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01_SBB2\Transactions\20240119\"/>
    </mc:Choice>
  </mc:AlternateContent>
  <xr:revisionPtr revIDLastSave="0" documentId="13_ncr:1_{C83F5BC9-2CF1-433D-92FA-9AB730FBD4F7}" xr6:coauthVersionLast="47" xr6:coauthVersionMax="47" xr10:uidLastSave="{00000000-0000-0000-0000-000000000000}"/>
  <bookViews>
    <workbookView xWindow="-120" yWindow="-16320" windowWidth="29040" windowHeight="15840" tabRatio="796" firstSheet="2" activeTab="2" xr2:uid="{0142DADF-57C6-46FB-868A-190CD4F91813}"/>
  </bookViews>
  <sheets>
    <sheet name="Programm" sheetId="1" r:id="rId1"/>
    <sheet name="Wochensummen" sheetId="7" r:id="rId2"/>
    <sheet name="Tagessummen" sheetId="4" r:id="rId3"/>
    <sheet name="Details 19 Jan 2024" sheetId="29" r:id="rId4"/>
    <sheet name="Details 18 Jan 2024" sheetId="28" r:id="rId5"/>
    <sheet name="Details 17 Jan 2024" sheetId="26" r:id="rId6"/>
    <sheet name="Details 16 Jan 2024" sheetId="27" r:id="rId7"/>
    <sheet name="Details 15 Jan 2024" sheetId="25" r:id="rId8"/>
    <sheet name="Details 12 Jan 2024" sheetId="22" r:id="rId9"/>
    <sheet name="Details 11 Jan 2024" sheetId="23" r:id="rId10"/>
    <sheet name="Details 10 Jan 2024" sheetId="24" r:id="rId11"/>
  </sheets>
  <externalReferences>
    <externalReference r:id="rId12"/>
  </externalReferences>
  <definedNames>
    <definedName name="__FDS_HYPERLINK_TOGGLE_STATE__" hidden="1">"ON"</definedName>
    <definedName name="AllinPriceAchieved">OFFSET([1]Chart!$G$1,1,0,COUNTA([1]Chart!$A:$A)-1,1)</definedName>
    <definedName name="AvgPricePaid">OFFSET([1]Chart!$H$1,1,0,COUNTA([1]Chart!$A:$A)-1,1)</definedName>
    <definedName name="CumConsideration">OFFSET([1]Chart!$C$1,1,0,COUNTA([1]Chart!$A:$A)-1,1)</definedName>
    <definedName name="Date">OFFSET([1]Chart!$A$1,1,0,COUNTA([1]Chart!$A:$A)-1,1)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MasterData">OFFSET([1]Master!$B$5,0,0,COUNTA([1]Master!$B:$B)-1,20)</definedName>
    <definedName name="NoOfSharesPurchased">OFFSET([1]Chart!$D$1,1,0,COUNTA([1]Chart!$A:$A)-1,1)</definedName>
    <definedName name="PercentOfVolumePurchased">OFFSET([1]Chart!$F$1,1,0,COUNTA([1]Chart!$A:$A)-1,1)</definedName>
    <definedName name="shares">Programm!$F$9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E15" i="4"/>
  <c r="D15" i="4"/>
  <c r="F14" i="4"/>
  <c r="E14" i="4"/>
  <c r="D14" i="4"/>
  <c r="F13" i="4"/>
  <c r="E13" i="4"/>
  <c r="F12" i="4"/>
  <c r="E12" i="4"/>
  <c r="F11" i="4"/>
  <c r="E11" i="4"/>
  <c r="E10" i="4"/>
  <c r="D13" i="4"/>
  <c r="D12" i="4"/>
  <c r="D11" i="4"/>
  <c r="F10" i="4" l="1"/>
  <c r="F9" i="4"/>
  <c r="F8" i="4"/>
  <c r="C5" i="7" l="1"/>
  <c r="E5" i="7"/>
  <c r="B16" i="4" l="1"/>
  <c r="D16" i="4" s="1"/>
  <c r="E16" i="4"/>
  <c r="C16" i="4" s="1"/>
  <c r="H9" i="7" l="1"/>
  <c r="G9" i="7" l="1"/>
  <c r="D9" i="7"/>
  <c r="F9" i="7" s="1"/>
  <c r="H8" i="7"/>
  <c r="D5" i="4"/>
  <c r="E9" i="7" l="1"/>
  <c r="B5" i="4"/>
  <c r="D8" i="7" l="1"/>
  <c r="F8" i="7" s="1"/>
  <c r="D10" i="7" l="1"/>
  <c r="F10" i="7" l="1"/>
  <c r="B9" i="1"/>
  <c r="D9" i="1" l="1"/>
  <c r="B10" i="1"/>
  <c r="G8" i="7"/>
  <c r="E8" i="7" l="1"/>
  <c r="G10" i="7"/>
  <c r="E10" i="7" l="1"/>
  <c r="E9" i="1"/>
  <c r="E10" i="1" s="1"/>
  <c r="C10" i="1" s="1"/>
  <c r="C9" i="1" l="1"/>
</calcChain>
</file>

<file path=xl/sharedStrings.xml><?xml version="1.0" encoding="utf-8"?>
<sst xmlns="http://schemas.openxmlformats.org/spreadsheetml/2006/main" count="20492" uniqueCount="39">
  <si>
    <t>Total</t>
  </si>
  <si>
    <t>Commerzbank AG</t>
  </si>
  <si>
    <t>ISIN: DE000CBK1001</t>
  </si>
  <si>
    <t>Date</t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</si>
  <si>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</si>
  <si>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</si>
  <si>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</si>
  <si>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</si>
  <si>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</si>
  <si>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</si>
  <si>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</si>
  <si>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</si>
  <si>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</si>
  <si>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</si>
  <si>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</si>
  <si>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</si>
  <si>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</si>
  <si>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</si>
  <si>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</si>
  <si>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</si>
  <si>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</si>
  <si>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</si>
  <si>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</si>
  <si>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</si>
  <si>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XETA</t>
  </si>
  <si>
    <t>Aktienrückkauf</t>
  </si>
  <si>
    <t>Datum</t>
  </si>
  <si>
    <t>Zurückgekaufte Aktien (Stück)</t>
  </si>
  <si>
    <t>Durchschnittspreis
(in EUR)</t>
  </si>
  <si>
    <r>
      <t>Anteil am Grundkapital</t>
    </r>
    <r>
      <rPr>
        <vertAlign val="superscript"/>
        <sz val="10"/>
        <color theme="0"/>
        <rFont val="Arial"/>
        <family val="2"/>
        <scheme val="minor"/>
      </rPr>
      <t>(1)</t>
    </r>
  </si>
  <si>
    <t>Kurswert gesamt
(in EUR)</t>
  </si>
  <si>
    <t>Aktienrückkauf  2023</t>
  </si>
  <si>
    <t>Aktienrückkauf  2024</t>
  </si>
  <si>
    <t xml:space="preserve">      Die Angabe "Anteil am Grundkapital" bezieht sich auf das Aktienrückkaufsprogramm 2023 auf die Anzahl ausgegebener Aktien zum 31.12.2022 (1.252.357.634 Stück).</t>
  </si>
  <si>
    <t>(1) Die Angabe "Anteil am Grundkapital" bezieht sich auf das Aktienrückkaufsprogramm 2024 auf die Anzahl ausgegebener Aktien zum 31.12.2023 (1.240.223.329 Stück).</t>
  </si>
  <si>
    <t>Gesamt</t>
  </si>
  <si>
    <t>Aktienrückkauf 2024</t>
  </si>
  <si>
    <t>Durchschnitts-preis (in EUR)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</si>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</sst>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9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sz val="8"/>
      <color theme="0"/>
      <name val="Arial"/>
      <family val="2"/>
      <scheme val="minor"/>
    </font>
    <font>
      <sz val="8"/>
      <color theme="3"/>
      <name val="Arial"/>
      <family val="2"/>
      <scheme val="minor"/>
    </font>
    <font>
      <b/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43" fontId="6" fillId="0" borderId="0" applyFont="0" applyFill="0" applyBorder="0" applyAlignment="0" applyProtection="0"/>
    <xf numFmtId="0" fontId="13" fillId="0" borderId="0"/>
  </cellStyleXfs>
  <cellXfs count="100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17" fillId="0" borderId="2" xfId="14" applyBorder="1">
      <alignment vertical="center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1" xfId="10" applyNumberFormat="1" applyFont="1" applyFill="1" applyBorder="1" applyAlignment="1">
      <alignment horizontal="center" vertical="center" wrapText="1"/>
    </xf>
    <xf numFmtId="169" fontId="19" fillId="4" borderId="7" xfId="10" applyNumberFormat="1" applyFont="1" applyFill="1" applyBorder="1" applyAlignment="1">
      <alignment horizontal="center" vertical="center"/>
    </xf>
    <xf numFmtId="3" fontId="19" fillId="4" borderId="6" xfId="10" applyNumberFormat="1" applyFont="1" applyFill="1" applyBorder="1" applyAlignment="1">
      <alignment horizontal="center" vertical="center"/>
    </xf>
    <xf numFmtId="171" fontId="19" fillId="4" borderId="6" xfId="10" applyNumberFormat="1" applyFont="1" applyFill="1" applyBorder="1" applyAlignment="1">
      <alignment horizontal="center" vertical="center"/>
    </xf>
    <xf numFmtId="49" fontId="19" fillId="4" borderId="6" xfId="10" applyNumberFormat="1" applyFont="1" applyFill="1" applyBorder="1" applyAlignment="1">
      <alignment horizontal="center" vertical="center"/>
    </xf>
    <xf numFmtId="49" fontId="19" fillId="4" borderId="5" xfId="10" applyNumberFormat="1" applyFont="1" applyFill="1" applyBorder="1" applyAlignment="1">
      <alignment horizontal="center" vertical="center"/>
    </xf>
    <xf numFmtId="169" fontId="19" fillId="4" borderId="10" xfId="10" applyNumberFormat="1" applyFont="1" applyFill="1" applyBorder="1" applyAlignment="1">
      <alignment horizontal="center" vertical="center"/>
    </xf>
    <xf numFmtId="168" fontId="19" fillId="4" borderId="9" xfId="10" applyNumberFormat="1" applyFont="1" applyFill="1" applyBorder="1" applyAlignment="1">
      <alignment horizontal="center" vertical="center"/>
    </xf>
    <xf numFmtId="49" fontId="19" fillId="4" borderId="9" xfId="10" applyNumberFormat="1" applyFont="1" applyFill="1" applyBorder="1" applyAlignment="1">
      <alignment horizontal="center" vertical="center"/>
    </xf>
    <xf numFmtId="3" fontId="19" fillId="4" borderId="9" xfId="10" applyNumberFormat="1" applyFont="1" applyFill="1" applyBorder="1" applyAlignment="1">
      <alignment horizontal="center" vertical="center"/>
    </xf>
    <xf numFmtId="39" fontId="19" fillId="4" borderId="9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168" fontId="19" fillId="4" borderId="6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4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4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167" fontId="0" fillId="3" borderId="4" xfId="0" applyNumberFormat="1" applyFill="1" applyBorder="1" applyAlignment="1">
      <alignment horizontal="right" vertical="center"/>
    </xf>
    <xf numFmtId="10" fontId="0" fillId="3" borderId="4" xfId="0" applyNumberFormat="1" applyFill="1" applyBorder="1">
      <alignment vertical="center"/>
    </xf>
    <xf numFmtId="167" fontId="0" fillId="3" borderId="4" xfId="0" applyNumberFormat="1" applyFill="1" applyBorder="1">
      <alignment vertical="center"/>
    </xf>
    <xf numFmtId="167" fontId="0" fillId="3" borderId="4" xfId="0" applyNumberFormat="1" applyFill="1" applyBorder="1" applyAlignment="1">
      <alignment horizontal="right" vertical="center" indent="3"/>
    </xf>
    <xf numFmtId="10" fontId="0" fillId="3" borderId="4" xfId="0" applyNumberFormat="1" applyFill="1" applyBorder="1" applyAlignment="1">
      <alignment horizontal="right" vertical="center" indent="3"/>
    </xf>
    <xf numFmtId="43" fontId="0" fillId="0" borderId="0" xfId="7" applyFont="1" applyAlignment="1">
      <alignment vertical="center"/>
    </xf>
    <xf numFmtId="14" fontId="0" fillId="0" borderId="0" xfId="0" applyNumberFormat="1">
      <alignment vertical="center"/>
    </xf>
    <xf numFmtId="14" fontId="0" fillId="0" borderId="2" xfId="0" applyNumberFormat="1" applyBorder="1" applyAlignment="1">
      <alignment horizontal="left" vertical="center"/>
    </xf>
    <xf numFmtId="49" fontId="23" fillId="4" borderId="0" xfId="20" applyNumberFormat="1" applyFont="1" applyFill="1" applyAlignment="1">
      <alignment horizontal="left" vertical="center" wrapText="1"/>
    </xf>
    <xf numFmtId="170" fontId="23" fillId="4" borderId="0" xfId="20" applyNumberFormat="1" applyFont="1" applyFill="1" applyAlignment="1">
      <alignment horizontal="left" vertical="center" wrapText="1"/>
    </xf>
    <xf numFmtId="0" fontId="24" fillId="4" borderId="0" xfId="20" applyFont="1" applyFill="1" applyAlignment="1">
      <alignment horizontal="left"/>
    </xf>
    <xf numFmtId="49" fontId="23" fillId="4" borderId="0" xfId="20" applyNumberFormat="1" applyFont="1" applyFill="1" applyAlignment="1">
      <alignment horizontal="left" vertical="center"/>
    </xf>
    <xf numFmtId="49" fontId="25" fillId="4" borderId="11" xfId="20" applyNumberFormat="1" applyFont="1" applyFill="1" applyBorder="1" applyAlignment="1">
      <alignment horizontal="center" vertical="center" wrapText="1"/>
    </xf>
    <xf numFmtId="169" fontId="24" fillId="4" borderId="7" xfId="20" applyNumberFormat="1" applyFont="1" applyFill="1" applyBorder="1" applyAlignment="1">
      <alignment horizontal="center" vertical="center"/>
    </xf>
    <xf numFmtId="3" fontId="24" fillId="4" borderId="6" xfId="20" applyNumberFormat="1" applyFont="1" applyFill="1" applyBorder="1" applyAlignment="1">
      <alignment horizontal="center" vertical="center"/>
    </xf>
    <xf numFmtId="171" fontId="24" fillId="4" borderId="6" xfId="20" applyNumberFormat="1" applyFont="1" applyFill="1" applyBorder="1" applyAlignment="1">
      <alignment horizontal="center" vertical="center"/>
    </xf>
    <xf numFmtId="49" fontId="24" fillId="4" borderId="6" xfId="20" applyNumberFormat="1" applyFont="1" applyFill="1" applyBorder="1" applyAlignment="1">
      <alignment horizontal="center" vertical="center"/>
    </xf>
    <xf numFmtId="49" fontId="24" fillId="4" borderId="5" xfId="20" applyNumberFormat="1" applyFont="1" applyFill="1" applyBorder="1" applyAlignment="1">
      <alignment horizontal="center" vertical="center"/>
    </xf>
    <xf numFmtId="169" fontId="24" fillId="4" borderId="10" xfId="20" applyNumberFormat="1" applyFont="1" applyFill="1" applyBorder="1" applyAlignment="1">
      <alignment horizontal="center" vertical="center"/>
    </xf>
    <xf numFmtId="168" fontId="24" fillId="4" borderId="9" xfId="20" applyNumberFormat="1" applyFont="1" applyFill="1" applyBorder="1" applyAlignment="1">
      <alignment horizontal="center" vertical="center"/>
    </xf>
    <xf numFmtId="49" fontId="24" fillId="4" borderId="9" xfId="20" applyNumberFormat="1" applyFont="1" applyFill="1" applyBorder="1" applyAlignment="1">
      <alignment horizontal="center" vertical="center"/>
    </xf>
    <xf numFmtId="3" fontId="24" fillId="4" borderId="9" xfId="20" applyNumberFormat="1" applyFont="1" applyFill="1" applyBorder="1" applyAlignment="1">
      <alignment horizontal="center" vertical="center"/>
    </xf>
    <xf numFmtId="39" fontId="24" fillId="4" borderId="9" xfId="20" applyNumberFormat="1" applyFont="1" applyFill="1" applyBorder="1" applyAlignment="1">
      <alignment horizontal="center" vertical="center"/>
    </xf>
    <xf numFmtId="49" fontId="24" fillId="4" borderId="8" xfId="20" applyNumberFormat="1" applyFont="1" applyFill="1" applyBorder="1" applyAlignment="1">
      <alignment horizontal="center" vertical="center"/>
    </xf>
    <xf numFmtId="168" fontId="24" fillId="4" borderId="6" xfId="20" applyNumberFormat="1" applyFont="1" applyFill="1" applyBorder="1" applyAlignment="1">
      <alignment horizontal="center" vertical="center"/>
    </xf>
    <xf numFmtId="39" fontId="24" fillId="4" borderId="6" xfId="20" applyNumberFormat="1" applyFont="1" applyFill="1" applyBorder="1" applyAlignment="1">
      <alignment horizontal="center" vertical="center"/>
    </xf>
    <xf numFmtId="0" fontId="22" fillId="0" borderId="0" xfId="20"/>
    <xf numFmtId="39" fontId="19" fillId="4" borderId="6" xfId="10" applyNumberFormat="1" applyFont="1" applyFill="1" applyBorder="1" applyAlignment="1">
      <alignment horizontal="center" vertical="center"/>
    </xf>
    <xf numFmtId="0" fontId="13" fillId="0" borderId="0" xfId="21"/>
    <xf numFmtId="0" fontId="19" fillId="4" borderId="0" xfId="21" applyFont="1" applyFill="1" applyAlignment="1">
      <alignment horizontal="left"/>
    </xf>
    <xf numFmtId="49" fontId="19" fillId="4" borderId="5" xfId="21" applyNumberFormat="1" applyFont="1" applyFill="1" applyBorder="1" applyAlignment="1">
      <alignment horizontal="center" vertical="center"/>
    </xf>
    <xf numFmtId="49" fontId="19" fillId="4" borderId="6" xfId="21" applyNumberFormat="1" applyFont="1" applyFill="1" applyBorder="1" applyAlignment="1">
      <alignment horizontal="center" vertical="center"/>
    </xf>
    <xf numFmtId="39" fontId="19" fillId="4" borderId="6" xfId="21" applyNumberFormat="1" applyFont="1" applyFill="1" applyBorder="1" applyAlignment="1">
      <alignment horizontal="center" vertical="center"/>
    </xf>
    <xf numFmtId="3" fontId="19" fillId="4" borderId="6" xfId="21" applyNumberFormat="1" applyFont="1" applyFill="1" applyBorder="1" applyAlignment="1">
      <alignment horizontal="center" vertical="center"/>
    </xf>
    <xf numFmtId="168" fontId="19" fillId="4" borderId="6" xfId="21" applyNumberFormat="1" applyFont="1" applyFill="1" applyBorder="1" applyAlignment="1">
      <alignment horizontal="center" vertical="center"/>
    </xf>
    <xf numFmtId="169" fontId="19" fillId="4" borderId="7" xfId="21" applyNumberFormat="1" applyFont="1" applyFill="1" applyBorder="1" applyAlignment="1">
      <alignment horizontal="center" vertical="center"/>
    </xf>
    <xf numFmtId="49" fontId="19" fillId="4" borderId="8" xfId="21" applyNumberFormat="1" applyFont="1" applyFill="1" applyBorder="1" applyAlignment="1">
      <alignment horizontal="center" vertical="center"/>
    </xf>
    <xf numFmtId="49" fontId="19" fillId="4" borderId="9" xfId="21" applyNumberFormat="1" applyFont="1" applyFill="1" applyBorder="1" applyAlignment="1">
      <alignment horizontal="center" vertical="center"/>
    </xf>
    <xf numFmtId="39" fontId="19" fillId="4" borderId="9" xfId="21" applyNumberFormat="1" applyFont="1" applyFill="1" applyBorder="1" applyAlignment="1">
      <alignment horizontal="center" vertical="center"/>
    </xf>
    <xf numFmtId="3" fontId="19" fillId="4" borderId="9" xfId="21" applyNumberFormat="1" applyFont="1" applyFill="1" applyBorder="1" applyAlignment="1">
      <alignment horizontal="center" vertical="center"/>
    </xf>
    <xf numFmtId="168" fontId="19" fillId="4" borderId="9" xfId="21" applyNumberFormat="1" applyFont="1" applyFill="1" applyBorder="1" applyAlignment="1">
      <alignment horizontal="center" vertical="center"/>
    </xf>
    <xf numFmtId="169" fontId="19" fillId="4" borderId="10" xfId="21" applyNumberFormat="1" applyFont="1" applyFill="1" applyBorder="1" applyAlignment="1">
      <alignment horizontal="center" vertical="center"/>
    </xf>
    <xf numFmtId="49" fontId="20" fillId="4" borderId="11" xfId="21" applyNumberFormat="1" applyFont="1" applyFill="1" applyBorder="1" applyAlignment="1">
      <alignment horizontal="center" vertical="center" wrapText="1"/>
    </xf>
    <xf numFmtId="49" fontId="21" fillId="4" borderId="0" xfId="21" applyNumberFormat="1" applyFont="1" applyFill="1" applyAlignment="1">
      <alignment horizontal="left" vertical="center"/>
    </xf>
    <xf numFmtId="171" fontId="19" fillId="4" borderId="6" xfId="21" applyNumberFormat="1" applyFont="1" applyFill="1" applyBorder="1" applyAlignment="1">
      <alignment horizontal="center" vertical="center"/>
    </xf>
    <xf numFmtId="170" fontId="21" fillId="4" borderId="0" xfId="21" applyNumberFormat="1" applyFont="1" applyFill="1" applyAlignment="1">
      <alignment horizontal="left" vertical="center" wrapText="1"/>
    </xf>
    <xf numFmtId="49" fontId="21" fillId="4" borderId="0" xfId="21" applyNumberFormat="1" applyFont="1" applyFill="1" applyAlignment="1">
      <alignment horizontal="left" vertical="center" wrapText="1"/>
    </xf>
    <xf numFmtId="0" fontId="26" fillId="5" borderId="0" xfId="0" applyFont="1" applyFill="1">
      <alignment vertical="center"/>
    </xf>
    <xf numFmtId="0" fontId="27" fillId="0" borderId="3" xfId="0" applyFont="1" applyBorder="1">
      <alignment vertical="center"/>
    </xf>
    <xf numFmtId="166" fontId="28" fillId="3" borderId="1" xfId="0" applyNumberFormat="1" applyFont="1" applyFill="1" applyBorder="1">
      <alignment vertical="center"/>
    </xf>
    <xf numFmtId="167" fontId="0" fillId="0" borderId="2" xfId="22" applyNumberFormat="1" applyFont="1" applyBorder="1" applyAlignment="1">
      <alignment vertical="center"/>
    </xf>
    <xf numFmtId="0" fontId="11" fillId="0" borderId="0" xfId="9" applyAlignment="1">
      <alignment wrapText="1"/>
    </xf>
  </cellXfs>
  <cellStyles count="24">
    <cellStyle name="Ergebnis" xfId="6" builtinId="25" customBuiltin="1"/>
    <cellStyle name="Komma" xfId="7" builtinId="3"/>
    <cellStyle name="Komma 2" xfId="13" xr:uid="{7A64C3A6-C930-416B-A2CD-2083821907E3}"/>
    <cellStyle name="Komma 3" xfId="22" xr:uid="{9FCF2B9A-DF1A-4B4A-8225-CCE28A3B9F53}"/>
    <cellStyle name="Link" xfId="14" builtinId="8"/>
    <cellStyle name="Normal 10" xfId="10" xr:uid="{F23E679D-E560-4BE7-BC18-0FED912833FE}"/>
    <cellStyle name="Normal 10 2" xfId="15" xr:uid="{03638FC3-699C-421D-BE66-80A411282522}"/>
    <cellStyle name="Normal 10 2 2" xfId="23" xr:uid="{FEC4F88C-6FEF-4E83-85F7-3A535CB6BA1C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Normal 6" xfId="20" xr:uid="{3D00D91C-9B86-4F0F-99FF-90371896992B}"/>
    <cellStyle name="Normal 6 2" xfId="21" xr:uid="{54128491-6524-4019-B360-50BA258840AF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47"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  <border diagonalUp="0" diagonalDown="0" outline="0">
        <left/>
        <right/>
        <top/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9" formatCode="dd/mm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numFmt numFmtId="0" formatCode="General"/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6"/>
      <tableStyleElement type="headerRow" dxfId="45"/>
      <tableStyleElement type="totalRow" dxfId="44"/>
      <tableStyleElement type="firstHeaderCell" dxfId="43"/>
      <tableStyleElement type="firstTotalCell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1">
  <tableColumns count="6">
    <tableColumn id="1" xr3:uid="{D84E2251-6F15-446C-A777-17EDA115FE21}" name="Datum" totalsRowLabel="Gesamt" dataDxfId="40" totalsRowDxfId="39"/>
    <tableColumn id="2" xr3:uid="{3E9BB592-B2A3-4CF1-983B-82E364E229A9}" name="Zurückgekaufte Aktien (Stück)" totalsRowFunction="sum" dataDxfId="38" totalsRowDxfId="37">
      <calculatedColumnFormula>TabelleWeekly[[#Totals],[Zurückgekaufte Aktien (Stück)]]</calculatedColumnFormula>
    </tableColumn>
    <tableColumn id="3" xr3:uid="{475556D2-31FA-4027-9E2B-EADF4D043958}" name="Durchschnittspreis_x000a_(in EUR)" totalsRowFunction="custom" dataDxfId="36" totalsRowDxfId="35">
      <calculatedColumnFormula>TabelleWeekly[[#Totals],[Durchschnitts-preis (in EUR)]]</calculatedColumnFormula>
      <totalsRowFormula>TabelleProgram[[#Totals],[Kurswert gesamt
(in EUR)]]/TabelleProgram[[#Totals],[Zurückgekaufte Aktien (Stück)]]</totalsRowFormula>
    </tableColumn>
    <tableColumn id="4" xr3:uid="{8427D651-57C5-4D67-B4B1-93B74C4AE294}" name="Anteil am Grundkapital(1)" dataDxfId="34" totalsRowDxfId="33">
      <calculatedColumnFormula>B8/shares</calculatedColumnFormula>
    </tableColumn>
    <tableColumn id="5" xr3:uid="{A885623C-1F97-4481-95A9-98D1460D6AEA}" name="Kurswert gesamt_x000a_(in EUR)" totalsRowFunction="sum" dataDxfId="32" totalsRowDxfId="31">
      <calculatedColumnFormula>TabelleWeekly[[#Totals],[Kurswert gesamt
(in EUR)]]</calculatedColumnFormula>
    </tableColumn>
    <tableColumn id="6" xr3:uid="{ADAC9DD2-727C-4B63-9BA2-04B83FBC7390}" name="# shares" totalsRowDxfId="30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0" totalsRowCount="1" headerRowDxfId="29">
  <tableColumns count="8">
    <tableColumn id="1" xr3:uid="{31375C23-8878-4053-9412-7F8550B3B5A6}" name="Datum" totalsRowLabel="Total" dataDxfId="28" totalsRowDxfId="27">
      <calculatedColumnFormula>#REF!</calculatedColumnFormula>
    </tableColumn>
    <tableColumn id="7" xr3:uid="{40E34B73-4C68-4959-A613-68A29E17E1F2}" name=" " dataDxfId="26" totalsRowDxfId="25"/>
    <tableColumn id="6" xr3:uid="{65A9E25E-DB14-4669-8101-9C8C0CE69C18}" name="to" dataDxfId="24" totalsRowDxfId="23">
      <calculatedColumnFormula>TabelleWeekly[[#This Row],[Datum]]+4</calculatedColumnFormula>
    </tableColumn>
    <tableColumn id="2" xr3:uid="{93421183-90F0-48A7-B074-8321F693450B}" name="Zurückgekaufte Aktien (Stück)" totalsRowFunction="custom" dataDxfId="22" totalsRowDxfId="21">
      <calculatedColumnFormula>#REF!</calculatedColumnFormula>
      <totalsRowFormula>SUM(TabelleWeekly[Zurückgekaufte Aktien (Stück)])</totalsRowFormula>
    </tableColumn>
    <tableColumn id="3" xr3:uid="{69B0450B-8616-4761-8C14-32BDA44D7DAA}" name="Durchschnitts-preis (in EUR)" totalsRowFunction="custom" dataDxfId="20" totalsRowDxfId="19">
      <calculatedColumnFormula>G8/D8</calculatedColumnFormula>
      <totalsRowFormula>G10/D10</totalsRowFormula>
    </tableColumn>
    <tableColumn id="4" xr3:uid="{3DD6009E-B387-41E6-8C96-97D93B04C246}" name="Anteil am Grundkapital(1)" totalsRowFunction="custom" dataDxfId="18" totalsRowDxfId="17">
      <calculatedColumnFormula>D8/shares</calculatedColumnFormula>
      <totalsRowFormula>D10/shares</totalsRowFormula>
    </tableColumn>
    <tableColumn id="5" xr3:uid="{54BD2143-DA84-44C3-9F82-44FED0F83DA4}" name="Kurswert gesamt_x000a_(in EUR)" totalsRowFunction="custom" dataDxfId="16" totalsRowDxfId="15">
      <calculatedColumnFormula>ROUND(D8*E8,2)</calculatedColumnFormula>
      <totalsRowFormula>SUM(TabelleWeekly[Kurswert gesamt
(in EUR)])</totalsRowFormula>
    </tableColumn>
    <tableColumn id="8" xr3:uid="{83E34627-34C3-467D-A19F-212ED2AE7200}" name="week" dataDxfId="14">
      <calculatedColumnFormula>_xlfn.ISOWEEKNUM(TabelleWeekly[[#This Row],[Datum]])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16" totalsRowCount="1" headerRowDxfId="13">
  <tableColumns count="7">
    <tableColumn id="1" xr3:uid="{7097953F-F5B6-44D3-967B-7C1AF5DF93F6}" name="Datum" totalsRowLabel="Gesamt" dataDxfId="12" totalsRowDxfId="11">
      <calculatedColumnFormula>#REF!</calculatedColumnFormula>
    </tableColumn>
    <tableColumn id="2" xr3:uid="{C07A3302-D2A4-4BF9-BABC-4CCBA73F8677}" name="Zurückgekaufte Aktien (Stück)" totalsRowFunction="custom" dataDxfId="0">
      <calculatedColumnFormula>#REF!</calculatedColumnFormula>
      <totalsRowFormula>SUM(TabelleDaily[Zurückgekaufte Aktien (Stück)])</totalsRowFormula>
    </tableColumn>
    <tableColumn id="3" xr3:uid="{0121DA2C-FC1C-42F9-9793-EFABDE9FEA2D}" name="Durchschnitts-preis (in EUR)" totalsRowFunction="custom" dataDxfId="10" totalsRowDxfId="9">
      <calculatedColumnFormula>#REF!</calculatedColumnFormula>
      <totalsRowFormula>E16/B16</totalsRowFormula>
    </tableColumn>
    <tableColumn id="4" xr3:uid="{02DB92E9-F5A4-4527-8A4A-E9E60AB5C328}" name="Anteil am Grundkapital(1)" totalsRowFunction="custom" dataDxfId="8" totalsRowDxfId="7">
      <calculatedColumnFormula>B8/Programm!F9*100</calculatedColumnFormula>
      <totalsRowFormula>B16/shares</totalsRowFormula>
    </tableColumn>
    <tableColumn id="5" xr3:uid="{1135A2D3-0968-4AD5-8513-F8D6CF02751C}" name="Kurswert gesamt_x000a_(in EUR)" totalsRowFunction="custom" dataDxfId="6" totalsRowDxfId="5">
      <calculatedColumnFormula>ROUND(B8*C8,2)</calculatedColumnFormula>
      <totalsRowFormula>SUM(TabelleDaily[Kurswert gesamt
(in EUR)])</totalsRowFormula>
    </tableColumn>
    <tableColumn id="6" xr3:uid="{76704639-4B5D-4429-A6F6-7B85271CCFCC}" name="week" dataDxfId="4" totalsRowDxfId="3">
      <calculatedColumnFormula>_xlfn.ISOWEEKNUM(TabelleDaily[[#This Row],[Datum]])</calculatedColumnFormula>
    </tableColumn>
    <tableColumn id="7" xr3:uid="{E935A841-ACCF-4C93-A598-9587D9283465}" name="Details" dataDxfId="2" totalsRowDxfId="1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4"/>
  <sheetViews>
    <sheetView showGridLines="0" view="pageLayout" zoomScaleNormal="100" workbookViewId="0">
      <selection activeCell="A24" sqref="A24"/>
    </sheetView>
  </sheetViews>
  <sheetFormatPr baseColWidth="10" defaultColWidth="10.7109375" defaultRowHeight="12.75" x14ac:dyDescent="0.2"/>
  <cols>
    <col min="1" max="1" width="24.7109375" customWidth="1"/>
    <col min="2" max="2" width="20.140625" customWidth="1"/>
    <col min="3" max="3" width="25.140625" customWidth="1"/>
    <col min="4" max="4" width="21.42578125" customWidth="1"/>
    <col min="5" max="5" width="22.140625" customWidth="1"/>
    <col min="6" max="6" width="4.140625" hidden="1" customWidth="1"/>
  </cols>
  <sheetData>
    <row r="2" spans="1:6" ht="20.25" x14ac:dyDescent="0.3">
      <c r="A2" s="1" t="s">
        <v>25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3" t="s">
        <v>10</v>
      </c>
    </row>
    <row r="8" spans="1:6" ht="15.75" customHeight="1" x14ac:dyDescent="0.2">
      <c r="A8" s="20" t="s">
        <v>31</v>
      </c>
      <c r="B8" s="23">
        <v>12134305</v>
      </c>
      <c r="C8" s="43">
        <v>10.0541</v>
      </c>
      <c r="D8" s="24">
        <v>9.6891691882320576E-3</v>
      </c>
      <c r="E8" s="23">
        <v>121999999</v>
      </c>
      <c r="F8" s="9">
        <v>1252357634</v>
      </c>
    </row>
    <row r="9" spans="1:6" ht="15.75" customHeight="1" x14ac:dyDescent="0.2">
      <c r="A9" s="20" t="s">
        <v>32</v>
      </c>
      <c r="B9" s="23">
        <f>TabelleWeekly[[#Totals],[Zurückgekaufte Aktien (Stück)]]</f>
        <v>10649069</v>
      </c>
      <c r="C9" s="43">
        <f>TabelleWeekly[[#Totals],[Durchschnitts-preis (in EUR)]]</f>
        <v>11.26801019976488</v>
      </c>
      <c r="D9" s="24">
        <f>B9/shares</f>
        <v>8.5864124234676445E-3</v>
      </c>
      <c r="E9" s="23">
        <f>TabelleWeekly[[#Totals],[Kurswert gesamt
(in EUR)]]</f>
        <v>119993818.11</v>
      </c>
      <c r="F9" s="9">
        <v>1240223329</v>
      </c>
    </row>
    <row r="10" spans="1:6" ht="17.100000000000001" customHeight="1" thickBot="1" x14ac:dyDescent="0.25">
      <c r="A10" s="5" t="s">
        <v>35</v>
      </c>
      <c r="B10" s="51">
        <f>SUBTOTAL(109,TabelleProgram[Zurückgekaufte Aktien (Stück)])</f>
        <v>22783374</v>
      </c>
      <c r="C10" s="44">
        <f>TabelleProgram[[#Totals],[Kurswert gesamt
(in EUR)]]/TabelleProgram[[#Totals],[Zurückgekaufte Aktien (Stück)]]</f>
        <v>10.621509224665321</v>
      </c>
      <c r="D10" s="52"/>
      <c r="E10" s="51">
        <f>SUBTOTAL(109,TabelleProgram[Kurswert gesamt
(in EUR)])</f>
        <v>241993817.11000001</v>
      </c>
      <c r="F10" s="4"/>
    </row>
    <row r="11" spans="1:6" ht="13.5" thickTop="1" x14ac:dyDescent="0.2"/>
    <row r="13" spans="1:6" x14ac:dyDescent="0.2">
      <c r="A13" s="99" t="s">
        <v>34</v>
      </c>
      <c r="B13" s="99"/>
      <c r="C13" s="99"/>
      <c r="D13" s="99"/>
      <c r="E13" s="99"/>
    </row>
    <row r="14" spans="1:6" x14ac:dyDescent="0.2">
      <c r="A14" s="99" t="s">
        <v>33</v>
      </c>
      <c r="B14" s="99"/>
      <c r="C14" s="99"/>
      <c r="D14" s="99"/>
      <c r="E14" s="99"/>
    </row>
  </sheetData>
  <mergeCells count="2">
    <mergeCell ref="A13:E13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976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45302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45302</v>
      </c>
      <c r="B6" s="31">
        <v>1311378</v>
      </c>
      <c r="C6" s="32">
        <v>11.434200000000001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45302</v>
      </c>
      <c r="B10" s="36">
        <v>45302.375229272802</v>
      </c>
      <c r="C10" s="37" t="s">
        <v>16</v>
      </c>
      <c r="D10" s="38">
        <v>3711</v>
      </c>
      <c r="E10" s="39">
        <v>11.58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45302</v>
      </c>
      <c r="B11" s="36">
        <v>45302.375229273202</v>
      </c>
      <c r="C11" s="37" t="s">
        <v>16</v>
      </c>
      <c r="D11" s="38">
        <v>620</v>
      </c>
      <c r="E11" s="39">
        <v>11.58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45302</v>
      </c>
      <c r="B12" s="36">
        <v>45302.375229273501</v>
      </c>
      <c r="C12" s="37" t="s">
        <v>16</v>
      </c>
      <c r="D12" s="38">
        <v>517</v>
      </c>
      <c r="E12" s="39">
        <v>11.58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45302</v>
      </c>
      <c r="B13" s="36">
        <v>45302.375229273901</v>
      </c>
      <c r="C13" s="37" t="s">
        <v>16</v>
      </c>
      <c r="D13" s="38">
        <v>620</v>
      </c>
      <c r="E13" s="39">
        <v>11.58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45302</v>
      </c>
      <c r="B14" s="36">
        <v>45302.375234220897</v>
      </c>
      <c r="C14" s="37" t="s">
        <v>16</v>
      </c>
      <c r="D14" s="38">
        <v>796</v>
      </c>
      <c r="E14" s="39">
        <v>11.58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45302</v>
      </c>
      <c r="B15" s="36">
        <v>45302.375234221203</v>
      </c>
      <c r="C15" s="37" t="s">
        <v>16</v>
      </c>
      <c r="D15" s="38">
        <v>1950</v>
      </c>
      <c r="E15" s="39">
        <v>11.58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45302</v>
      </c>
      <c r="B16" s="36">
        <v>45302.375234221603</v>
      </c>
      <c r="C16" s="37" t="s">
        <v>16</v>
      </c>
      <c r="D16" s="38">
        <v>2659</v>
      </c>
      <c r="E16" s="39">
        <v>11.58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45302</v>
      </c>
      <c r="B17" s="36">
        <v>45302.375234221901</v>
      </c>
      <c r="C17" s="37" t="s">
        <v>16</v>
      </c>
      <c r="D17" s="38">
        <v>1950</v>
      </c>
      <c r="E17" s="39">
        <v>11.58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45302</v>
      </c>
      <c r="B18" s="36">
        <v>45302.375234222403</v>
      </c>
      <c r="C18" s="37" t="s">
        <v>16</v>
      </c>
      <c r="D18" s="38">
        <v>1448</v>
      </c>
      <c r="E18" s="39">
        <v>11.58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45302</v>
      </c>
      <c r="B19" s="36">
        <v>45302.3752342226</v>
      </c>
      <c r="C19" s="37" t="s">
        <v>16</v>
      </c>
      <c r="D19" s="38">
        <v>1448</v>
      </c>
      <c r="E19" s="39">
        <v>11.58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45302</v>
      </c>
      <c r="B20" s="36">
        <v>45302.375234222898</v>
      </c>
      <c r="C20" s="37" t="s">
        <v>16</v>
      </c>
      <c r="D20" s="38">
        <v>1601</v>
      </c>
      <c r="E20" s="39">
        <v>11.58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45302</v>
      </c>
      <c r="B21" s="36">
        <v>45302.375234223102</v>
      </c>
      <c r="C21" s="37" t="s">
        <v>16</v>
      </c>
      <c r="D21" s="38">
        <v>2004</v>
      </c>
      <c r="E21" s="39">
        <v>11.58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45302</v>
      </c>
      <c r="B22" s="36">
        <v>45302.375234223597</v>
      </c>
      <c r="C22" s="37" t="s">
        <v>16</v>
      </c>
      <c r="D22" s="38">
        <v>709</v>
      </c>
      <c r="E22" s="39">
        <v>11.58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45302</v>
      </c>
      <c r="B23" s="36">
        <v>45302.375234223902</v>
      </c>
      <c r="C23" s="37" t="s">
        <v>16</v>
      </c>
      <c r="D23" s="38">
        <v>169</v>
      </c>
      <c r="E23" s="39">
        <v>11.58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45302</v>
      </c>
      <c r="B24" s="36">
        <v>45302.375589749201</v>
      </c>
      <c r="C24" s="37" t="s">
        <v>16</v>
      </c>
      <c r="D24" s="38">
        <v>2003</v>
      </c>
      <c r="E24" s="39">
        <v>11.58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45302</v>
      </c>
      <c r="B25" s="36">
        <v>45302.375589753698</v>
      </c>
      <c r="C25" s="37" t="s">
        <v>16</v>
      </c>
      <c r="D25" s="38">
        <v>2003</v>
      </c>
      <c r="E25" s="39">
        <v>11.58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45302</v>
      </c>
      <c r="B26" s="36">
        <v>45302.3755897581</v>
      </c>
      <c r="C26" s="37" t="s">
        <v>16</v>
      </c>
      <c r="D26" s="38">
        <v>359</v>
      </c>
      <c r="E26" s="39">
        <v>11.58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45302</v>
      </c>
      <c r="B27" s="36">
        <v>45302.375589758602</v>
      </c>
      <c r="C27" s="37" t="s">
        <v>16</v>
      </c>
      <c r="D27" s="38">
        <v>1916</v>
      </c>
      <c r="E27" s="39">
        <v>11.58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45302</v>
      </c>
      <c r="B28" s="36">
        <v>45302.375589758798</v>
      </c>
      <c r="C28" s="37" t="s">
        <v>16</v>
      </c>
      <c r="D28" s="38">
        <v>1644</v>
      </c>
      <c r="E28" s="39">
        <v>11.58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45302</v>
      </c>
      <c r="B29" s="36">
        <v>45302.375589759002</v>
      </c>
      <c r="C29" s="37" t="s">
        <v>16</v>
      </c>
      <c r="D29" s="38">
        <v>1073</v>
      </c>
      <c r="E29" s="39">
        <v>11.58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45302</v>
      </c>
      <c r="B30" s="36">
        <v>45302.376248907203</v>
      </c>
      <c r="C30" s="37" t="s">
        <v>16</v>
      </c>
      <c r="D30" s="38">
        <v>4092</v>
      </c>
      <c r="E30" s="39">
        <v>11.55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45302</v>
      </c>
      <c r="B31" s="36">
        <v>45302.378146720199</v>
      </c>
      <c r="C31" s="37" t="s">
        <v>16</v>
      </c>
      <c r="D31" s="38">
        <v>3870</v>
      </c>
      <c r="E31" s="39">
        <v>11.55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45302</v>
      </c>
      <c r="B32" s="36">
        <v>45302.3788287391</v>
      </c>
      <c r="C32" s="37" t="s">
        <v>16</v>
      </c>
      <c r="D32" s="38">
        <v>1124</v>
      </c>
      <c r="E32" s="39">
        <v>11.56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45302</v>
      </c>
      <c r="B33" s="36">
        <v>45302.3788287399</v>
      </c>
      <c r="C33" s="37" t="s">
        <v>16</v>
      </c>
      <c r="D33" s="38">
        <v>1124</v>
      </c>
      <c r="E33" s="39">
        <v>11.56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45302</v>
      </c>
      <c r="B34" s="36">
        <v>45302.378828740199</v>
      </c>
      <c r="C34" s="37" t="s">
        <v>16</v>
      </c>
      <c r="D34" s="38">
        <v>1124</v>
      </c>
      <c r="E34" s="39">
        <v>11.56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45302</v>
      </c>
      <c r="B35" s="36">
        <v>45302.378828740701</v>
      </c>
      <c r="C35" s="37" t="s">
        <v>16</v>
      </c>
      <c r="D35" s="38">
        <v>1124</v>
      </c>
      <c r="E35" s="39">
        <v>11.56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45302</v>
      </c>
      <c r="B36" s="36">
        <v>45302.378828741297</v>
      </c>
      <c r="C36" s="37" t="s">
        <v>16</v>
      </c>
      <c r="D36" s="38">
        <v>1124</v>
      </c>
      <c r="E36" s="39">
        <v>11.56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45302</v>
      </c>
      <c r="B37" s="36">
        <v>45302.378828742003</v>
      </c>
      <c r="C37" s="37" t="s">
        <v>16</v>
      </c>
      <c r="D37" s="38">
        <v>15</v>
      </c>
      <c r="E37" s="39">
        <v>11.56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45302</v>
      </c>
      <c r="B38" s="36">
        <v>45302.378828742301</v>
      </c>
      <c r="C38" s="37" t="s">
        <v>16</v>
      </c>
      <c r="D38" s="38">
        <v>1124</v>
      </c>
      <c r="E38" s="39">
        <v>11.56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45302</v>
      </c>
      <c r="B39" s="36">
        <v>45302.3788287426</v>
      </c>
      <c r="C39" s="37" t="s">
        <v>16</v>
      </c>
      <c r="D39" s="38">
        <v>1124</v>
      </c>
      <c r="E39" s="39">
        <v>11.56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45302</v>
      </c>
      <c r="B40" s="36">
        <v>45302.378828743</v>
      </c>
      <c r="C40" s="37" t="s">
        <v>16</v>
      </c>
      <c r="D40" s="38">
        <v>1124</v>
      </c>
      <c r="E40" s="39">
        <v>11.56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45302</v>
      </c>
      <c r="B41" s="36">
        <v>45302.3788287434</v>
      </c>
      <c r="C41" s="37" t="s">
        <v>16</v>
      </c>
      <c r="D41" s="38">
        <v>419</v>
      </c>
      <c r="E41" s="39">
        <v>11.56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45302</v>
      </c>
      <c r="B42" s="36">
        <v>45302.379584290597</v>
      </c>
      <c r="C42" s="37" t="s">
        <v>16</v>
      </c>
      <c r="D42" s="38">
        <v>3852</v>
      </c>
      <c r="E42" s="39">
        <v>11.54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45302</v>
      </c>
      <c r="B43" s="36">
        <v>45302.379584291397</v>
      </c>
      <c r="C43" s="37" t="s">
        <v>16</v>
      </c>
      <c r="D43" s="38">
        <v>3852</v>
      </c>
      <c r="E43" s="39">
        <v>11.54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45302</v>
      </c>
      <c r="B44" s="36">
        <v>45302.379584291899</v>
      </c>
      <c r="C44" s="37" t="s">
        <v>16</v>
      </c>
      <c r="D44" s="38">
        <v>3566</v>
      </c>
      <c r="E44" s="39">
        <v>11.54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45302</v>
      </c>
      <c r="B45" s="36">
        <v>45302.380024735801</v>
      </c>
      <c r="C45" s="37" t="s">
        <v>16</v>
      </c>
      <c r="D45" s="38">
        <v>1768</v>
      </c>
      <c r="E45" s="39">
        <v>11.53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45302</v>
      </c>
      <c r="B46" s="36">
        <v>45302.382131467602</v>
      </c>
      <c r="C46" s="37" t="s">
        <v>16</v>
      </c>
      <c r="D46" s="38">
        <v>1361</v>
      </c>
      <c r="E46" s="39">
        <v>11.5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45302</v>
      </c>
      <c r="B47" s="36">
        <v>45302.382131468803</v>
      </c>
      <c r="C47" s="37" t="s">
        <v>16</v>
      </c>
      <c r="D47" s="38">
        <v>84</v>
      </c>
      <c r="E47" s="39">
        <v>11.5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45302</v>
      </c>
      <c r="B48" s="36">
        <v>45302.382131545302</v>
      </c>
      <c r="C48" s="37" t="s">
        <v>16</v>
      </c>
      <c r="D48" s="38">
        <v>485</v>
      </c>
      <c r="E48" s="39">
        <v>11.5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45302</v>
      </c>
      <c r="B49" s="36">
        <v>45302.382131546699</v>
      </c>
      <c r="C49" s="37" t="s">
        <v>16</v>
      </c>
      <c r="D49" s="38">
        <v>965</v>
      </c>
      <c r="E49" s="39">
        <v>11.5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45302</v>
      </c>
      <c r="B50" s="36">
        <v>45302.382131547303</v>
      </c>
      <c r="C50" s="37" t="s">
        <v>16</v>
      </c>
      <c r="D50" s="38">
        <v>877</v>
      </c>
      <c r="E50" s="39">
        <v>11.5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45302</v>
      </c>
      <c r="B51" s="36">
        <v>45302.382770711498</v>
      </c>
      <c r="C51" s="37" t="s">
        <v>16</v>
      </c>
      <c r="D51" s="38">
        <v>1194</v>
      </c>
      <c r="E51" s="39">
        <v>11.51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45302</v>
      </c>
      <c r="B52" s="36">
        <v>45302.382770712597</v>
      </c>
      <c r="C52" s="37" t="s">
        <v>16</v>
      </c>
      <c r="D52" s="38">
        <v>984</v>
      </c>
      <c r="E52" s="39">
        <v>11.51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45302</v>
      </c>
      <c r="B53" s="36">
        <v>45302.382770712902</v>
      </c>
      <c r="C53" s="37" t="s">
        <v>16</v>
      </c>
      <c r="D53" s="38">
        <v>1194</v>
      </c>
      <c r="E53" s="39">
        <v>11.51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45302</v>
      </c>
      <c r="B54" s="36">
        <v>45302.382770713797</v>
      </c>
      <c r="C54" s="37" t="s">
        <v>16</v>
      </c>
      <c r="D54" s="38">
        <v>210</v>
      </c>
      <c r="E54" s="39">
        <v>11.51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45302</v>
      </c>
      <c r="B55" s="36">
        <v>45302.382770714503</v>
      </c>
      <c r="C55" s="37" t="s">
        <v>16</v>
      </c>
      <c r="D55" s="38">
        <v>57</v>
      </c>
      <c r="E55" s="39">
        <v>11.51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45302</v>
      </c>
      <c r="B56" s="36">
        <v>45302.382843872903</v>
      </c>
      <c r="C56" s="37" t="s">
        <v>16</v>
      </c>
      <c r="D56" s="38">
        <v>1580</v>
      </c>
      <c r="E56" s="39">
        <v>11.51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45302</v>
      </c>
      <c r="B57" s="36">
        <v>45302.3828438731</v>
      </c>
      <c r="C57" s="37" t="s">
        <v>16</v>
      </c>
      <c r="D57" s="38">
        <v>563</v>
      </c>
      <c r="E57" s="39">
        <v>11.51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45302</v>
      </c>
      <c r="B58" s="36">
        <v>45302.3828438739</v>
      </c>
      <c r="C58" s="37" t="s">
        <v>16</v>
      </c>
      <c r="D58" s="38">
        <v>1017</v>
      </c>
      <c r="E58" s="39">
        <v>11.51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45302</v>
      </c>
      <c r="B59" s="36">
        <v>45302.382843874097</v>
      </c>
      <c r="C59" s="37" t="s">
        <v>16</v>
      </c>
      <c r="D59" s="38">
        <v>1197</v>
      </c>
      <c r="E59" s="39">
        <v>11.51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45302</v>
      </c>
      <c r="B60" s="36">
        <v>45302.382843874599</v>
      </c>
      <c r="C60" s="37" t="s">
        <v>16</v>
      </c>
      <c r="D60" s="38">
        <v>1227</v>
      </c>
      <c r="E60" s="39">
        <v>11.51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45302</v>
      </c>
      <c r="B61" s="36">
        <v>45302.382843874802</v>
      </c>
      <c r="C61" s="37" t="s">
        <v>16</v>
      </c>
      <c r="D61" s="38">
        <v>383</v>
      </c>
      <c r="E61" s="39">
        <v>11.51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45302</v>
      </c>
      <c r="B62" s="36">
        <v>45302.382843875297</v>
      </c>
      <c r="C62" s="37" t="s">
        <v>16</v>
      </c>
      <c r="D62" s="38">
        <v>736</v>
      </c>
      <c r="E62" s="39">
        <v>11.51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45302</v>
      </c>
      <c r="B63" s="36">
        <v>45302.382843894702</v>
      </c>
      <c r="C63" s="37" t="s">
        <v>16</v>
      </c>
      <c r="D63" s="38">
        <v>800</v>
      </c>
      <c r="E63" s="39">
        <v>11.51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45302</v>
      </c>
      <c r="B64" s="36">
        <v>45302.382843895102</v>
      </c>
      <c r="C64" s="37" t="s">
        <v>16</v>
      </c>
      <c r="D64" s="38">
        <v>1110</v>
      </c>
      <c r="E64" s="39">
        <v>11.51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45302</v>
      </c>
      <c r="B65" s="36">
        <v>45302.382843895299</v>
      </c>
      <c r="C65" s="37" t="s">
        <v>16</v>
      </c>
      <c r="D65" s="38">
        <v>397</v>
      </c>
      <c r="E65" s="39">
        <v>11.51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45302</v>
      </c>
      <c r="B66" s="36">
        <v>45302.382843895597</v>
      </c>
      <c r="C66" s="37" t="s">
        <v>16</v>
      </c>
      <c r="D66" s="38">
        <v>660</v>
      </c>
      <c r="E66" s="39">
        <v>11.51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45302</v>
      </c>
      <c r="B67" s="36">
        <v>45302.383831158702</v>
      </c>
      <c r="C67" s="37" t="s">
        <v>16</v>
      </c>
      <c r="D67" s="38">
        <v>5758</v>
      </c>
      <c r="E67" s="39">
        <v>11.51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45302</v>
      </c>
      <c r="B68" s="36">
        <v>45302.383831159103</v>
      </c>
      <c r="C68" s="37" t="s">
        <v>16</v>
      </c>
      <c r="D68" s="38">
        <v>2700</v>
      </c>
      <c r="E68" s="39">
        <v>11.51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45302</v>
      </c>
      <c r="B69" s="36">
        <v>45302.383831159699</v>
      </c>
      <c r="C69" s="37" t="s">
        <v>16</v>
      </c>
      <c r="D69" s="38">
        <v>516</v>
      </c>
      <c r="E69" s="39">
        <v>11.51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45302</v>
      </c>
      <c r="B70" s="36">
        <v>45302.384964432298</v>
      </c>
      <c r="C70" s="37" t="s">
        <v>16</v>
      </c>
      <c r="D70" s="38">
        <v>1415</v>
      </c>
      <c r="E70" s="39">
        <v>11.53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45302</v>
      </c>
      <c r="B71" s="36">
        <v>45302.3849644328</v>
      </c>
      <c r="C71" s="37" t="s">
        <v>16</v>
      </c>
      <c r="D71" s="38">
        <v>4496</v>
      </c>
      <c r="E71" s="39">
        <v>11.53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45302</v>
      </c>
      <c r="B72" s="36">
        <v>45302.385448900401</v>
      </c>
      <c r="C72" s="37" t="s">
        <v>16</v>
      </c>
      <c r="D72" s="38">
        <v>1200</v>
      </c>
      <c r="E72" s="39">
        <v>11.52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45302</v>
      </c>
      <c r="B73" s="36">
        <v>45302.385448900699</v>
      </c>
      <c r="C73" s="37" t="s">
        <v>16</v>
      </c>
      <c r="D73" s="38">
        <v>758</v>
      </c>
      <c r="E73" s="39">
        <v>11.52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45302</v>
      </c>
      <c r="B74" s="36">
        <v>45302.3862446329</v>
      </c>
      <c r="C74" s="37" t="s">
        <v>16</v>
      </c>
      <c r="D74" s="38">
        <v>1022</v>
      </c>
      <c r="E74" s="39">
        <v>11.52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45302</v>
      </c>
      <c r="B75" s="36">
        <v>45302.386244633199</v>
      </c>
      <c r="C75" s="37" t="s">
        <v>16</v>
      </c>
      <c r="D75" s="38">
        <v>1022</v>
      </c>
      <c r="E75" s="39">
        <v>11.52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45302</v>
      </c>
      <c r="B76" s="36">
        <v>45302.386244633402</v>
      </c>
      <c r="C76" s="37" t="s">
        <v>16</v>
      </c>
      <c r="D76" s="38">
        <v>1022</v>
      </c>
      <c r="E76" s="39">
        <v>11.52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45302</v>
      </c>
      <c r="B77" s="36">
        <v>45302.386244633803</v>
      </c>
      <c r="C77" s="37" t="s">
        <v>16</v>
      </c>
      <c r="D77" s="38">
        <v>1022</v>
      </c>
      <c r="E77" s="39">
        <v>11.52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45302</v>
      </c>
      <c r="B78" s="36">
        <v>45302.386244633999</v>
      </c>
      <c r="C78" s="37" t="s">
        <v>16</v>
      </c>
      <c r="D78" s="38">
        <v>1022</v>
      </c>
      <c r="E78" s="39">
        <v>11.52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45302</v>
      </c>
      <c r="B79" s="36">
        <v>45302.386244634501</v>
      </c>
      <c r="C79" s="37" t="s">
        <v>16</v>
      </c>
      <c r="D79" s="38">
        <v>482</v>
      </c>
      <c r="E79" s="39">
        <v>11.52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45302</v>
      </c>
      <c r="B80" s="36">
        <v>45302.386244634698</v>
      </c>
      <c r="C80" s="37" t="s">
        <v>16</v>
      </c>
      <c r="D80" s="38">
        <v>1022</v>
      </c>
      <c r="E80" s="39">
        <v>11.52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45302</v>
      </c>
      <c r="B81" s="36">
        <v>45302.386244635098</v>
      </c>
      <c r="C81" s="37" t="s">
        <v>16</v>
      </c>
      <c r="D81" s="38">
        <v>429</v>
      </c>
      <c r="E81" s="39">
        <v>11.52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45302</v>
      </c>
      <c r="B82" s="36">
        <v>45302.387260192801</v>
      </c>
      <c r="C82" s="37" t="s">
        <v>16</v>
      </c>
      <c r="D82" s="38">
        <v>3557</v>
      </c>
      <c r="E82" s="39">
        <v>11.49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45302</v>
      </c>
      <c r="B83" s="36">
        <v>45302.387260193696</v>
      </c>
      <c r="C83" s="37" t="s">
        <v>16</v>
      </c>
      <c r="D83" s="38">
        <v>1958</v>
      </c>
      <c r="E83" s="39">
        <v>11.49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45302</v>
      </c>
      <c r="B84" s="36">
        <v>45302.387260194999</v>
      </c>
      <c r="C84" s="37" t="s">
        <v>16</v>
      </c>
      <c r="D84" s="38">
        <v>228</v>
      </c>
      <c r="E84" s="39">
        <v>11.49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45302</v>
      </c>
      <c r="B85" s="36">
        <v>45302.3889234573</v>
      </c>
      <c r="C85" s="37" t="s">
        <v>16</v>
      </c>
      <c r="D85" s="38">
        <v>1855</v>
      </c>
      <c r="E85" s="39">
        <v>11.47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45302</v>
      </c>
      <c r="B86" s="36">
        <v>45302.390053316798</v>
      </c>
      <c r="C86" s="37" t="s">
        <v>16</v>
      </c>
      <c r="D86" s="38">
        <v>2471</v>
      </c>
      <c r="E86" s="39">
        <v>11.47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45302</v>
      </c>
      <c r="B87" s="36">
        <v>45302.390900039602</v>
      </c>
      <c r="C87" s="37" t="s">
        <v>16</v>
      </c>
      <c r="D87" s="38">
        <v>2656</v>
      </c>
      <c r="E87" s="39">
        <v>11.48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45302</v>
      </c>
      <c r="B88" s="36">
        <v>45302.390900040002</v>
      </c>
      <c r="C88" s="37" t="s">
        <v>16</v>
      </c>
      <c r="D88" s="38">
        <v>3047</v>
      </c>
      <c r="E88" s="39">
        <v>11.48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45302</v>
      </c>
      <c r="B89" s="36">
        <v>45302.390900123202</v>
      </c>
      <c r="C89" s="37" t="s">
        <v>16</v>
      </c>
      <c r="D89" s="38">
        <v>5948</v>
      </c>
      <c r="E89" s="39">
        <v>11.47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45302</v>
      </c>
      <c r="B90" s="36">
        <v>45302.390900123901</v>
      </c>
      <c r="C90" s="37" t="s">
        <v>16</v>
      </c>
      <c r="D90" s="38">
        <v>2003</v>
      </c>
      <c r="E90" s="39">
        <v>11.47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45302</v>
      </c>
      <c r="B91" s="36">
        <v>45302.390900124301</v>
      </c>
      <c r="C91" s="37" t="s">
        <v>16</v>
      </c>
      <c r="D91" s="38">
        <v>359</v>
      </c>
      <c r="E91" s="39">
        <v>11.47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45302</v>
      </c>
      <c r="B92" s="36">
        <v>45302.391935962303</v>
      </c>
      <c r="C92" s="37" t="s">
        <v>16</v>
      </c>
      <c r="D92" s="38">
        <v>293</v>
      </c>
      <c r="E92" s="39">
        <v>11.46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45302</v>
      </c>
      <c r="B93" s="36">
        <v>45302.392729859501</v>
      </c>
      <c r="C93" s="37" t="s">
        <v>16</v>
      </c>
      <c r="D93" s="38">
        <v>3190</v>
      </c>
      <c r="E93" s="39">
        <v>11.47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45302</v>
      </c>
      <c r="B94" s="36">
        <v>45302.392729860097</v>
      </c>
      <c r="C94" s="37" t="s">
        <v>16</v>
      </c>
      <c r="D94" s="38">
        <v>786</v>
      </c>
      <c r="E94" s="39">
        <v>11.47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45302</v>
      </c>
      <c r="B95" s="36">
        <v>45302.392749200699</v>
      </c>
      <c r="C95" s="37" t="s">
        <v>16</v>
      </c>
      <c r="D95" s="38">
        <v>3634</v>
      </c>
      <c r="E95" s="39">
        <v>11.47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45302</v>
      </c>
      <c r="B96" s="36">
        <v>45302.392749201303</v>
      </c>
      <c r="C96" s="37" t="s">
        <v>16</v>
      </c>
      <c r="D96" s="38">
        <v>2061</v>
      </c>
      <c r="E96" s="39">
        <v>11.47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45302</v>
      </c>
      <c r="B97" s="36">
        <v>45302.394436307601</v>
      </c>
      <c r="C97" s="37" t="s">
        <v>16</v>
      </c>
      <c r="D97" s="38">
        <v>1991</v>
      </c>
      <c r="E97" s="39">
        <v>11.46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45302</v>
      </c>
      <c r="B98" s="36">
        <v>45302.394436308103</v>
      </c>
      <c r="C98" s="37" t="s">
        <v>16</v>
      </c>
      <c r="D98" s="38">
        <v>4596</v>
      </c>
      <c r="E98" s="39">
        <v>11.46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45302</v>
      </c>
      <c r="B99" s="36">
        <v>45302.3944363091</v>
      </c>
      <c r="C99" s="37" t="s">
        <v>16</v>
      </c>
      <c r="D99" s="38">
        <v>2849</v>
      </c>
      <c r="E99" s="39">
        <v>11.46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45302</v>
      </c>
      <c r="B100" s="36">
        <v>45302.394436310104</v>
      </c>
      <c r="C100" s="37" t="s">
        <v>16</v>
      </c>
      <c r="D100" s="38">
        <v>283</v>
      </c>
      <c r="E100" s="39">
        <v>11.46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45302</v>
      </c>
      <c r="B101" s="36">
        <v>45302.3954158786</v>
      </c>
      <c r="C101" s="37" t="s">
        <v>16</v>
      </c>
      <c r="D101" s="38">
        <v>1936</v>
      </c>
      <c r="E101" s="39">
        <v>11.45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45302</v>
      </c>
      <c r="B102" s="36">
        <v>45302.3957527823</v>
      </c>
      <c r="C102" s="37" t="s">
        <v>16</v>
      </c>
      <c r="D102" s="38">
        <v>3849</v>
      </c>
      <c r="E102" s="39">
        <v>11.44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45302</v>
      </c>
      <c r="B103" s="36">
        <v>45302.396193860201</v>
      </c>
      <c r="C103" s="37" t="s">
        <v>16</v>
      </c>
      <c r="D103" s="38">
        <v>1090</v>
      </c>
      <c r="E103" s="39">
        <v>11.45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45302</v>
      </c>
      <c r="B104" s="36">
        <v>45302.396193860797</v>
      </c>
      <c r="C104" s="37" t="s">
        <v>16</v>
      </c>
      <c r="D104" s="38">
        <v>781</v>
      </c>
      <c r="E104" s="39">
        <v>11.45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45302</v>
      </c>
      <c r="B105" s="36">
        <v>45302.396448384701</v>
      </c>
      <c r="C105" s="37" t="s">
        <v>16</v>
      </c>
      <c r="D105" s="38">
        <v>2594</v>
      </c>
      <c r="E105" s="39">
        <v>11.44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45302</v>
      </c>
      <c r="B106" s="36">
        <v>45302.396448385</v>
      </c>
      <c r="C106" s="37" t="s">
        <v>16</v>
      </c>
      <c r="D106" s="38">
        <v>516</v>
      </c>
      <c r="E106" s="39">
        <v>11.44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45302</v>
      </c>
      <c r="B107" s="36">
        <v>45302.398703629697</v>
      </c>
      <c r="C107" s="37" t="s">
        <v>16</v>
      </c>
      <c r="D107" s="38">
        <v>7721</v>
      </c>
      <c r="E107" s="39">
        <v>11.43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45302</v>
      </c>
      <c r="B108" s="36">
        <v>45302.398703630701</v>
      </c>
      <c r="C108" s="37" t="s">
        <v>16</v>
      </c>
      <c r="D108" s="38">
        <v>2290</v>
      </c>
      <c r="E108" s="39">
        <v>11.43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45302</v>
      </c>
      <c r="B109" s="36">
        <v>45302.401790075703</v>
      </c>
      <c r="C109" s="37" t="s">
        <v>16</v>
      </c>
      <c r="D109" s="38">
        <v>1700</v>
      </c>
      <c r="E109" s="39">
        <v>11.43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45302</v>
      </c>
      <c r="B110" s="36">
        <v>45302.401790076197</v>
      </c>
      <c r="C110" s="37" t="s">
        <v>16</v>
      </c>
      <c r="D110" s="38">
        <v>910</v>
      </c>
      <c r="E110" s="39">
        <v>11.43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45302</v>
      </c>
      <c r="B111" s="36">
        <v>45302.401790076503</v>
      </c>
      <c r="C111" s="37" t="s">
        <v>16</v>
      </c>
      <c r="D111" s="38">
        <v>58</v>
      </c>
      <c r="E111" s="39">
        <v>11.43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45302</v>
      </c>
      <c r="B112" s="36">
        <v>45302.401790076998</v>
      </c>
      <c r="C112" s="37" t="s">
        <v>16</v>
      </c>
      <c r="D112" s="38">
        <v>2604</v>
      </c>
      <c r="E112" s="39">
        <v>11.43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45302</v>
      </c>
      <c r="B113" s="36">
        <v>45302.401790077201</v>
      </c>
      <c r="C113" s="37" t="s">
        <v>16</v>
      </c>
      <c r="D113" s="38">
        <v>910</v>
      </c>
      <c r="E113" s="39">
        <v>11.43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45302</v>
      </c>
      <c r="B114" s="36">
        <v>45302.401790077602</v>
      </c>
      <c r="C114" s="37" t="s">
        <v>16</v>
      </c>
      <c r="D114" s="38">
        <v>910</v>
      </c>
      <c r="E114" s="39">
        <v>11.43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45302</v>
      </c>
      <c r="B115" s="36">
        <v>45302.401790077798</v>
      </c>
      <c r="C115" s="37" t="s">
        <v>16</v>
      </c>
      <c r="D115" s="38">
        <v>15</v>
      </c>
      <c r="E115" s="39">
        <v>11.43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45302</v>
      </c>
      <c r="B116" s="36">
        <v>45302.401790078002</v>
      </c>
      <c r="C116" s="37" t="s">
        <v>16</v>
      </c>
      <c r="D116" s="38">
        <v>872</v>
      </c>
      <c r="E116" s="39">
        <v>11.43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45302</v>
      </c>
      <c r="B117" s="36">
        <v>45302.4017900783</v>
      </c>
      <c r="C117" s="37" t="s">
        <v>16</v>
      </c>
      <c r="D117" s="38">
        <v>3610</v>
      </c>
      <c r="E117" s="39">
        <v>11.43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45302</v>
      </c>
      <c r="B118" s="36">
        <v>45302.401790078802</v>
      </c>
      <c r="C118" s="37" t="s">
        <v>16</v>
      </c>
      <c r="D118" s="38">
        <v>2552</v>
      </c>
      <c r="E118" s="39">
        <v>11.43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45302</v>
      </c>
      <c r="B119" s="36">
        <v>45302.401790079399</v>
      </c>
      <c r="C119" s="37" t="s">
        <v>16</v>
      </c>
      <c r="D119" s="38">
        <v>1612</v>
      </c>
      <c r="E119" s="39">
        <v>11.43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45302</v>
      </c>
      <c r="B120" s="36">
        <v>45302.403169849102</v>
      </c>
      <c r="C120" s="37" t="s">
        <v>16</v>
      </c>
      <c r="D120" s="38">
        <v>5893</v>
      </c>
      <c r="E120" s="39">
        <v>11.45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45302</v>
      </c>
      <c r="B121" s="36">
        <v>45302.404953049998</v>
      </c>
      <c r="C121" s="37" t="s">
        <v>16</v>
      </c>
      <c r="D121" s="38">
        <v>1630</v>
      </c>
      <c r="E121" s="39">
        <v>11.46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45302</v>
      </c>
      <c r="B122" s="36">
        <v>45302.406374279002</v>
      </c>
      <c r="C122" s="37" t="s">
        <v>16</v>
      </c>
      <c r="D122" s="38">
        <v>958</v>
      </c>
      <c r="E122" s="39">
        <v>11.51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45302</v>
      </c>
      <c r="B123" s="36">
        <v>45302.406374279999</v>
      </c>
      <c r="C123" s="37" t="s">
        <v>16</v>
      </c>
      <c r="D123" s="38">
        <v>1048</v>
      </c>
      <c r="E123" s="39">
        <v>11.51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45302</v>
      </c>
      <c r="B124" s="36">
        <v>45302.406374281702</v>
      </c>
      <c r="C124" s="37" t="s">
        <v>16</v>
      </c>
      <c r="D124" s="38">
        <v>868</v>
      </c>
      <c r="E124" s="39">
        <v>11.51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45302</v>
      </c>
      <c r="B125" s="36">
        <v>45302.406374282597</v>
      </c>
      <c r="C125" s="37" t="s">
        <v>16</v>
      </c>
      <c r="D125" s="38">
        <v>576</v>
      </c>
      <c r="E125" s="39">
        <v>11.51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45302</v>
      </c>
      <c r="B126" s="36">
        <v>45302.407081603298</v>
      </c>
      <c r="C126" s="37" t="s">
        <v>16</v>
      </c>
      <c r="D126" s="38">
        <v>1168</v>
      </c>
      <c r="E126" s="39">
        <v>11.52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45302</v>
      </c>
      <c r="B127" s="36">
        <v>45302.407081605103</v>
      </c>
      <c r="C127" s="37" t="s">
        <v>16</v>
      </c>
      <c r="D127" s="38">
        <v>862</v>
      </c>
      <c r="E127" s="39">
        <v>11.52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45302</v>
      </c>
      <c r="B128" s="36">
        <v>45302.407082548001</v>
      </c>
      <c r="C128" s="37" t="s">
        <v>16</v>
      </c>
      <c r="D128" s="38">
        <v>1323</v>
      </c>
      <c r="E128" s="39">
        <v>11.52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45302</v>
      </c>
      <c r="B129" s="36">
        <v>45302.407973550697</v>
      </c>
      <c r="C129" s="37" t="s">
        <v>16</v>
      </c>
      <c r="D129" s="38">
        <v>2583</v>
      </c>
      <c r="E129" s="39">
        <v>11.51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45302</v>
      </c>
      <c r="B130" s="36">
        <v>45302.407973551097</v>
      </c>
      <c r="C130" s="37" t="s">
        <v>16</v>
      </c>
      <c r="D130" s="38">
        <v>2363</v>
      </c>
      <c r="E130" s="39">
        <v>11.51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45302</v>
      </c>
      <c r="B131" s="36">
        <v>45302.407973551402</v>
      </c>
      <c r="C131" s="37" t="s">
        <v>16</v>
      </c>
      <c r="D131" s="38">
        <v>2363</v>
      </c>
      <c r="E131" s="39">
        <v>11.51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45302</v>
      </c>
      <c r="B132" s="36">
        <v>45302.407973551599</v>
      </c>
      <c r="C132" s="37" t="s">
        <v>16</v>
      </c>
      <c r="D132" s="38">
        <v>2265</v>
      </c>
      <c r="E132" s="39">
        <v>11.51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45302</v>
      </c>
      <c r="B133" s="36">
        <v>45302.407973551999</v>
      </c>
      <c r="C133" s="37" t="s">
        <v>16</v>
      </c>
      <c r="D133" s="38">
        <v>2363</v>
      </c>
      <c r="E133" s="39">
        <v>11.51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45302</v>
      </c>
      <c r="B134" s="36">
        <v>45302.407973552203</v>
      </c>
      <c r="C134" s="37" t="s">
        <v>16</v>
      </c>
      <c r="D134" s="38">
        <v>2525</v>
      </c>
      <c r="E134" s="39">
        <v>11.51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45302</v>
      </c>
      <c r="B135" s="36">
        <v>45302.409627100897</v>
      </c>
      <c r="C135" s="37" t="s">
        <v>16</v>
      </c>
      <c r="D135" s="38">
        <v>2844</v>
      </c>
      <c r="E135" s="39">
        <v>11.49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45302</v>
      </c>
      <c r="B136" s="36">
        <v>45302.409627101901</v>
      </c>
      <c r="C136" s="37" t="s">
        <v>16</v>
      </c>
      <c r="D136" s="38">
        <v>2515</v>
      </c>
      <c r="E136" s="39">
        <v>11.49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45302</v>
      </c>
      <c r="B137" s="36">
        <v>45302.410592445201</v>
      </c>
      <c r="C137" s="37" t="s">
        <v>16</v>
      </c>
      <c r="D137" s="38">
        <v>557</v>
      </c>
      <c r="E137" s="39">
        <v>11.5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45302</v>
      </c>
      <c r="B138" s="36">
        <v>45302.410592445602</v>
      </c>
      <c r="C138" s="37" t="s">
        <v>16</v>
      </c>
      <c r="D138" s="38">
        <v>2700</v>
      </c>
      <c r="E138" s="39">
        <v>11.5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45302</v>
      </c>
      <c r="B139" s="36">
        <v>45302.410592446002</v>
      </c>
      <c r="C139" s="37" t="s">
        <v>16</v>
      </c>
      <c r="D139" s="38">
        <v>2407</v>
      </c>
      <c r="E139" s="39">
        <v>11.5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45302</v>
      </c>
      <c r="B140" s="36">
        <v>45302.411487410798</v>
      </c>
      <c r="C140" s="37" t="s">
        <v>16</v>
      </c>
      <c r="D140" s="38">
        <v>1655</v>
      </c>
      <c r="E140" s="39">
        <v>11.49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45302</v>
      </c>
      <c r="B141" s="36">
        <v>45302.416282168102</v>
      </c>
      <c r="C141" s="37" t="s">
        <v>16</v>
      </c>
      <c r="D141" s="38">
        <v>137</v>
      </c>
      <c r="E141" s="39">
        <v>11.46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45302</v>
      </c>
      <c r="B142" s="36">
        <v>45302.416282221602</v>
      </c>
      <c r="C142" s="37" t="s">
        <v>16</v>
      </c>
      <c r="D142" s="38">
        <v>1201</v>
      </c>
      <c r="E142" s="39">
        <v>11.46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45302</v>
      </c>
      <c r="B143" s="36">
        <v>45302.416282222403</v>
      </c>
      <c r="C143" s="37" t="s">
        <v>16</v>
      </c>
      <c r="D143" s="38">
        <v>183</v>
      </c>
      <c r="E143" s="39">
        <v>11.46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45302</v>
      </c>
      <c r="B144" s="36">
        <v>45302.416282223101</v>
      </c>
      <c r="C144" s="37" t="s">
        <v>16</v>
      </c>
      <c r="D144" s="38">
        <v>673</v>
      </c>
      <c r="E144" s="39">
        <v>11.46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45302</v>
      </c>
      <c r="B145" s="36">
        <v>45302.416282223698</v>
      </c>
      <c r="C145" s="37" t="s">
        <v>16</v>
      </c>
      <c r="D145" s="38">
        <v>1097</v>
      </c>
      <c r="E145" s="39">
        <v>11.46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45302</v>
      </c>
      <c r="B146" s="36">
        <v>45302.4173755343</v>
      </c>
      <c r="C146" s="37" t="s">
        <v>16</v>
      </c>
      <c r="D146" s="38">
        <v>2700</v>
      </c>
      <c r="E146" s="39">
        <v>11.46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45302</v>
      </c>
      <c r="B147" s="36">
        <v>45302.417375534802</v>
      </c>
      <c r="C147" s="37" t="s">
        <v>16</v>
      </c>
      <c r="D147" s="38">
        <v>7169</v>
      </c>
      <c r="E147" s="39">
        <v>11.46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45302</v>
      </c>
      <c r="B148" s="36">
        <v>45302.417375535202</v>
      </c>
      <c r="C148" s="37" t="s">
        <v>16</v>
      </c>
      <c r="D148" s="38">
        <v>8722</v>
      </c>
      <c r="E148" s="39">
        <v>11.46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45302</v>
      </c>
      <c r="B149" s="36">
        <v>45302.4173755355</v>
      </c>
      <c r="C149" s="37" t="s">
        <v>16</v>
      </c>
      <c r="D149" s="38">
        <v>2569</v>
      </c>
      <c r="E149" s="39">
        <v>11.46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45302</v>
      </c>
      <c r="B150" s="36">
        <v>45302.417375536097</v>
      </c>
      <c r="C150" s="37" t="s">
        <v>16</v>
      </c>
      <c r="D150" s="38">
        <v>2774</v>
      </c>
      <c r="E150" s="39">
        <v>11.46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45302</v>
      </c>
      <c r="B151" s="36">
        <v>45302.418230074698</v>
      </c>
      <c r="C151" s="37" t="s">
        <v>16</v>
      </c>
      <c r="D151" s="38">
        <v>1059</v>
      </c>
      <c r="E151" s="39">
        <v>11.45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45302</v>
      </c>
      <c r="B152" s="36">
        <v>45302.4182300752</v>
      </c>
      <c r="C152" s="37" t="s">
        <v>16</v>
      </c>
      <c r="D152" s="38">
        <v>26</v>
      </c>
      <c r="E152" s="39">
        <v>11.45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45302</v>
      </c>
      <c r="B153" s="36">
        <v>45302.4182300756</v>
      </c>
      <c r="C153" s="37" t="s">
        <v>16</v>
      </c>
      <c r="D153" s="38">
        <v>3664</v>
      </c>
      <c r="E153" s="39">
        <v>11.45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45302</v>
      </c>
      <c r="B154" s="36">
        <v>45302.418230076801</v>
      </c>
      <c r="C154" s="37" t="s">
        <v>16</v>
      </c>
      <c r="D154" s="38">
        <v>318</v>
      </c>
      <c r="E154" s="39">
        <v>11.45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45302</v>
      </c>
      <c r="B155" s="36">
        <v>45302.4209895842</v>
      </c>
      <c r="C155" s="37" t="s">
        <v>16</v>
      </c>
      <c r="D155" s="38">
        <v>1238</v>
      </c>
      <c r="E155" s="39">
        <v>11.42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45302</v>
      </c>
      <c r="B156" s="36">
        <v>45302.420989584803</v>
      </c>
      <c r="C156" s="37" t="s">
        <v>16</v>
      </c>
      <c r="D156" s="38">
        <v>2000</v>
      </c>
      <c r="E156" s="39">
        <v>11.42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45302</v>
      </c>
      <c r="B157" s="36">
        <v>45302.420989586397</v>
      </c>
      <c r="C157" s="37" t="s">
        <v>16</v>
      </c>
      <c r="D157" s="38">
        <v>476</v>
      </c>
      <c r="E157" s="39">
        <v>11.42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45302</v>
      </c>
      <c r="B158" s="36">
        <v>45302.420989589496</v>
      </c>
      <c r="C158" s="37" t="s">
        <v>16</v>
      </c>
      <c r="D158" s="38">
        <v>1238</v>
      </c>
      <c r="E158" s="39">
        <v>11.42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45302</v>
      </c>
      <c r="B159" s="36">
        <v>45302.4209896662</v>
      </c>
      <c r="C159" s="37" t="s">
        <v>16</v>
      </c>
      <c r="D159" s="38">
        <v>1238</v>
      </c>
      <c r="E159" s="39">
        <v>11.42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45302</v>
      </c>
      <c r="B160" s="36">
        <v>45302.421479064302</v>
      </c>
      <c r="C160" s="37" t="s">
        <v>16</v>
      </c>
      <c r="D160" s="38">
        <v>139</v>
      </c>
      <c r="E160" s="39">
        <v>11.4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45302</v>
      </c>
      <c r="B161" s="36">
        <v>45302.421494816299</v>
      </c>
      <c r="C161" s="37" t="s">
        <v>16</v>
      </c>
      <c r="D161" s="38">
        <v>707</v>
      </c>
      <c r="E161" s="39">
        <v>11.4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45302</v>
      </c>
      <c r="B162" s="36">
        <v>45302.421688611401</v>
      </c>
      <c r="C162" s="37" t="s">
        <v>16</v>
      </c>
      <c r="D162" s="38">
        <v>8224</v>
      </c>
      <c r="E162" s="39">
        <v>11.4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45302</v>
      </c>
      <c r="B163" s="36">
        <v>45302.423397127</v>
      </c>
      <c r="C163" s="37" t="s">
        <v>16</v>
      </c>
      <c r="D163" s="38">
        <v>2443</v>
      </c>
      <c r="E163" s="39">
        <v>11.38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45302</v>
      </c>
      <c r="B164" s="36">
        <v>45302.423397127699</v>
      </c>
      <c r="C164" s="37" t="s">
        <v>16</v>
      </c>
      <c r="D164" s="38">
        <v>2350</v>
      </c>
      <c r="E164" s="39">
        <v>11.38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45302</v>
      </c>
      <c r="B165" s="36">
        <v>45302.4244339449</v>
      </c>
      <c r="C165" s="37" t="s">
        <v>16</v>
      </c>
      <c r="D165" s="38">
        <v>929</v>
      </c>
      <c r="E165" s="39">
        <v>11.35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45302</v>
      </c>
      <c r="B166" s="36">
        <v>45302.424433945504</v>
      </c>
      <c r="C166" s="37" t="s">
        <v>16</v>
      </c>
      <c r="D166" s="38">
        <v>2882</v>
      </c>
      <c r="E166" s="39">
        <v>11.35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45302</v>
      </c>
      <c r="B167" s="36">
        <v>45302.424433999702</v>
      </c>
      <c r="C167" s="37" t="s">
        <v>16</v>
      </c>
      <c r="D167" s="38">
        <v>708</v>
      </c>
      <c r="E167" s="39">
        <v>11.35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45302</v>
      </c>
      <c r="B168" s="36">
        <v>45302.427138059997</v>
      </c>
      <c r="C168" s="37" t="s">
        <v>16</v>
      </c>
      <c r="D168" s="38">
        <v>968</v>
      </c>
      <c r="E168" s="39">
        <v>11.35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45302</v>
      </c>
      <c r="B169" s="36">
        <v>45302.427163798697</v>
      </c>
      <c r="C169" s="37" t="s">
        <v>16</v>
      </c>
      <c r="D169" s="38">
        <v>872</v>
      </c>
      <c r="E169" s="39">
        <v>11.35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45302</v>
      </c>
      <c r="B170" s="36">
        <v>45302.427627155499</v>
      </c>
      <c r="C170" s="37" t="s">
        <v>16</v>
      </c>
      <c r="D170" s="38">
        <v>901</v>
      </c>
      <c r="E170" s="39">
        <v>11.36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45302</v>
      </c>
      <c r="B171" s="36">
        <v>45302.427627155899</v>
      </c>
      <c r="C171" s="37" t="s">
        <v>16</v>
      </c>
      <c r="D171" s="38">
        <v>139</v>
      </c>
      <c r="E171" s="39">
        <v>11.36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45302</v>
      </c>
      <c r="B172" s="36">
        <v>45302.427627156198</v>
      </c>
      <c r="C172" s="37" t="s">
        <v>16</v>
      </c>
      <c r="D172" s="38">
        <v>139</v>
      </c>
      <c r="E172" s="39">
        <v>11.36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45302</v>
      </c>
      <c r="B173" s="36">
        <v>45302.427627156598</v>
      </c>
      <c r="C173" s="37" t="s">
        <v>16</v>
      </c>
      <c r="D173" s="38">
        <v>139</v>
      </c>
      <c r="E173" s="39">
        <v>11.36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45302</v>
      </c>
      <c r="B174" s="36">
        <v>45302.427627156903</v>
      </c>
      <c r="C174" s="37" t="s">
        <v>16</v>
      </c>
      <c r="D174" s="38">
        <v>139</v>
      </c>
      <c r="E174" s="39">
        <v>11.36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45302</v>
      </c>
      <c r="B175" s="36">
        <v>45302.4276271571</v>
      </c>
      <c r="C175" s="37" t="s">
        <v>16</v>
      </c>
      <c r="D175" s="38">
        <v>620</v>
      </c>
      <c r="E175" s="39">
        <v>11.36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45302</v>
      </c>
      <c r="B176" s="36">
        <v>45302.427627157602</v>
      </c>
      <c r="C176" s="37" t="s">
        <v>16</v>
      </c>
      <c r="D176" s="38">
        <v>139</v>
      </c>
      <c r="E176" s="39">
        <v>11.36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45302</v>
      </c>
      <c r="B177" s="36">
        <v>45302.4276271583</v>
      </c>
      <c r="C177" s="37" t="s">
        <v>16</v>
      </c>
      <c r="D177" s="38">
        <v>1300</v>
      </c>
      <c r="E177" s="39">
        <v>11.36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45302</v>
      </c>
      <c r="B178" s="36">
        <v>45302.427627158897</v>
      </c>
      <c r="C178" s="37" t="s">
        <v>16</v>
      </c>
      <c r="D178" s="38">
        <v>3</v>
      </c>
      <c r="E178" s="39">
        <v>11.36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45302</v>
      </c>
      <c r="B179" s="36">
        <v>45302.427627159101</v>
      </c>
      <c r="C179" s="37" t="s">
        <v>16</v>
      </c>
      <c r="D179" s="38">
        <v>74</v>
      </c>
      <c r="E179" s="39">
        <v>11.36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45302</v>
      </c>
      <c r="B180" s="36">
        <v>45302.427627159297</v>
      </c>
      <c r="C180" s="37" t="s">
        <v>16</v>
      </c>
      <c r="D180" s="38">
        <v>1284</v>
      </c>
      <c r="E180" s="39">
        <v>11.36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45302</v>
      </c>
      <c r="B181" s="36">
        <v>45302.427627159603</v>
      </c>
      <c r="C181" s="37" t="s">
        <v>16</v>
      </c>
      <c r="D181" s="38">
        <v>70</v>
      </c>
      <c r="E181" s="39">
        <v>11.36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45302</v>
      </c>
      <c r="B182" s="36">
        <v>45302.427627159799</v>
      </c>
      <c r="C182" s="37" t="s">
        <v>16</v>
      </c>
      <c r="D182" s="38">
        <v>567</v>
      </c>
      <c r="E182" s="39">
        <v>11.36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45302</v>
      </c>
      <c r="B183" s="36">
        <v>45302.427627160097</v>
      </c>
      <c r="C183" s="37" t="s">
        <v>16</v>
      </c>
      <c r="D183" s="38">
        <v>323</v>
      </c>
      <c r="E183" s="39">
        <v>11.36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45302</v>
      </c>
      <c r="B184" s="36">
        <v>45302.427627160301</v>
      </c>
      <c r="C184" s="37" t="s">
        <v>16</v>
      </c>
      <c r="D184" s="38">
        <v>323</v>
      </c>
      <c r="E184" s="39">
        <v>11.36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45302</v>
      </c>
      <c r="B185" s="36">
        <v>45302.427627160701</v>
      </c>
      <c r="C185" s="37" t="s">
        <v>16</v>
      </c>
      <c r="D185" s="38">
        <v>726</v>
      </c>
      <c r="E185" s="39">
        <v>11.36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45302</v>
      </c>
      <c r="B186" s="36">
        <v>45302.427627161203</v>
      </c>
      <c r="C186" s="37" t="s">
        <v>16</v>
      </c>
      <c r="D186" s="38">
        <v>394</v>
      </c>
      <c r="E186" s="39">
        <v>11.36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45302</v>
      </c>
      <c r="B187" s="36">
        <v>45302.427627161298</v>
      </c>
      <c r="C187" s="37" t="s">
        <v>16</v>
      </c>
      <c r="D187" s="38">
        <v>378</v>
      </c>
      <c r="E187" s="39">
        <v>11.36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45302</v>
      </c>
      <c r="B188" s="36">
        <v>45302.427627226702</v>
      </c>
      <c r="C188" s="37" t="s">
        <v>16</v>
      </c>
      <c r="D188" s="38">
        <v>354</v>
      </c>
      <c r="E188" s="39">
        <v>11.36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45302</v>
      </c>
      <c r="B189" s="36">
        <v>45302.431002953897</v>
      </c>
      <c r="C189" s="37" t="s">
        <v>16</v>
      </c>
      <c r="D189" s="38">
        <v>1033</v>
      </c>
      <c r="E189" s="39">
        <v>11.41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45302</v>
      </c>
      <c r="B190" s="36">
        <v>45302.431002954101</v>
      </c>
      <c r="C190" s="37" t="s">
        <v>16</v>
      </c>
      <c r="D190" s="38">
        <v>78</v>
      </c>
      <c r="E190" s="39">
        <v>11.41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45302</v>
      </c>
      <c r="B191" s="36">
        <v>45302.431003031903</v>
      </c>
      <c r="C191" s="37" t="s">
        <v>16</v>
      </c>
      <c r="D191" s="38">
        <v>955</v>
      </c>
      <c r="E191" s="39">
        <v>11.41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45302</v>
      </c>
      <c r="B192" s="36">
        <v>45302.4310030325</v>
      </c>
      <c r="C192" s="37" t="s">
        <v>16</v>
      </c>
      <c r="D192" s="38">
        <v>1033</v>
      </c>
      <c r="E192" s="39">
        <v>11.41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45302</v>
      </c>
      <c r="B193" s="36">
        <v>45302.4310030575</v>
      </c>
      <c r="C193" s="37" t="s">
        <v>16</v>
      </c>
      <c r="D193" s="38">
        <v>1033</v>
      </c>
      <c r="E193" s="39">
        <v>11.41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45302</v>
      </c>
      <c r="B194" s="36">
        <v>45302.431003060701</v>
      </c>
      <c r="C194" s="37" t="s">
        <v>16</v>
      </c>
      <c r="D194" s="38">
        <v>1033</v>
      </c>
      <c r="E194" s="39">
        <v>11.41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45302</v>
      </c>
      <c r="B195" s="36">
        <v>45302.431003146703</v>
      </c>
      <c r="C195" s="37" t="s">
        <v>16</v>
      </c>
      <c r="D195" s="38">
        <v>955</v>
      </c>
      <c r="E195" s="39">
        <v>11.41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45302</v>
      </c>
      <c r="B196" s="36">
        <v>45302.431003147198</v>
      </c>
      <c r="C196" s="37" t="s">
        <v>16</v>
      </c>
      <c r="D196" s="38">
        <v>946</v>
      </c>
      <c r="E196" s="39">
        <v>11.41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45302</v>
      </c>
      <c r="B197" s="36">
        <v>45302.431003147401</v>
      </c>
      <c r="C197" s="37" t="s">
        <v>16</v>
      </c>
      <c r="D197" s="38">
        <v>78</v>
      </c>
      <c r="E197" s="39">
        <v>11.41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45302</v>
      </c>
      <c r="B198" s="36">
        <v>45302.4310031481</v>
      </c>
      <c r="C198" s="37" t="s">
        <v>16</v>
      </c>
      <c r="D198" s="38">
        <v>78</v>
      </c>
      <c r="E198" s="39">
        <v>11.41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45302</v>
      </c>
      <c r="B199" s="36">
        <v>45302.431003148697</v>
      </c>
      <c r="C199" s="37" t="s">
        <v>16</v>
      </c>
      <c r="D199" s="38">
        <v>9</v>
      </c>
      <c r="E199" s="39">
        <v>11.41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45302</v>
      </c>
      <c r="B200" s="36">
        <v>45302.431003149199</v>
      </c>
      <c r="C200" s="37" t="s">
        <v>16</v>
      </c>
      <c r="D200" s="38">
        <v>1033</v>
      </c>
      <c r="E200" s="39">
        <v>11.41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45302</v>
      </c>
      <c r="B201" s="36">
        <v>45302.431003149301</v>
      </c>
      <c r="C201" s="37" t="s">
        <v>16</v>
      </c>
      <c r="D201" s="38">
        <v>1033</v>
      </c>
      <c r="E201" s="39">
        <v>11.41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45302</v>
      </c>
      <c r="B202" s="36">
        <v>45302.431003149701</v>
      </c>
      <c r="C202" s="37" t="s">
        <v>16</v>
      </c>
      <c r="D202" s="38">
        <v>625</v>
      </c>
      <c r="E202" s="39">
        <v>11.41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45302</v>
      </c>
      <c r="B203" s="36">
        <v>45302.434262230898</v>
      </c>
      <c r="C203" s="37" t="s">
        <v>16</v>
      </c>
      <c r="D203" s="38">
        <v>2683</v>
      </c>
      <c r="E203" s="39">
        <v>11.42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45302</v>
      </c>
      <c r="B204" s="36">
        <v>45302.434538369802</v>
      </c>
      <c r="C204" s="37" t="s">
        <v>16</v>
      </c>
      <c r="D204" s="38">
        <v>1853</v>
      </c>
      <c r="E204" s="39">
        <v>11.41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45302</v>
      </c>
      <c r="B205" s="36">
        <v>45302.434538370399</v>
      </c>
      <c r="C205" s="37" t="s">
        <v>16</v>
      </c>
      <c r="D205" s="38">
        <v>2629</v>
      </c>
      <c r="E205" s="39">
        <v>11.41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45302</v>
      </c>
      <c r="B206" s="36">
        <v>45302.434538370799</v>
      </c>
      <c r="C206" s="37" t="s">
        <v>16</v>
      </c>
      <c r="D206" s="38">
        <v>5900</v>
      </c>
      <c r="E206" s="39">
        <v>11.41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45302</v>
      </c>
      <c r="B207" s="36">
        <v>45302.435152674603</v>
      </c>
      <c r="C207" s="37" t="s">
        <v>16</v>
      </c>
      <c r="D207" s="38">
        <v>1595</v>
      </c>
      <c r="E207" s="39">
        <v>11.41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45302</v>
      </c>
      <c r="B208" s="36">
        <v>45302.435679556198</v>
      </c>
      <c r="C208" s="37" t="s">
        <v>16</v>
      </c>
      <c r="D208" s="38">
        <v>1856</v>
      </c>
      <c r="E208" s="39">
        <v>11.4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45302</v>
      </c>
      <c r="B209" s="36">
        <v>45302.435679556897</v>
      </c>
      <c r="C209" s="37" t="s">
        <v>16</v>
      </c>
      <c r="D209" s="38">
        <v>92</v>
      </c>
      <c r="E209" s="39">
        <v>11.4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45302</v>
      </c>
      <c r="B210" s="36">
        <v>45302.4360940029</v>
      </c>
      <c r="C210" s="37" t="s">
        <v>16</v>
      </c>
      <c r="D210" s="38">
        <v>2204</v>
      </c>
      <c r="E210" s="39">
        <v>11.4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45302</v>
      </c>
      <c r="B211" s="36">
        <v>45302.4375270491</v>
      </c>
      <c r="C211" s="37" t="s">
        <v>16</v>
      </c>
      <c r="D211" s="38">
        <v>428</v>
      </c>
      <c r="E211" s="39">
        <v>11.38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45302</v>
      </c>
      <c r="B212" s="36">
        <v>45302.437527049398</v>
      </c>
      <c r="C212" s="37" t="s">
        <v>16</v>
      </c>
      <c r="D212" s="38">
        <v>4781</v>
      </c>
      <c r="E212" s="39">
        <v>11.38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45302</v>
      </c>
      <c r="B213" s="36">
        <v>45302.438009479403</v>
      </c>
      <c r="C213" s="37" t="s">
        <v>16</v>
      </c>
      <c r="D213" s="38">
        <v>1545</v>
      </c>
      <c r="E213" s="39">
        <v>11.37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45302</v>
      </c>
      <c r="B214" s="36">
        <v>45302.438218945703</v>
      </c>
      <c r="C214" s="37" t="s">
        <v>16</v>
      </c>
      <c r="D214" s="38">
        <v>2335</v>
      </c>
      <c r="E214" s="39">
        <v>11.37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45302</v>
      </c>
      <c r="B215" s="36">
        <v>45302.439807535899</v>
      </c>
      <c r="C215" s="37" t="s">
        <v>16</v>
      </c>
      <c r="D215" s="38">
        <v>1339</v>
      </c>
      <c r="E215" s="39">
        <v>11.35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45302</v>
      </c>
      <c r="B216" s="36">
        <v>45302.439807536903</v>
      </c>
      <c r="C216" s="37" t="s">
        <v>16</v>
      </c>
      <c r="D216" s="38">
        <v>3242</v>
      </c>
      <c r="E216" s="39">
        <v>11.35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45302</v>
      </c>
      <c r="B217" s="36">
        <v>45302.439807537798</v>
      </c>
      <c r="C217" s="37" t="s">
        <v>16</v>
      </c>
      <c r="D217" s="38">
        <v>1385</v>
      </c>
      <c r="E217" s="39">
        <v>11.35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45302</v>
      </c>
      <c r="B218" s="36">
        <v>45302.445348322901</v>
      </c>
      <c r="C218" s="37" t="s">
        <v>16</v>
      </c>
      <c r="D218" s="38">
        <v>4649</v>
      </c>
      <c r="E218" s="39">
        <v>11.36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45302</v>
      </c>
      <c r="B219" s="36">
        <v>45302.4471379116</v>
      </c>
      <c r="C219" s="37" t="s">
        <v>16</v>
      </c>
      <c r="D219" s="38">
        <v>1426</v>
      </c>
      <c r="E219" s="39">
        <v>11.38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45302</v>
      </c>
      <c r="B220" s="36">
        <v>45302.447137911899</v>
      </c>
      <c r="C220" s="37" t="s">
        <v>16</v>
      </c>
      <c r="D220" s="38">
        <v>1426</v>
      </c>
      <c r="E220" s="39">
        <v>11.38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45302</v>
      </c>
      <c r="B221" s="36">
        <v>45302.447137921299</v>
      </c>
      <c r="C221" s="37" t="s">
        <v>16</v>
      </c>
      <c r="D221" s="38">
        <v>830</v>
      </c>
      <c r="E221" s="39">
        <v>11.38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45302</v>
      </c>
      <c r="B222" s="36">
        <v>45302.447137921801</v>
      </c>
      <c r="C222" s="37" t="s">
        <v>16</v>
      </c>
      <c r="D222" s="38">
        <v>596</v>
      </c>
      <c r="E222" s="39">
        <v>11.38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45302</v>
      </c>
      <c r="B223" s="36">
        <v>45302.447137922703</v>
      </c>
      <c r="C223" s="37" t="s">
        <v>16</v>
      </c>
      <c r="D223" s="38">
        <v>596</v>
      </c>
      <c r="E223" s="39">
        <v>11.38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45302</v>
      </c>
      <c r="B224" s="36">
        <v>45302.447138025098</v>
      </c>
      <c r="C224" s="37" t="s">
        <v>16</v>
      </c>
      <c r="D224" s="38">
        <v>41</v>
      </c>
      <c r="E224" s="39">
        <v>11.38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45302</v>
      </c>
      <c r="B225" s="36">
        <v>45302.447138026502</v>
      </c>
      <c r="C225" s="37" t="s">
        <v>16</v>
      </c>
      <c r="D225" s="38">
        <v>789</v>
      </c>
      <c r="E225" s="39">
        <v>11.38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45302</v>
      </c>
      <c r="B226" s="36">
        <v>45302.449368904498</v>
      </c>
      <c r="C226" s="37" t="s">
        <v>16</v>
      </c>
      <c r="D226" s="38">
        <v>1672</v>
      </c>
      <c r="E226" s="39">
        <v>11.39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45302</v>
      </c>
      <c r="B227" s="36">
        <v>45302.449624663299</v>
      </c>
      <c r="C227" s="37" t="s">
        <v>16</v>
      </c>
      <c r="D227" s="38">
        <v>1058</v>
      </c>
      <c r="E227" s="39">
        <v>11.4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45302</v>
      </c>
      <c r="B228" s="36">
        <v>45302.449624663597</v>
      </c>
      <c r="C228" s="37" t="s">
        <v>16</v>
      </c>
      <c r="D228" s="38">
        <v>1288</v>
      </c>
      <c r="E228" s="39">
        <v>11.4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45302</v>
      </c>
      <c r="B229" s="36">
        <v>45302.449624664499</v>
      </c>
      <c r="C229" s="37" t="s">
        <v>16</v>
      </c>
      <c r="D229" s="38">
        <v>1058</v>
      </c>
      <c r="E229" s="39">
        <v>11.4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45302</v>
      </c>
      <c r="B230" s="36">
        <v>45302.449624665103</v>
      </c>
      <c r="C230" s="37" t="s">
        <v>16</v>
      </c>
      <c r="D230" s="38">
        <v>999</v>
      </c>
      <c r="E230" s="39">
        <v>11.4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45302</v>
      </c>
      <c r="B231" s="36">
        <v>45302.449624665998</v>
      </c>
      <c r="C231" s="37" t="s">
        <v>16</v>
      </c>
      <c r="D231" s="38">
        <v>658</v>
      </c>
      <c r="E231" s="39">
        <v>11.4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45302</v>
      </c>
      <c r="B232" s="36">
        <v>45302.449624666297</v>
      </c>
      <c r="C232" s="37" t="s">
        <v>16</v>
      </c>
      <c r="D232" s="38">
        <v>671</v>
      </c>
      <c r="E232" s="39">
        <v>11.4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45302</v>
      </c>
      <c r="B233" s="36">
        <v>45302.449624666799</v>
      </c>
      <c r="C233" s="37" t="s">
        <v>16</v>
      </c>
      <c r="D233" s="38">
        <v>887</v>
      </c>
      <c r="E233" s="39">
        <v>11.4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45302</v>
      </c>
      <c r="B234" s="36">
        <v>45302.449624667097</v>
      </c>
      <c r="C234" s="37" t="s">
        <v>16</v>
      </c>
      <c r="D234" s="38">
        <v>229</v>
      </c>
      <c r="E234" s="39">
        <v>11.4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45302</v>
      </c>
      <c r="B235" s="36">
        <v>45302.449624667199</v>
      </c>
      <c r="C235" s="37" t="s">
        <v>16</v>
      </c>
      <c r="D235" s="38">
        <v>229</v>
      </c>
      <c r="E235" s="39">
        <v>11.4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45302</v>
      </c>
      <c r="B236" s="36">
        <v>45302.449624667599</v>
      </c>
      <c r="C236" s="37" t="s">
        <v>16</v>
      </c>
      <c r="D236" s="38">
        <v>787</v>
      </c>
      <c r="E236" s="39">
        <v>11.4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45302</v>
      </c>
      <c r="B237" s="36">
        <v>45302.449624667803</v>
      </c>
      <c r="C237" s="37" t="s">
        <v>16</v>
      </c>
      <c r="D237" s="38">
        <v>229</v>
      </c>
      <c r="E237" s="39">
        <v>11.4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45302</v>
      </c>
      <c r="B238" s="36">
        <v>45302.449624746798</v>
      </c>
      <c r="C238" s="37" t="s">
        <v>16</v>
      </c>
      <c r="D238" s="38">
        <v>371</v>
      </c>
      <c r="E238" s="39">
        <v>11.4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45302</v>
      </c>
      <c r="B239" s="36">
        <v>45302.449624762303</v>
      </c>
      <c r="C239" s="37" t="s">
        <v>16</v>
      </c>
      <c r="D239" s="38">
        <v>1288</v>
      </c>
      <c r="E239" s="39">
        <v>11.4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45302</v>
      </c>
      <c r="B240" s="36">
        <v>45302.449624762798</v>
      </c>
      <c r="C240" s="37" t="s">
        <v>16</v>
      </c>
      <c r="D240" s="38">
        <v>828</v>
      </c>
      <c r="E240" s="39">
        <v>11.4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45302</v>
      </c>
      <c r="B241" s="36">
        <v>45302.449624763001</v>
      </c>
      <c r="C241" s="37" t="s">
        <v>16</v>
      </c>
      <c r="D241" s="38">
        <v>828</v>
      </c>
      <c r="E241" s="39">
        <v>11.4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45302</v>
      </c>
      <c r="B242" s="36">
        <v>45302.4496247633</v>
      </c>
      <c r="C242" s="37" t="s">
        <v>16</v>
      </c>
      <c r="D242" s="38">
        <v>1058</v>
      </c>
      <c r="E242" s="39">
        <v>11.4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45302</v>
      </c>
      <c r="B243" s="36">
        <v>45302.449624763503</v>
      </c>
      <c r="C243" s="37" t="s">
        <v>16</v>
      </c>
      <c r="D243" s="38">
        <v>230</v>
      </c>
      <c r="E243" s="39">
        <v>11.4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45302</v>
      </c>
      <c r="B244" s="36">
        <v>45302.4496247641</v>
      </c>
      <c r="C244" s="37" t="s">
        <v>16</v>
      </c>
      <c r="D244" s="38">
        <v>828</v>
      </c>
      <c r="E244" s="39">
        <v>11.4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45302</v>
      </c>
      <c r="B245" s="36">
        <v>45302.449624765897</v>
      </c>
      <c r="C245" s="37" t="s">
        <v>16</v>
      </c>
      <c r="D245" s="38">
        <v>230</v>
      </c>
      <c r="E245" s="39">
        <v>11.4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45302</v>
      </c>
      <c r="B246" s="36">
        <v>45302.449624766501</v>
      </c>
      <c r="C246" s="37" t="s">
        <v>16</v>
      </c>
      <c r="D246" s="38">
        <v>1330</v>
      </c>
      <c r="E246" s="39">
        <v>11.4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45302</v>
      </c>
      <c r="B247" s="36">
        <v>45302.449624766603</v>
      </c>
      <c r="C247" s="37" t="s">
        <v>16</v>
      </c>
      <c r="D247" s="38">
        <v>1330</v>
      </c>
      <c r="E247" s="39">
        <v>11.4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45302</v>
      </c>
      <c r="B248" s="36">
        <v>45302.449624766901</v>
      </c>
      <c r="C248" s="37" t="s">
        <v>16</v>
      </c>
      <c r="D248" s="38">
        <v>166</v>
      </c>
      <c r="E248" s="39">
        <v>11.4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45302</v>
      </c>
      <c r="B249" s="36">
        <v>45302.449827432501</v>
      </c>
      <c r="C249" s="37" t="s">
        <v>16</v>
      </c>
      <c r="D249" s="38">
        <v>4828</v>
      </c>
      <c r="E249" s="39">
        <v>11.39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45302</v>
      </c>
      <c r="B250" s="36">
        <v>45302.451142390099</v>
      </c>
      <c r="C250" s="37" t="s">
        <v>16</v>
      </c>
      <c r="D250" s="38">
        <v>3385</v>
      </c>
      <c r="E250" s="39">
        <v>11.39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45302</v>
      </c>
      <c r="B251" s="36">
        <v>45302.452553407798</v>
      </c>
      <c r="C251" s="37" t="s">
        <v>16</v>
      </c>
      <c r="D251" s="38">
        <v>1741</v>
      </c>
      <c r="E251" s="39">
        <v>11.39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45302</v>
      </c>
      <c r="B252" s="36">
        <v>45302.452553408599</v>
      </c>
      <c r="C252" s="37" t="s">
        <v>16</v>
      </c>
      <c r="D252" s="38">
        <v>1741</v>
      </c>
      <c r="E252" s="39">
        <v>11.39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45302</v>
      </c>
      <c r="B253" s="36">
        <v>45302.452553409203</v>
      </c>
      <c r="C253" s="37" t="s">
        <v>16</v>
      </c>
      <c r="D253" s="38">
        <v>641</v>
      </c>
      <c r="E253" s="39">
        <v>11.39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45302</v>
      </c>
      <c r="B254" s="36">
        <v>45302.453488372303</v>
      </c>
      <c r="C254" s="37" t="s">
        <v>16</v>
      </c>
      <c r="D254" s="38">
        <v>4455</v>
      </c>
      <c r="E254" s="39">
        <v>11.41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45302</v>
      </c>
      <c r="B255" s="36">
        <v>45302.460230403398</v>
      </c>
      <c r="C255" s="37" t="s">
        <v>16</v>
      </c>
      <c r="D255" s="38">
        <v>18436</v>
      </c>
      <c r="E255" s="39">
        <v>11.4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45302</v>
      </c>
      <c r="B256" s="36">
        <v>45302.460230819503</v>
      </c>
      <c r="C256" s="37" t="s">
        <v>16</v>
      </c>
      <c r="D256" s="38">
        <v>1753</v>
      </c>
      <c r="E256" s="39">
        <v>11.4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45302</v>
      </c>
      <c r="B257" s="36">
        <v>45302.461305196201</v>
      </c>
      <c r="C257" s="37" t="s">
        <v>16</v>
      </c>
      <c r="D257" s="38">
        <v>3911</v>
      </c>
      <c r="E257" s="39">
        <v>11.39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45302</v>
      </c>
      <c r="B258" s="36">
        <v>45302.462616728903</v>
      </c>
      <c r="C258" s="37" t="s">
        <v>16</v>
      </c>
      <c r="D258" s="38">
        <v>1032</v>
      </c>
      <c r="E258" s="39">
        <v>11.38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45302</v>
      </c>
      <c r="B259" s="36">
        <v>45302.462616729601</v>
      </c>
      <c r="C259" s="37" t="s">
        <v>16</v>
      </c>
      <c r="D259" s="38">
        <v>1611</v>
      </c>
      <c r="E259" s="39">
        <v>11.38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45302</v>
      </c>
      <c r="B260" s="36">
        <v>45302.462616729899</v>
      </c>
      <c r="C260" s="37" t="s">
        <v>16</v>
      </c>
      <c r="D260" s="38">
        <v>574</v>
      </c>
      <c r="E260" s="39">
        <v>11.38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45302</v>
      </c>
      <c r="B261" s="36">
        <v>45302.462616730103</v>
      </c>
      <c r="C261" s="37" t="s">
        <v>16</v>
      </c>
      <c r="D261" s="38">
        <v>1063</v>
      </c>
      <c r="E261" s="39">
        <v>11.38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45302</v>
      </c>
      <c r="B262" s="36">
        <v>45302.464058103898</v>
      </c>
      <c r="C262" s="37" t="s">
        <v>16</v>
      </c>
      <c r="D262" s="38">
        <v>3820</v>
      </c>
      <c r="E262" s="39">
        <v>11.38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45302</v>
      </c>
      <c r="B263" s="36">
        <v>45302.467555335897</v>
      </c>
      <c r="C263" s="37" t="s">
        <v>16</v>
      </c>
      <c r="D263" s="38">
        <v>2017</v>
      </c>
      <c r="E263" s="39">
        <v>11.4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45302</v>
      </c>
      <c r="B264" s="36">
        <v>45302.467555336203</v>
      </c>
      <c r="C264" s="37" t="s">
        <v>16</v>
      </c>
      <c r="D264" s="38">
        <v>3623</v>
      </c>
      <c r="E264" s="39">
        <v>11.4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45302</v>
      </c>
      <c r="B265" s="36">
        <v>45302.4675553368</v>
      </c>
      <c r="C265" s="37" t="s">
        <v>16</v>
      </c>
      <c r="D265" s="38">
        <v>2784</v>
      </c>
      <c r="E265" s="39">
        <v>11.4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45302</v>
      </c>
      <c r="B266" s="36">
        <v>45302.470181795099</v>
      </c>
      <c r="C266" s="37" t="s">
        <v>16</v>
      </c>
      <c r="D266" s="38">
        <v>2937</v>
      </c>
      <c r="E266" s="39">
        <v>11.41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45302</v>
      </c>
      <c r="B267" s="36">
        <v>45302.470181848803</v>
      </c>
      <c r="C267" s="37" t="s">
        <v>16</v>
      </c>
      <c r="D267" s="38">
        <v>2690</v>
      </c>
      <c r="E267" s="39">
        <v>11.41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45302</v>
      </c>
      <c r="B268" s="36">
        <v>45302.470181849298</v>
      </c>
      <c r="C268" s="37" t="s">
        <v>16</v>
      </c>
      <c r="D268" s="38">
        <v>39</v>
      </c>
      <c r="E268" s="39">
        <v>11.41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45302</v>
      </c>
      <c r="B269" s="36">
        <v>45302.470181849698</v>
      </c>
      <c r="C269" s="37" t="s">
        <v>16</v>
      </c>
      <c r="D269" s="38">
        <v>247</v>
      </c>
      <c r="E269" s="39">
        <v>11.41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45302</v>
      </c>
      <c r="B270" s="36">
        <v>45302.470181850003</v>
      </c>
      <c r="C270" s="37" t="s">
        <v>16</v>
      </c>
      <c r="D270" s="38">
        <v>414</v>
      </c>
      <c r="E270" s="39">
        <v>11.41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45302</v>
      </c>
      <c r="B271" s="36">
        <v>45302.470181850498</v>
      </c>
      <c r="C271" s="37" t="s">
        <v>16</v>
      </c>
      <c r="D271" s="38">
        <v>964</v>
      </c>
      <c r="E271" s="39">
        <v>11.41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45302</v>
      </c>
      <c r="B272" s="36">
        <v>45302.470181850797</v>
      </c>
      <c r="C272" s="37" t="s">
        <v>16</v>
      </c>
      <c r="D272" s="38">
        <v>925</v>
      </c>
      <c r="E272" s="39">
        <v>11.41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45302</v>
      </c>
      <c r="B273" s="36">
        <v>45302.470181875498</v>
      </c>
      <c r="C273" s="37" t="s">
        <v>16</v>
      </c>
      <c r="D273" s="38">
        <v>220</v>
      </c>
      <c r="E273" s="39">
        <v>11.41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45302</v>
      </c>
      <c r="B274" s="36">
        <v>45302.472770169203</v>
      </c>
      <c r="C274" s="37" t="s">
        <v>16</v>
      </c>
      <c r="D274" s="38">
        <v>6253</v>
      </c>
      <c r="E274" s="39">
        <v>11.41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45302</v>
      </c>
      <c r="B275" s="36">
        <v>45302.472770169697</v>
      </c>
      <c r="C275" s="37" t="s">
        <v>16</v>
      </c>
      <c r="D275" s="38">
        <v>2259</v>
      </c>
      <c r="E275" s="39">
        <v>11.41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45302</v>
      </c>
      <c r="B276" s="36">
        <v>45302.474440567501</v>
      </c>
      <c r="C276" s="37" t="s">
        <v>16</v>
      </c>
      <c r="D276" s="38">
        <v>485</v>
      </c>
      <c r="E276" s="39">
        <v>11.39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45302</v>
      </c>
      <c r="B277" s="36">
        <v>45302.476424427798</v>
      </c>
      <c r="C277" s="37" t="s">
        <v>16</v>
      </c>
      <c r="D277" s="38">
        <v>5091</v>
      </c>
      <c r="E277" s="39">
        <v>11.41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45302</v>
      </c>
      <c r="B278" s="36">
        <v>45302.476424429398</v>
      </c>
      <c r="C278" s="37" t="s">
        <v>16</v>
      </c>
      <c r="D278" s="38">
        <v>36</v>
      </c>
      <c r="E278" s="39">
        <v>11.41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45302</v>
      </c>
      <c r="B279" s="36">
        <v>45302.4764244529</v>
      </c>
      <c r="C279" s="37" t="s">
        <v>16</v>
      </c>
      <c r="D279" s="38">
        <v>1443</v>
      </c>
      <c r="E279" s="39">
        <v>11.41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45302</v>
      </c>
      <c r="B280" s="36">
        <v>45302.476424605098</v>
      </c>
      <c r="C280" s="37" t="s">
        <v>16</v>
      </c>
      <c r="D280" s="38">
        <v>1168</v>
      </c>
      <c r="E280" s="39">
        <v>11.41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45302</v>
      </c>
      <c r="B281" s="36">
        <v>45302.476424606401</v>
      </c>
      <c r="C281" s="37" t="s">
        <v>16</v>
      </c>
      <c r="D281" s="38">
        <v>66</v>
      </c>
      <c r="E281" s="39">
        <v>11.41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45302</v>
      </c>
      <c r="B282" s="36">
        <v>45302.477570637297</v>
      </c>
      <c r="C282" s="37" t="s">
        <v>16</v>
      </c>
      <c r="D282" s="38">
        <v>1051</v>
      </c>
      <c r="E282" s="39">
        <v>11.41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45302</v>
      </c>
      <c r="B283" s="36">
        <v>45302.477749464597</v>
      </c>
      <c r="C283" s="37" t="s">
        <v>16</v>
      </c>
      <c r="D283" s="38">
        <v>1051</v>
      </c>
      <c r="E283" s="39">
        <v>11.41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45302</v>
      </c>
      <c r="B284" s="36">
        <v>45302.477749867197</v>
      </c>
      <c r="C284" s="37" t="s">
        <v>16</v>
      </c>
      <c r="D284" s="38">
        <v>1000</v>
      </c>
      <c r="E284" s="39">
        <v>11.41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45302</v>
      </c>
      <c r="B285" s="36">
        <v>45302.477749867801</v>
      </c>
      <c r="C285" s="37" t="s">
        <v>16</v>
      </c>
      <c r="D285" s="38">
        <v>964</v>
      </c>
      <c r="E285" s="39">
        <v>11.41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45302</v>
      </c>
      <c r="B286" s="36">
        <v>45302.477749981903</v>
      </c>
      <c r="C286" s="37" t="s">
        <v>16</v>
      </c>
      <c r="D286" s="38">
        <v>63</v>
      </c>
      <c r="E286" s="39">
        <v>11.41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45302</v>
      </c>
      <c r="B287" s="36">
        <v>45302.478525588398</v>
      </c>
      <c r="C287" s="37" t="s">
        <v>16</v>
      </c>
      <c r="D287" s="38">
        <v>963</v>
      </c>
      <c r="E287" s="39">
        <v>11.41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45302</v>
      </c>
      <c r="B288" s="36">
        <v>45302.480520314297</v>
      </c>
      <c r="C288" s="37" t="s">
        <v>16</v>
      </c>
      <c r="D288" s="38">
        <v>951</v>
      </c>
      <c r="E288" s="39">
        <v>11.4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45302</v>
      </c>
      <c r="B289" s="36">
        <v>45302.480520315301</v>
      </c>
      <c r="C289" s="37" t="s">
        <v>16</v>
      </c>
      <c r="D289" s="38">
        <v>951</v>
      </c>
      <c r="E289" s="39">
        <v>11.4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45302</v>
      </c>
      <c r="B290" s="36">
        <v>45302.480520315497</v>
      </c>
      <c r="C290" s="37" t="s">
        <v>16</v>
      </c>
      <c r="D290" s="38">
        <v>202</v>
      </c>
      <c r="E290" s="39">
        <v>11.4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45302</v>
      </c>
      <c r="B291" s="36">
        <v>45302.480520316203</v>
      </c>
      <c r="C291" s="37" t="s">
        <v>16</v>
      </c>
      <c r="D291" s="38">
        <v>864</v>
      </c>
      <c r="E291" s="39">
        <v>11.4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45302</v>
      </c>
      <c r="B292" s="36">
        <v>45302.480520316501</v>
      </c>
      <c r="C292" s="37" t="s">
        <v>16</v>
      </c>
      <c r="D292" s="38">
        <v>749</v>
      </c>
      <c r="E292" s="39">
        <v>11.4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45302</v>
      </c>
      <c r="B293" s="36">
        <v>45302.4805203172</v>
      </c>
      <c r="C293" s="37" t="s">
        <v>16</v>
      </c>
      <c r="D293" s="38">
        <v>2400</v>
      </c>
      <c r="E293" s="39">
        <v>11.4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45302</v>
      </c>
      <c r="B294" s="36">
        <v>45302.480520317498</v>
      </c>
      <c r="C294" s="37" t="s">
        <v>16</v>
      </c>
      <c r="D294" s="38">
        <v>836</v>
      </c>
      <c r="E294" s="39">
        <v>11.4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45302</v>
      </c>
      <c r="B295" s="36">
        <v>45302.4805203176</v>
      </c>
      <c r="C295" s="37" t="s">
        <v>16</v>
      </c>
      <c r="D295" s="38">
        <v>11</v>
      </c>
      <c r="E295" s="39">
        <v>11.4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45302</v>
      </c>
      <c r="B296" s="36">
        <v>45302.481963191502</v>
      </c>
      <c r="C296" s="37" t="s">
        <v>16</v>
      </c>
      <c r="D296" s="38">
        <v>4203</v>
      </c>
      <c r="E296" s="39">
        <v>11.4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45302</v>
      </c>
      <c r="B297" s="36">
        <v>45302.485868119496</v>
      </c>
      <c r="C297" s="37" t="s">
        <v>16</v>
      </c>
      <c r="D297" s="38">
        <v>3500</v>
      </c>
      <c r="E297" s="39">
        <v>11.4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45302</v>
      </c>
      <c r="B298" s="36">
        <v>45302.486141601199</v>
      </c>
      <c r="C298" s="37" t="s">
        <v>16</v>
      </c>
      <c r="D298" s="38">
        <v>4300</v>
      </c>
      <c r="E298" s="39">
        <v>11.4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45302</v>
      </c>
      <c r="B299" s="36">
        <v>45302.486141601898</v>
      </c>
      <c r="C299" s="37" t="s">
        <v>16</v>
      </c>
      <c r="D299" s="38">
        <v>761</v>
      </c>
      <c r="E299" s="39">
        <v>11.4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45302</v>
      </c>
      <c r="B300" s="36">
        <v>45302.486721222202</v>
      </c>
      <c r="C300" s="37" t="s">
        <v>16</v>
      </c>
      <c r="D300" s="38">
        <v>1994</v>
      </c>
      <c r="E300" s="39">
        <v>11.39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45302</v>
      </c>
      <c r="B301" s="36">
        <v>45302.486721223999</v>
      </c>
      <c r="C301" s="37" t="s">
        <v>16</v>
      </c>
      <c r="D301" s="38">
        <v>1994</v>
      </c>
      <c r="E301" s="39">
        <v>11.39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45302</v>
      </c>
      <c r="B302" s="36">
        <v>45302.4867213131</v>
      </c>
      <c r="C302" s="37" t="s">
        <v>16</v>
      </c>
      <c r="D302" s="38">
        <v>174</v>
      </c>
      <c r="E302" s="39">
        <v>11.39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45302</v>
      </c>
      <c r="B303" s="36">
        <v>45302.488974843101</v>
      </c>
      <c r="C303" s="37" t="s">
        <v>16</v>
      </c>
      <c r="D303" s="38">
        <v>1124</v>
      </c>
      <c r="E303" s="39">
        <v>11.41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45302</v>
      </c>
      <c r="B304" s="36">
        <v>45302.488974867003</v>
      </c>
      <c r="C304" s="37" t="s">
        <v>16</v>
      </c>
      <c r="D304" s="38">
        <v>90</v>
      </c>
      <c r="E304" s="39">
        <v>11.41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45302</v>
      </c>
      <c r="B305" s="36">
        <v>45302.4889748676</v>
      </c>
      <c r="C305" s="37" t="s">
        <v>16</v>
      </c>
      <c r="D305" s="38">
        <v>539</v>
      </c>
      <c r="E305" s="39">
        <v>11.41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45302</v>
      </c>
      <c r="B306" s="36">
        <v>45302.488974880303</v>
      </c>
      <c r="C306" s="37" t="s">
        <v>16</v>
      </c>
      <c r="D306" s="38">
        <v>495</v>
      </c>
      <c r="E306" s="39">
        <v>11.41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45302</v>
      </c>
      <c r="B307" s="36">
        <v>45302.488995803003</v>
      </c>
      <c r="C307" s="37" t="s">
        <v>16</v>
      </c>
      <c r="D307" s="38">
        <v>1124</v>
      </c>
      <c r="E307" s="39">
        <v>11.41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45302</v>
      </c>
      <c r="B308" s="36">
        <v>45302.490461364898</v>
      </c>
      <c r="C308" s="37" t="s">
        <v>16</v>
      </c>
      <c r="D308" s="38">
        <v>4617</v>
      </c>
      <c r="E308" s="39">
        <v>11.42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45302</v>
      </c>
      <c r="B309" s="36">
        <v>45302.4904613654</v>
      </c>
      <c r="C309" s="37" t="s">
        <v>16</v>
      </c>
      <c r="D309" s="38">
        <v>4471</v>
      </c>
      <c r="E309" s="39">
        <v>11.42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45302</v>
      </c>
      <c r="B310" s="36">
        <v>45302.492494431703</v>
      </c>
      <c r="C310" s="37" t="s">
        <v>16</v>
      </c>
      <c r="D310" s="38">
        <v>1800</v>
      </c>
      <c r="E310" s="39">
        <v>11.41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45302</v>
      </c>
      <c r="B311" s="36">
        <v>45302.492494432503</v>
      </c>
      <c r="C311" s="37" t="s">
        <v>16</v>
      </c>
      <c r="D311" s="38">
        <v>2396</v>
      </c>
      <c r="E311" s="39">
        <v>11.41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45302</v>
      </c>
      <c r="B312" s="36">
        <v>45302.493209562999</v>
      </c>
      <c r="C312" s="37" t="s">
        <v>16</v>
      </c>
      <c r="D312" s="38">
        <v>3997</v>
      </c>
      <c r="E312" s="39">
        <v>11.4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45302</v>
      </c>
      <c r="B313" s="36">
        <v>45302.499464946501</v>
      </c>
      <c r="C313" s="37" t="s">
        <v>16</v>
      </c>
      <c r="D313" s="38">
        <v>5098</v>
      </c>
      <c r="E313" s="39">
        <v>11.42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45302</v>
      </c>
      <c r="B314" s="36">
        <v>45302.499464947599</v>
      </c>
      <c r="C314" s="37" t="s">
        <v>16</v>
      </c>
      <c r="D314" s="38">
        <v>5098</v>
      </c>
      <c r="E314" s="39">
        <v>11.42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45302</v>
      </c>
      <c r="B315" s="36">
        <v>45302.499464947898</v>
      </c>
      <c r="C315" s="37" t="s">
        <v>16</v>
      </c>
      <c r="D315" s="38">
        <v>2375</v>
      </c>
      <c r="E315" s="39">
        <v>11.42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45302</v>
      </c>
      <c r="B316" s="36">
        <v>45302.4994649484</v>
      </c>
      <c r="C316" s="37" t="s">
        <v>16</v>
      </c>
      <c r="D316" s="38">
        <v>123</v>
      </c>
      <c r="E316" s="39">
        <v>11.42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45302</v>
      </c>
      <c r="B317" s="36">
        <v>45302.499464948603</v>
      </c>
      <c r="C317" s="37" t="s">
        <v>16</v>
      </c>
      <c r="D317" s="38">
        <v>607</v>
      </c>
      <c r="E317" s="39">
        <v>11.42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45302</v>
      </c>
      <c r="B318" s="36">
        <v>45302.501322092903</v>
      </c>
      <c r="C318" s="37" t="s">
        <v>16</v>
      </c>
      <c r="D318" s="38">
        <v>1001</v>
      </c>
      <c r="E318" s="39">
        <v>11.45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45302</v>
      </c>
      <c r="B319" s="36">
        <v>45302.501322108299</v>
      </c>
      <c r="C319" s="37" t="s">
        <v>16</v>
      </c>
      <c r="D319" s="38">
        <v>11</v>
      </c>
      <c r="E319" s="39">
        <v>11.45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45302</v>
      </c>
      <c r="B320" s="36">
        <v>45302.501322108801</v>
      </c>
      <c r="C320" s="37" t="s">
        <v>16</v>
      </c>
      <c r="D320" s="38">
        <v>990</v>
      </c>
      <c r="E320" s="39">
        <v>11.45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45302</v>
      </c>
      <c r="B321" s="36">
        <v>45302.501322171403</v>
      </c>
      <c r="C321" s="37" t="s">
        <v>16</v>
      </c>
      <c r="D321" s="38">
        <v>1000</v>
      </c>
      <c r="E321" s="39">
        <v>11.45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45302</v>
      </c>
      <c r="B322" s="36">
        <v>45302.501322171898</v>
      </c>
      <c r="C322" s="37" t="s">
        <v>16</v>
      </c>
      <c r="D322" s="38">
        <v>278</v>
      </c>
      <c r="E322" s="39">
        <v>11.45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45302</v>
      </c>
      <c r="B323" s="36">
        <v>45302.503189247902</v>
      </c>
      <c r="C323" s="37" t="s">
        <v>16</v>
      </c>
      <c r="D323" s="38">
        <v>1189</v>
      </c>
      <c r="E323" s="39">
        <v>11.45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45302</v>
      </c>
      <c r="B324" s="36">
        <v>45302.5031892486</v>
      </c>
      <c r="C324" s="37" t="s">
        <v>16</v>
      </c>
      <c r="D324" s="38">
        <v>723</v>
      </c>
      <c r="E324" s="39">
        <v>11.45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45302</v>
      </c>
      <c r="B325" s="36">
        <v>45302.503189248899</v>
      </c>
      <c r="C325" s="37" t="s">
        <v>16</v>
      </c>
      <c r="D325" s="38">
        <v>3101</v>
      </c>
      <c r="E325" s="39">
        <v>11.45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45302</v>
      </c>
      <c r="B326" s="36">
        <v>45302.503189249401</v>
      </c>
      <c r="C326" s="37" t="s">
        <v>16</v>
      </c>
      <c r="D326" s="38">
        <v>410</v>
      </c>
      <c r="E326" s="39">
        <v>11.45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45302</v>
      </c>
      <c r="B327" s="36">
        <v>45302.503189300704</v>
      </c>
      <c r="C327" s="37" t="s">
        <v>16</v>
      </c>
      <c r="D327" s="38">
        <v>2122</v>
      </c>
      <c r="E327" s="39">
        <v>11.45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45302</v>
      </c>
      <c r="B328" s="36">
        <v>45302.504020107299</v>
      </c>
      <c r="C328" s="37" t="s">
        <v>16</v>
      </c>
      <c r="D328" s="38">
        <v>3772</v>
      </c>
      <c r="E328" s="39">
        <v>11.45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45302</v>
      </c>
      <c r="B329" s="36">
        <v>45302.507171854799</v>
      </c>
      <c r="C329" s="37" t="s">
        <v>16</v>
      </c>
      <c r="D329" s="38">
        <v>837</v>
      </c>
      <c r="E329" s="39">
        <v>11.44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45302</v>
      </c>
      <c r="B330" s="36">
        <v>45302.507171855701</v>
      </c>
      <c r="C330" s="37" t="s">
        <v>16</v>
      </c>
      <c r="D330" s="38">
        <v>3986</v>
      </c>
      <c r="E330" s="39">
        <v>11.44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45302</v>
      </c>
      <c r="B331" s="36">
        <v>45302.507171855999</v>
      </c>
      <c r="C331" s="37" t="s">
        <v>16</v>
      </c>
      <c r="D331" s="38">
        <v>2563</v>
      </c>
      <c r="E331" s="39">
        <v>11.44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45302</v>
      </c>
      <c r="B332" s="36">
        <v>45302.507171856298</v>
      </c>
      <c r="C332" s="37" t="s">
        <v>16</v>
      </c>
      <c r="D332" s="38">
        <v>51</v>
      </c>
      <c r="E332" s="39">
        <v>11.44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45302</v>
      </c>
      <c r="B333" s="36">
        <v>45302.5071718568</v>
      </c>
      <c r="C333" s="37" t="s">
        <v>16</v>
      </c>
      <c r="D333" s="38">
        <v>665</v>
      </c>
      <c r="E333" s="39">
        <v>11.44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45302</v>
      </c>
      <c r="B334" s="36">
        <v>45302.507171860299</v>
      </c>
      <c r="C334" s="37" t="s">
        <v>16</v>
      </c>
      <c r="D334" s="38">
        <v>299</v>
      </c>
      <c r="E334" s="39">
        <v>11.44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45302</v>
      </c>
      <c r="B335" s="36">
        <v>45302.509523401801</v>
      </c>
      <c r="C335" s="37" t="s">
        <v>16</v>
      </c>
      <c r="D335" s="38">
        <v>1364</v>
      </c>
      <c r="E335" s="39">
        <v>11.45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45302</v>
      </c>
      <c r="B336" s="36">
        <v>45302.509523402397</v>
      </c>
      <c r="C336" s="37" t="s">
        <v>16</v>
      </c>
      <c r="D336" s="38">
        <v>825</v>
      </c>
      <c r="E336" s="39">
        <v>11.45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45302</v>
      </c>
      <c r="B337" s="36">
        <v>45302.510327982302</v>
      </c>
      <c r="C337" s="37" t="s">
        <v>16</v>
      </c>
      <c r="D337" s="38">
        <v>996</v>
      </c>
      <c r="E337" s="39">
        <v>11.44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45302</v>
      </c>
      <c r="B338" s="36">
        <v>45302.510327983196</v>
      </c>
      <c r="C338" s="37" t="s">
        <v>16</v>
      </c>
      <c r="D338" s="38">
        <v>172</v>
      </c>
      <c r="E338" s="39">
        <v>11.44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45302</v>
      </c>
      <c r="B339" s="36">
        <v>45302.5103279834</v>
      </c>
      <c r="C339" s="37" t="s">
        <v>16</v>
      </c>
      <c r="D339" s="38">
        <v>996</v>
      </c>
      <c r="E339" s="39">
        <v>11.44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45302</v>
      </c>
      <c r="B340" s="36">
        <v>45302.513558870101</v>
      </c>
      <c r="C340" s="37" t="s">
        <v>16</v>
      </c>
      <c r="D340" s="38">
        <v>309</v>
      </c>
      <c r="E340" s="39">
        <v>11.44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45302</v>
      </c>
      <c r="B341" s="36">
        <v>45302.515130572901</v>
      </c>
      <c r="C341" s="37" t="s">
        <v>16</v>
      </c>
      <c r="D341" s="38">
        <v>976</v>
      </c>
      <c r="E341" s="39">
        <v>11.45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45302</v>
      </c>
      <c r="B342" s="36">
        <v>45302.515130573302</v>
      </c>
      <c r="C342" s="37" t="s">
        <v>16</v>
      </c>
      <c r="D342" s="38">
        <v>2342</v>
      </c>
      <c r="E342" s="39">
        <v>11.45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45302</v>
      </c>
      <c r="B343" s="36">
        <v>45302.515130573804</v>
      </c>
      <c r="C343" s="37" t="s">
        <v>16</v>
      </c>
      <c r="D343" s="38">
        <v>976</v>
      </c>
      <c r="E343" s="39">
        <v>11.45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45302</v>
      </c>
      <c r="B344" s="36">
        <v>45302.515130575499</v>
      </c>
      <c r="C344" s="37" t="s">
        <v>16</v>
      </c>
      <c r="D344" s="38">
        <v>19</v>
      </c>
      <c r="E344" s="39">
        <v>11.45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45302</v>
      </c>
      <c r="B345" s="36">
        <v>45302.5151306279</v>
      </c>
      <c r="C345" s="37" t="s">
        <v>16</v>
      </c>
      <c r="D345" s="38">
        <v>2574</v>
      </c>
      <c r="E345" s="39">
        <v>11.45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45302</v>
      </c>
      <c r="B346" s="36">
        <v>45302.515130651896</v>
      </c>
      <c r="C346" s="37" t="s">
        <v>16</v>
      </c>
      <c r="D346" s="38">
        <v>269</v>
      </c>
      <c r="E346" s="39">
        <v>11.45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45302</v>
      </c>
      <c r="B347" s="36">
        <v>45302.515130781903</v>
      </c>
      <c r="C347" s="37" t="s">
        <v>16</v>
      </c>
      <c r="D347" s="38">
        <v>866</v>
      </c>
      <c r="E347" s="39">
        <v>11.45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45302</v>
      </c>
      <c r="B348" s="36">
        <v>45302.515131060201</v>
      </c>
      <c r="C348" s="37" t="s">
        <v>16</v>
      </c>
      <c r="D348" s="38">
        <v>652</v>
      </c>
      <c r="E348" s="39">
        <v>11.45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45302</v>
      </c>
      <c r="B349" s="36">
        <v>45302.515131060703</v>
      </c>
      <c r="C349" s="37" t="s">
        <v>16</v>
      </c>
      <c r="D349" s="38">
        <v>577</v>
      </c>
      <c r="E349" s="39">
        <v>11.45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45302</v>
      </c>
      <c r="B350" s="36">
        <v>45302.515131061198</v>
      </c>
      <c r="C350" s="37" t="s">
        <v>16</v>
      </c>
      <c r="D350" s="38">
        <v>509</v>
      </c>
      <c r="E350" s="39">
        <v>11.45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45302</v>
      </c>
      <c r="B351" s="36">
        <v>45302.515875673598</v>
      </c>
      <c r="C351" s="37" t="s">
        <v>16</v>
      </c>
      <c r="D351" s="38">
        <v>1802</v>
      </c>
      <c r="E351" s="39">
        <v>11.45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45302</v>
      </c>
      <c r="B352" s="36">
        <v>45302.515875674297</v>
      </c>
      <c r="C352" s="37" t="s">
        <v>16</v>
      </c>
      <c r="D352" s="38">
        <v>2438</v>
      </c>
      <c r="E352" s="39">
        <v>11.45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45302</v>
      </c>
      <c r="B353" s="36">
        <v>45302.515875674602</v>
      </c>
      <c r="C353" s="37" t="s">
        <v>16</v>
      </c>
      <c r="D353" s="38">
        <v>362</v>
      </c>
      <c r="E353" s="39">
        <v>11.45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45302</v>
      </c>
      <c r="B354" s="36">
        <v>45302.515875675097</v>
      </c>
      <c r="C354" s="37" t="s">
        <v>16</v>
      </c>
      <c r="D354" s="38">
        <v>102</v>
      </c>
      <c r="E354" s="39">
        <v>11.45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45302</v>
      </c>
      <c r="B355" s="36">
        <v>45302.515875675301</v>
      </c>
      <c r="C355" s="37" t="s">
        <v>16</v>
      </c>
      <c r="D355" s="38">
        <v>1381</v>
      </c>
      <c r="E355" s="39">
        <v>11.45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45302</v>
      </c>
      <c r="B356" s="36">
        <v>45302.515875675599</v>
      </c>
      <c r="C356" s="37" t="s">
        <v>16</v>
      </c>
      <c r="D356" s="38">
        <v>946</v>
      </c>
      <c r="E356" s="39">
        <v>11.45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45302</v>
      </c>
      <c r="B357" s="36">
        <v>45302.517831087302</v>
      </c>
      <c r="C357" s="37" t="s">
        <v>16</v>
      </c>
      <c r="D357" s="38">
        <v>380</v>
      </c>
      <c r="E357" s="39">
        <v>11.43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45302</v>
      </c>
      <c r="B358" s="36">
        <v>45302.520762018801</v>
      </c>
      <c r="C358" s="37" t="s">
        <v>16</v>
      </c>
      <c r="D358" s="38">
        <v>3426</v>
      </c>
      <c r="E358" s="39">
        <v>11.44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45302</v>
      </c>
      <c r="B359" s="36">
        <v>45302.520762019303</v>
      </c>
      <c r="C359" s="37" t="s">
        <v>16</v>
      </c>
      <c r="D359" s="38">
        <v>9624</v>
      </c>
      <c r="E359" s="39">
        <v>11.44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45302</v>
      </c>
      <c r="B360" s="36">
        <v>45302.520762020104</v>
      </c>
      <c r="C360" s="37" t="s">
        <v>16</v>
      </c>
      <c r="D360" s="38">
        <v>1158</v>
      </c>
      <c r="E360" s="39">
        <v>11.44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45302</v>
      </c>
      <c r="B361" s="36">
        <v>45302.523360669496</v>
      </c>
      <c r="C361" s="37" t="s">
        <v>16</v>
      </c>
      <c r="D361" s="38">
        <v>1123</v>
      </c>
      <c r="E361" s="39">
        <v>11.44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45302</v>
      </c>
      <c r="B362" s="36">
        <v>45302.523360670501</v>
      </c>
      <c r="C362" s="37" t="s">
        <v>16</v>
      </c>
      <c r="D362" s="38">
        <v>31</v>
      </c>
      <c r="E362" s="39">
        <v>11.44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45302</v>
      </c>
      <c r="B363" s="36">
        <v>45302.523360672902</v>
      </c>
      <c r="C363" s="37" t="s">
        <v>16</v>
      </c>
      <c r="D363" s="38">
        <v>493</v>
      </c>
      <c r="E363" s="39">
        <v>11.44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45302</v>
      </c>
      <c r="B364" s="36">
        <v>45302.523360680701</v>
      </c>
      <c r="C364" s="37" t="s">
        <v>16</v>
      </c>
      <c r="D364" s="38">
        <v>351</v>
      </c>
      <c r="E364" s="39">
        <v>11.44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45302</v>
      </c>
      <c r="B365" s="36">
        <v>45302.523360681203</v>
      </c>
      <c r="C365" s="37" t="s">
        <v>16</v>
      </c>
      <c r="D365" s="38">
        <v>271</v>
      </c>
      <c r="E365" s="39">
        <v>11.44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45302</v>
      </c>
      <c r="B366" s="36">
        <v>45302.524397927802</v>
      </c>
      <c r="C366" s="37" t="s">
        <v>16</v>
      </c>
      <c r="D366" s="38">
        <v>3513</v>
      </c>
      <c r="E366" s="39">
        <v>11.44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45302</v>
      </c>
      <c r="B367" s="36">
        <v>45302.524397928399</v>
      </c>
      <c r="C367" s="37" t="s">
        <v>16</v>
      </c>
      <c r="D367" s="38">
        <v>1587</v>
      </c>
      <c r="E367" s="39">
        <v>11.44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45302</v>
      </c>
      <c r="B368" s="36">
        <v>45302.525437527001</v>
      </c>
      <c r="C368" s="37" t="s">
        <v>16</v>
      </c>
      <c r="D368" s="38">
        <v>2728</v>
      </c>
      <c r="E368" s="39">
        <v>11.43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45302</v>
      </c>
      <c r="B369" s="36">
        <v>45302.525437527598</v>
      </c>
      <c r="C369" s="37" t="s">
        <v>16</v>
      </c>
      <c r="D369" s="38">
        <v>637</v>
      </c>
      <c r="E369" s="39">
        <v>11.43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45302</v>
      </c>
      <c r="B370" s="36">
        <v>45302.528389031599</v>
      </c>
      <c r="C370" s="37" t="s">
        <v>16</v>
      </c>
      <c r="D370" s="38">
        <v>4247</v>
      </c>
      <c r="E370" s="39">
        <v>11.43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45302</v>
      </c>
      <c r="B371" s="36">
        <v>45302.528389032297</v>
      </c>
      <c r="C371" s="37" t="s">
        <v>16</v>
      </c>
      <c r="D371" s="38">
        <v>1128</v>
      </c>
      <c r="E371" s="39">
        <v>11.43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45302</v>
      </c>
      <c r="B372" s="36">
        <v>45302.528389032799</v>
      </c>
      <c r="C372" s="37" t="s">
        <v>16</v>
      </c>
      <c r="D372" s="38">
        <v>1128</v>
      </c>
      <c r="E372" s="39">
        <v>11.43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45302</v>
      </c>
      <c r="B373" s="36">
        <v>45302.528389033498</v>
      </c>
      <c r="C373" s="37" t="s">
        <v>16</v>
      </c>
      <c r="D373" s="38">
        <v>398</v>
      </c>
      <c r="E373" s="39">
        <v>11.43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45302</v>
      </c>
      <c r="B374" s="36">
        <v>45302.528389034203</v>
      </c>
      <c r="C374" s="37" t="s">
        <v>16</v>
      </c>
      <c r="D374" s="38">
        <v>47</v>
      </c>
      <c r="E374" s="39">
        <v>11.43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45302</v>
      </c>
      <c r="B375" s="36">
        <v>45302.531109518299</v>
      </c>
      <c r="C375" s="37" t="s">
        <v>16</v>
      </c>
      <c r="D375" s="38">
        <v>495</v>
      </c>
      <c r="E375" s="39">
        <v>11.43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45302</v>
      </c>
      <c r="B376" s="36">
        <v>45302.532495357496</v>
      </c>
      <c r="C376" s="37" t="s">
        <v>16</v>
      </c>
      <c r="D376" s="38">
        <v>2700</v>
      </c>
      <c r="E376" s="39">
        <v>11.43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45302</v>
      </c>
      <c r="B377" s="36">
        <v>45302.532495358202</v>
      </c>
      <c r="C377" s="37" t="s">
        <v>16</v>
      </c>
      <c r="D377" s="38">
        <v>5932</v>
      </c>
      <c r="E377" s="39">
        <v>11.43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45302</v>
      </c>
      <c r="B378" s="36">
        <v>45302.534621109997</v>
      </c>
      <c r="C378" s="37" t="s">
        <v>16</v>
      </c>
      <c r="D378" s="38">
        <v>3189</v>
      </c>
      <c r="E378" s="39">
        <v>11.42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45302</v>
      </c>
      <c r="B379" s="36">
        <v>45302.536959697398</v>
      </c>
      <c r="C379" s="37" t="s">
        <v>16</v>
      </c>
      <c r="D379" s="38">
        <v>6331</v>
      </c>
      <c r="E379" s="39">
        <v>11.42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45302</v>
      </c>
      <c r="B380" s="36">
        <v>45302.540028970303</v>
      </c>
      <c r="C380" s="37" t="s">
        <v>16</v>
      </c>
      <c r="D380" s="38">
        <v>1093</v>
      </c>
      <c r="E380" s="39">
        <v>11.41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45302</v>
      </c>
      <c r="B381" s="36">
        <v>45302.540817929097</v>
      </c>
      <c r="C381" s="37" t="s">
        <v>16</v>
      </c>
      <c r="D381" s="38">
        <v>1149</v>
      </c>
      <c r="E381" s="39">
        <v>11.42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45302</v>
      </c>
      <c r="B382" s="36">
        <v>45302.540817929999</v>
      </c>
      <c r="C382" s="37" t="s">
        <v>16</v>
      </c>
      <c r="D382" s="38">
        <v>124</v>
      </c>
      <c r="E382" s="39">
        <v>11.42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45302</v>
      </c>
      <c r="B383" s="36">
        <v>45302.540817930603</v>
      </c>
      <c r="C383" s="37" t="s">
        <v>16</v>
      </c>
      <c r="D383" s="38">
        <v>1062</v>
      </c>
      <c r="E383" s="39">
        <v>11.42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45302</v>
      </c>
      <c r="B384" s="36">
        <v>45302.540817930902</v>
      </c>
      <c r="C384" s="37" t="s">
        <v>16</v>
      </c>
      <c r="D384" s="38">
        <v>74</v>
      </c>
      <c r="E384" s="39">
        <v>11.42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45302</v>
      </c>
      <c r="B385" s="36">
        <v>45302.540817931498</v>
      </c>
      <c r="C385" s="37" t="s">
        <v>16</v>
      </c>
      <c r="D385" s="38">
        <v>758</v>
      </c>
      <c r="E385" s="39">
        <v>11.42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45302</v>
      </c>
      <c r="B386" s="36">
        <v>45302.543983881304</v>
      </c>
      <c r="C386" s="37" t="s">
        <v>16</v>
      </c>
      <c r="D386" s="38">
        <v>6248</v>
      </c>
      <c r="E386" s="39">
        <v>11.41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45302</v>
      </c>
      <c r="B387" s="36">
        <v>45302.543983881602</v>
      </c>
      <c r="C387" s="37" t="s">
        <v>16</v>
      </c>
      <c r="D387" s="38">
        <v>5274</v>
      </c>
      <c r="E387" s="39">
        <v>11.41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45302</v>
      </c>
      <c r="B388" s="36">
        <v>45302.544627705902</v>
      </c>
      <c r="C388" s="37" t="s">
        <v>16</v>
      </c>
      <c r="D388" s="38">
        <v>1682</v>
      </c>
      <c r="E388" s="39">
        <v>11.39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45302</v>
      </c>
      <c r="B389" s="36">
        <v>45302.546315237501</v>
      </c>
      <c r="C389" s="37" t="s">
        <v>16</v>
      </c>
      <c r="D389" s="38">
        <v>2811</v>
      </c>
      <c r="E389" s="39">
        <v>11.4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45302</v>
      </c>
      <c r="B390" s="36">
        <v>45302.5463152382</v>
      </c>
      <c r="C390" s="37" t="s">
        <v>16</v>
      </c>
      <c r="D390" s="38">
        <v>1032</v>
      </c>
      <c r="E390" s="39">
        <v>11.4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45302</v>
      </c>
      <c r="B391" s="36">
        <v>45302.548220551696</v>
      </c>
      <c r="C391" s="37" t="s">
        <v>16</v>
      </c>
      <c r="D391" s="38">
        <v>161</v>
      </c>
      <c r="E391" s="39">
        <v>11.41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45302</v>
      </c>
      <c r="B392" s="36">
        <v>45302.551529062497</v>
      </c>
      <c r="C392" s="37" t="s">
        <v>16</v>
      </c>
      <c r="D392" s="38">
        <v>9980</v>
      </c>
      <c r="E392" s="39">
        <v>11.4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45302</v>
      </c>
      <c r="B393" s="36">
        <v>45302.552277606497</v>
      </c>
      <c r="C393" s="37" t="s">
        <v>16</v>
      </c>
      <c r="D393" s="38">
        <v>3343</v>
      </c>
      <c r="E393" s="39">
        <v>11.39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45302</v>
      </c>
      <c r="B394" s="36">
        <v>45302.554430365999</v>
      </c>
      <c r="C394" s="37" t="s">
        <v>16</v>
      </c>
      <c r="D394" s="38">
        <v>1206</v>
      </c>
      <c r="E394" s="39">
        <v>11.39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45302</v>
      </c>
      <c r="B395" s="36">
        <v>45302.554430473698</v>
      </c>
      <c r="C395" s="37" t="s">
        <v>16</v>
      </c>
      <c r="D395" s="38">
        <v>94</v>
      </c>
      <c r="E395" s="39">
        <v>11.39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45302</v>
      </c>
      <c r="B396" s="36">
        <v>45302.554737645798</v>
      </c>
      <c r="C396" s="37" t="s">
        <v>16</v>
      </c>
      <c r="D396" s="38">
        <v>1014</v>
      </c>
      <c r="E396" s="39">
        <v>11.39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45302</v>
      </c>
      <c r="B397" s="36">
        <v>45302.555119483397</v>
      </c>
      <c r="C397" s="37" t="s">
        <v>16</v>
      </c>
      <c r="D397" s="38">
        <v>1273</v>
      </c>
      <c r="E397" s="39">
        <v>11.39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45302</v>
      </c>
      <c r="B398" s="36">
        <v>45302.555119484197</v>
      </c>
      <c r="C398" s="37" t="s">
        <v>16</v>
      </c>
      <c r="D398" s="38">
        <v>591</v>
      </c>
      <c r="E398" s="39">
        <v>11.39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45302</v>
      </c>
      <c r="B399" s="36">
        <v>45302.555119484699</v>
      </c>
      <c r="C399" s="37" t="s">
        <v>16</v>
      </c>
      <c r="D399" s="38">
        <v>1171</v>
      </c>
      <c r="E399" s="39">
        <v>11.39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45302</v>
      </c>
      <c r="B400" s="36">
        <v>45302.556592065303</v>
      </c>
      <c r="C400" s="37" t="s">
        <v>16</v>
      </c>
      <c r="D400" s="38">
        <v>3633</v>
      </c>
      <c r="E400" s="39">
        <v>11.4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45302</v>
      </c>
      <c r="B401" s="36">
        <v>45302.5577326454</v>
      </c>
      <c r="C401" s="37" t="s">
        <v>16</v>
      </c>
      <c r="D401" s="38">
        <v>1131</v>
      </c>
      <c r="E401" s="39">
        <v>11.4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45302</v>
      </c>
      <c r="B402" s="36">
        <v>45302.557732646601</v>
      </c>
      <c r="C402" s="37" t="s">
        <v>16</v>
      </c>
      <c r="D402" s="38">
        <v>1131</v>
      </c>
      <c r="E402" s="39">
        <v>11.4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45302</v>
      </c>
      <c r="B403" s="36">
        <v>45302.557732670997</v>
      </c>
      <c r="C403" s="37" t="s">
        <v>16</v>
      </c>
      <c r="D403" s="38">
        <v>247</v>
      </c>
      <c r="E403" s="39">
        <v>11.4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45302</v>
      </c>
      <c r="B404" s="36">
        <v>45302.557732671499</v>
      </c>
      <c r="C404" s="37" t="s">
        <v>16</v>
      </c>
      <c r="D404" s="38">
        <v>884</v>
      </c>
      <c r="E404" s="39">
        <v>11.4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45302</v>
      </c>
      <c r="B405" s="36">
        <v>45302.557732671798</v>
      </c>
      <c r="C405" s="37" t="s">
        <v>16</v>
      </c>
      <c r="D405" s="38">
        <v>214</v>
      </c>
      <c r="E405" s="39">
        <v>11.4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45302</v>
      </c>
      <c r="B406" s="36">
        <v>45302.559699941601</v>
      </c>
      <c r="C406" s="37" t="s">
        <v>16</v>
      </c>
      <c r="D406" s="38">
        <v>2361</v>
      </c>
      <c r="E406" s="39">
        <v>11.4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45302</v>
      </c>
      <c r="B407" s="36">
        <v>45302.5623659599</v>
      </c>
      <c r="C407" s="37" t="s">
        <v>16</v>
      </c>
      <c r="D407" s="38">
        <v>2689</v>
      </c>
      <c r="E407" s="39">
        <v>11.42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45302</v>
      </c>
      <c r="B408" s="36">
        <v>45302.562365960497</v>
      </c>
      <c r="C408" s="37" t="s">
        <v>16</v>
      </c>
      <c r="D408" s="38">
        <v>2915</v>
      </c>
      <c r="E408" s="39">
        <v>11.42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45302</v>
      </c>
      <c r="B409" s="36">
        <v>45302.563145733897</v>
      </c>
      <c r="C409" s="37" t="s">
        <v>16</v>
      </c>
      <c r="D409" s="38">
        <v>1818</v>
      </c>
      <c r="E409" s="39">
        <v>11.42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45302</v>
      </c>
      <c r="B410" s="36">
        <v>45302.563145734799</v>
      </c>
      <c r="C410" s="37" t="s">
        <v>16</v>
      </c>
      <c r="D410" s="38">
        <v>267</v>
      </c>
      <c r="E410" s="39">
        <v>11.42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45302</v>
      </c>
      <c r="B411" s="36">
        <v>45302.563145735701</v>
      </c>
      <c r="C411" s="37" t="s">
        <v>16</v>
      </c>
      <c r="D411" s="38">
        <v>460</v>
      </c>
      <c r="E411" s="39">
        <v>11.42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45302</v>
      </c>
      <c r="B412" s="36">
        <v>45302.563145738102</v>
      </c>
      <c r="C412" s="37" t="s">
        <v>16</v>
      </c>
      <c r="D412" s="38">
        <v>756</v>
      </c>
      <c r="E412" s="39">
        <v>11.42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45302</v>
      </c>
      <c r="B413" s="36">
        <v>45302.563145772598</v>
      </c>
      <c r="C413" s="37" t="s">
        <v>16</v>
      </c>
      <c r="D413" s="38">
        <v>335</v>
      </c>
      <c r="E413" s="39">
        <v>11.42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45302</v>
      </c>
      <c r="B414" s="36">
        <v>45302.563145787899</v>
      </c>
      <c r="C414" s="37" t="s">
        <v>16</v>
      </c>
      <c r="D414" s="38">
        <v>310</v>
      </c>
      <c r="E414" s="39">
        <v>11.42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45302</v>
      </c>
      <c r="B415" s="36">
        <v>45302.569110357603</v>
      </c>
      <c r="C415" s="37" t="s">
        <v>16</v>
      </c>
      <c r="D415" s="38">
        <v>13408</v>
      </c>
      <c r="E415" s="39">
        <v>11.44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45302</v>
      </c>
      <c r="B416" s="36">
        <v>45302.571953808801</v>
      </c>
      <c r="C416" s="37" t="s">
        <v>16</v>
      </c>
      <c r="D416" s="38">
        <v>1018</v>
      </c>
      <c r="E416" s="39">
        <v>11.46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45302</v>
      </c>
      <c r="B417" s="36">
        <v>45302.5719538103</v>
      </c>
      <c r="C417" s="37" t="s">
        <v>16</v>
      </c>
      <c r="D417" s="38">
        <v>1018</v>
      </c>
      <c r="E417" s="39">
        <v>11.46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45302</v>
      </c>
      <c r="B418" s="36">
        <v>45302.571953922299</v>
      </c>
      <c r="C418" s="37" t="s">
        <v>16</v>
      </c>
      <c r="D418" s="38">
        <v>302</v>
      </c>
      <c r="E418" s="39">
        <v>11.46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45302</v>
      </c>
      <c r="B419" s="36">
        <v>45302.572952082301</v>
      </c>
      <c r="C419" s="37" t="s">
        <v>16</v>
      </c>
      <c r="D419" s="38">
        <v>937</v>
      </c>
      <c r="E419" s="39">
        <v>11.45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45302</v>
      </c>
      <c r="B420" s="36">
        <v>45302.572952082701</v>
      </c>
      <c r="C420" s="37" t="s">
        <v>16</v>
      </c>
      <c r="D420" s="38">
        <v>3175</v>
      </c>
      <c r="E420" s="39">
        <v>11.45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45302</v>
      </c>
      <c r="B421" s="36">
        <v>45302.5729520846</v>
      </c>
      <c r="C421" s="37" t="s">
        <v>16</v>
      </c>
      <c r="D421" s="38">
        <v>3330</v>
      </c>
      <c r="E421" s="39">
        <v>11.45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45302</v>
      </c>
      <c r="B422" s="36">
        <v>45302.574645478096</v>
      </c>
      <c r="C422" s="37" t="s">
        <v>16</v>
      </c>
      <c r="D422" s="38">
        <v>682</v>
      </c>
      <c r="E422" s="39">
        <v>11.45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45302</v>
      </c>
      <c r="B423" s="36">
        <v>45302.5746454787</v>
      </c>
      <c r="C423" s="37" t="s">
        <v>16</v>
      </c>
      <c r="D423" s="38">
        <v>2796</v>
      </c>
      <c r="E423" s="39">
        <v>11.45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45302</v>
      </c>
      <c r="B424" s="36">
        <v>45302.576195252201</v>
      </c>
      <c r="C424" s="37" t="s">
        <v>16</v>
      </c>
      <c r="D424" s="38">
        <v>3247</v>
      </c>
      <c r="E424" s="39">
        <v>11.45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45302</v>
      </c>
      <c r="B425" s="36">
        <v>45302.577857778</v>
      </c>
      <c r="C425" s="37" t="s">
        <v>16</v>
      </c>
      <c r="D425" s="38">
        <v>824</v>
      </c>
      <c r="E425" s="39">
        <v>11.44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45302</v>
      </c>
      <c r="B426" s="36">
        <v>45302.577857778801</v>
      </c>
      <c r="C426" s="37" t="s">
        <v>16</v>
      </c>
      <c r="D426" s="38">
        <v>246</v>
      </c>
      <c r="E426" s="39">
        <v>11.44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45302</v>
      </c>
      <c r="B427" s="36">
        <v>45302.577857779303</v>
      </c>
      <c r="C427" s="37" t="s">
        <v>16</v>
      </c>
      <c r="D427" s="38">
        <v>146</v>
      </c>
      <c r="E427" s="39">
        <v>11.44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45302</v>
      </c>
      <c r="B428" s="36">
        <v>45302.577857779601</v>
      </c>
      <c r="C428" s="37" t="s">
        <v>16</v>
      </c>
      <c r="D428" s="38">
        <v>246</v>
      </c>
      <c r="E428" s="39">
        <v>11.44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45302</v>
      </c>
      <c r="B429" s="36">
        <v>45302.577857779797</v>
      </c>
      <c r="C429" s="37" t="s">
        <v>16</v>
      </c>
      <c r="D429" s="38">
        <v>246</v>
      </c>
      <c r="E429" s="39">
        <v>11.44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45302</v>
      </c>
      <c r="B430" s="36">
        <v>45302.577857780103</v>
      </c>
      <c r="C430" s="37" t="s">
        <v>16</v>
      </c>
      <c r="D430" s="38">
        <v>246</v>
      </c>
      <c r="E430" s="39">
        <v>11.44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45302</v>
      </c>
      <c r="B431" s="36">
        <v>45302.577857780299</v>
      </c>
      <c r="C431" s="37" t="s">
        <v>16</v>
      </c>
      <c r="D431" s="38">
        <v>240</v>
      </c>
      <c r="E431" s="39">
        <v>11.44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45302</v>
      </c>
      <c r="B432" s="36">
        <v>45302.5778577811</v>
      </c>
      <c r="C432" s="37" t="s">
        <v>16</v>
      </c>
      <c r="D432" s="38">
        <v>678</v>
      </c>
      <c r="E432" s="39">
        <v>11.44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45302</v>
      </c>
      <c r="B433" s="36">
        <v>45302.5778577815</v>
      </c>
      <c r="C433" s="37" t="s">
        <v>16</v>
      </c>
      <c r="D433" s="38">
        <v>924</v>
      </c>
      <c r="E433" s="39">
        <v>11.44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45302</v>
      </c>
      <c r="B434" s="36">
        <v>45302.5778578319</v>
      </c>
      <c r="C434" s="37" t="s">
        <v>16</v>
      </c>
      <c r="D434" s="38">
        <v>166</v>
      </c>
      <c r="E434" s="39">
        <v>11.44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45302</v>
      </c>
      <c r="B435" s="36">
        <v>45302.579552085197</v>
      </c>
      <c r="C435" s="37" t="s">
        <v>16</v>
      </c>
      <c r="D435" s="38">
        <v>3285</v>
      </c>
      <c r="E435" s="39">
        <v>11.45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45302</v>
      </c>
      <c r="B436" s="36">
        <v>45302.579552085597</v>
      </c>
      <c r="C436" s="37" t="s">
        <v>16</v>
      </c>
      <c r="D436" s="38">
        <v>407</v>
      </c>
      <c r="E436" s="39">
        <v>11.45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45302</v>
      </c>
      <c r="B437" s="36">
        <v>45302.582242570003</v>
      </c>
      <c r="C437" s="37" t="s">
        <v>16</v>
      </c>
      <c r="D437" s="38">
        <v>6303</v>
      </c>
      <c r="E437" s="39">
        <v>11.45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45302</v>
      </c>
      <c r="B438" s="36">
        <v>45302.582242570599</v>
      </c>
      <c r="C438" s="37" t="s">
        <v>16</v>
      </c>
      <c r="D438" s="38">
        <v>638</v>
      </c>
      <c r="E438" s="39">
        <v>11.45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45302</v>
      </c>
      <c r="B439" s="36">
        <v>45302.583874594799</v>
      </c>
      <c r="C439" s="37" t="s">
        <v>16</v>
      </c>
      <c r="D439" s="38">
        <v>1002</v>
      </c>
      <c r="E439" s="39">
        <v>11.46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45302</v>
      </c>
      <c r="B440" s="36">
        <v>45302.583997577902</v>
      </c>
      <c r="C440" s="37" t="s">
        <v>16</v>
      </c>
      <c r="D440" s="38">
        <v>400</v>
      </c>
      <c r="E440" s="39">
        <v>11.46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45302</v>
      </c>
      <c r="B441" s="36">
        <v>45302.5839975786</v>
      </c>
      <c r="C441" s="37" t="s">
        <v>16</v>
      </c>
      <c r="D441" s="38">
        <v>602</v>
      </c>
      <c r="E441" s="39">
        <v>11.46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45302</v>
      </c>
      <c r="B442" s="36">
        <v>45302.583997578899</v>
      </c>
      <c r="C442" s="37" t="s">
        <v>16</v>
      </c>
      <c r="D442" s="38">
        <v>282</v>
      </c>
      <c r="E442" s="39">
        <v>11.46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45302</v>
      </c>
      <c r="B443" s="36">
        <v>45302.584004193297</v>
      </c>
      <c r="C443" s="37" t="s">
        <v>16</v>
      </c>
      <c r="D443" s="38">
        <v>11</v>
      </c>
      <c r="E443" s="39">
        <v>11.46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45302</v>
      </c>
      <c r="B444" s="36">
        <v>45302.584950300799</v>
      </c>
      <c r="C444" s="37" t="s">
        <v>16</v>
      </c>
      <c r="D444" s="38">
        <v>931</v>
      </c>
      <c r="E444" s="39">
        <v>11.46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45302</v>
      </c>
      <c r="B445" s="36">
        <v>45302.584950302502</v>
      </c>
      <c r="C445" s="37" t="s">
        <v>16</v>
      </c>
      <c r="D445" s="38">
        <v>370</v>
      </c>
      <c r="E445" s="39">
        <v>11.46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45302</v>
      </c>
      <c r="B446" s="36">
        <v>45302.584950303099</v>
      </c>
      <c r="C446" s="37" t="s">
        <v>16</v>
      </c>
      <c r="D446" s="38">
        <v>561</v>
      </c>
      <c r="E446" s="39">
        <v>11.46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45302</v>
      </c>
      <c r="B447" s="36">
        <v>45302.584950303397</v>
      </c>
      <c r="C447" s="37" t="s">
        <v>16</v>
      </c>
      <c r="D447" s="38">
        <v>317</v>
      </c>
      <c r="E447" s="39">
        <v>11.46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45302</v>
      </c>
      <c r="B448" s="36">
        <v>45302.584950304197</v>
      </c>
      <c r="C448" s="37" t="s">
        <v>16</v>
      </c>
      <c r="D448" s="38">
        <v>614</v>
      </c>
      <c r="E448" s="39">
        <v>11.46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45302</v>
      </c>
      <c r="B449" s="36">
        <v>45302.584950304401</v>
      </c>
      <c r="C449" s="37" t="s">
        <v>16</v>
      </c>
      <c r="D449" s="38">
        <v>449</v>
      </c>
      <c r="E449" s="39">
        <v>11.46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45302</v>
      </c>
      <c r="B450" s="36">
        <v>45302.586415634702</v>
      </c>
      <c r="C450" s="37" t="s">
        <v>16</v>
      </c>
      <c r="D450" s="38">
        <v>3524</v>
      </c>
      <c r="E450" s="39">
        <v>11.45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45302</v>
      </c>
      <c r="B451" s="36">
        <v>45302.590822429796</v>
      </c>
      <c r="C451" s="37" t="s">
        <v>16</v>
      </c>
      <c r="D451" s="38">
        <v>1380</v>
      </c>
      <c r="E451" s="39">
        <v>11.47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45302</v>
      </c>
      <c r="B452" s="36">
        <v>45302.590822431099</v>
      </c>
      <c r="C452" s="37" t="s">
        <v>16</v>
      </c>
      <c r="D452" s="38">
        <v>1582</v>
      </c>
      <c r="E452" s="39">
        <v>11.47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45302</v>
      </c>
      <c r="B453" s="36">
        <v>45302.590822431703</v>
      </c>
      <c r="C453" s="37" t="s">
        <v>16</v>
      </c>
      <c r="D453" s="38">
        <v>3288</v>
      </c>
      <c r="E453" s="39">
        <v>11.47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45302</v>
      </c>
      <c r="B454" s="36">
        <v>45302.5908224421</v>
      </c>
      <c r="C454" s="37" t="s">
        <v>16</v>
      </c>
      <c r="D454" s="38">
        <v>89</v>
      </c>
      <c r="E454" s="39">
        <v>11.47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45302</v>
      </c>
      <c r="B455" s="36">
        <v>45302.5908224425</v>
      </c>
      <c r="C455" s="37" t="s">
        <v>16</v>
      </c>
      <c r="D455" s="38">
        <v>563</v>
      </c>
      <c r="E455" s="39">
        <v>11.47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45302</v>
      </c>
      <c r="B456" s="36">
        <v>45302.590822442799</v>
      </c>
      <c r="C456" s="37" t="s">
        <v>16</v>
      </c>
      <c r="D456" s="38">
        <v>561</v>
      </c>
      <c r="E456" s="39">
        <v>11.47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45302</v>
      </c>
      <c r="B457" s="36">
        <v>45302.596115758497</v>
      </c>
      <c r="C457" s="37" t="s">
        <v>16</v>
      </c>
      <c r="D457" s="38">
        <v>1073</v>
      </c>
      <c r="E457" s="39">
        <v>11.5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45302</v>
      </c>
      <c r="B458" s="36">
        <v>45302.596135431602</v>
      </c>
      <c r="C458" s="37" t="s">
        <v>16</v>
      </c>
      <c r="D458" s="38">
        <v>1073</v>
      </c>
      <c r="E458" s="39">
        <v>11.5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45302</v>
      </c>
      <c r="B459" s="36">
        <v>45302.596135431901</v>
      </c>
      <c r="C459" s="37" t="s">
        <v>16</v>
      </c>
      <c r="D459" s="38">
        <v>1073</v>
      </c>
      <c r="E459" s="39">
        <v>11.5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45302</v>
      </c>
      <c r="B460" s="36">
        <v>45302.596135432497</v>
      </c>
      <c r="C460" s="37" t="s">
        <v>16</v>
      </c>
      <c r="D460" s="38">
        <v>67</v>
      </c>
      <c r="E460" s="39">
        <v>11.5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45302</v>
      </c>
      <c r="B461" s="36">
        <v>45302.596135432803</v>
      </c>
      <c r="C461" s="37" t="s">
        <v>16</v>
      </c>
      <c r="D461" s="38">
        <v>1073</v>
      </c>
      <c r="E461" s="39">
        <v>11.5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45302</v>
      </c>
      <c r="B462" s="36">
        <v>45302.596135433101</v>
      </c>
      <c r="C462" s="37" t="s">
        <v>16</v>
      </c>
      <c r="D462" s="38">
        <v>1006</v>
      </c>
      <c r="E462" s="39">
        <v>11.5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45302</v>
      </c>
      <c r="B463" s="36">
        <v>45302.596135433698</v>
      </c>
      <c r="C463" s="37" t="s">
        <v>16</v>
      </c>
      <c r="D463" s="38">
        <v>1006</v>
      </c>
      <c r="E463" s="39">
        <v>11.5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45302</v>
      </c>
      <c r="B464" s="36">
        <v>45302.596135433902</v>
      </c>
      <c r="C464" s="37" t="s">
        <v>16</v>
      </c>
      <c r="D464" s="38">
        <v>1006</v>
      </c>
      <c r="E464" s="39">
        <v>11.5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45302</v>
      </c>
      <c r="B465" s="36">
        <v>45302.596135434404</v>
      </c>
      <c r="C465" s="37" t="s">
        <v>16</v>
      </c>
      <c r="D465" s="38">
        <v>67</v>
      </c>
      <c r="E465" s="39">
        <v>11.5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45302</v>
      </c>
      <c r="B466" s="36">
        <v>45302.5961354346</v>
      </c>
      <c r="C466" s="37" t="s">
        <v>16</v>
      </c>
      <c r="D466" s="38">
        <v>1073</v>
      </c>
      <c r="E466" s="39">
        <v>11.5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45302</v>
      </c>
      <c r="B467" s="36">
        <v>45302.596135434898</v>
      </c>
      <c r="C467" s="37" t="s">
        <v>16</v>
      </c>
      <c r="D467" s="38">
        <v>67</v>
      </c>
      <c r="E467" s="39">
        <v>11.5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45302</v>
      </c>
      <c r="B468" s="36">
        <v>45302.5961354354</v>
      </c>
      <c r="C468" s="37" t="s">
        <v>16</v>
      </c>
      <c r="D468" s="38">
        <v>61</v>
      </c>
      <c r="E468" s="39">
        <v>11.5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45302</v>
      </c>
      <c r="B469" s="36">
        <v>45302.596135435699</v>
      </c>
      <c r="C469" s="37" t="s">
        <v>16</v>
      </c>
      <c r="D469" s="38">
        <v>67</v>
      </c>
      <c r="E469" s="39">
        <v>11.5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45302</v>
      </c>
      <c r="B470" s="36">
        <v>45302.596135435902</v>
      </c>
      <c r="C470" s="37" t="s">
        <v>16</v>
      </c>
      <c r="D470" s="38">
        <v>1006</v>
      </c>
      <c r="E470" s="39">
        <v>11.5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45302</v>
      </c>
      <c r="B471" s="36">
        <v>45302.596135485903</v>
      </c>
      <c r="C471" s="37" t="s">
        <v>16</v>
      </c>
      <c r="D471" s="38">
        <v>1073</v>
      </c>
      <c r="E471" s="39">
        <v>11.5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45302</v>
      </c>
      <c r="B472" s="36">
        <v>45302.596135486798</v>
      </c>
      <c r="C472" s="37" t="s">
        <v>16</v>
      </c>
      <c r="D472" s="38">
        <v>1012</v>
      </c>
      <c r="E472" s="39">
        <v>11.5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45302</v>
      </c>
      <c r="B473" s="36">
        <v>45302.5961354873</v>
      </c>
      <c r="C473" s="37" t="s">
        <v>16</v>
      </c>
      <c r="D473" s="38">
        <v>1073</v>
      </c>
      <c r="E473" s="39">
        <v>11.5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45302</v>
      </c>
      <c r="B474" s="36">
        <v>45302.596135487402</v>
      </c>
      <c r="C474" s="37" t="s">
        <v>16</v>
      </c>
      <c r="D474" s="38">
        <v>1073</v>
      </c>
      <c r="E474" s="39">
        <v>11.5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45302</v>
      </c>
      <c r="B475" s="36">
        <v>45302.596135493201</v>
      </c>
      <c r="C475" s="37" t="s">
        <v>16</v>
      </c>
      <c r="D475" s="38">
        <v>1073</v>
      </c>
      <c r="E475" s="39">
        <v>11.5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45302</v>
      </c>
      <c r="B476" s="36">
        <v>45302.596135493797</v>
      </c>
      <c r="C476" s="37" t="s">
        <v>16</v>
      </c>
      <c r="D476" s="38">
        <v>768</v>
      </c>
      <c r="E476" s="39">
        <v>11.5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45302</v>
      </c>
      <c r="B477" s="36">
        <v>45302.596135493899</v>
      </c>
      <c r="C477" s="37" t="s">
        <v>16</v>
      </c>
      <c r="D477" s="38">
        <v>327</v>
      </c>
      <c r="E477" s="39">
        <v>11.5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45302</v>
      </c>
      <c r="B478" s="36">
        <v>45302.598351561297</v>
      </c>
      <c r="C478" s="37" t="s">
        <v>16</v>
      </c>
      <c r="D478" s="38">
        <v>205</v>
      </c>
      <c r="E478" s="39">
        <v>11.49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45302</v>
      </c>
      <c r="B479" s="36">
        <v>45302.598351562599</v>
      </c>
      <c r="C479" s="37" t="s">
        <v>16</v>
      </c>
      <c r="D479" s="38">
        <v>194</v>
      </c>
      <c r="E479" s="39">
        <v>11.49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45302</v>
      </c>
      <c r="B480" s="36">
        <v>45302.600298657999</v>
      </c>
      <c r="C480" s="37" t="s">
        <v>16</v>
      </c>
      <c r="D480" s="38">
        <v>1215</v>
      </c>
      <c r="E480" s="39">
        <v>11.49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45302</v>
      </c>
      <c r="B481" s="36">
        <v>45302.600298658501</v>
      </c>
      <c r="C481" s="37" t="s">
        <v>16</v>
      </c>
      <c r="D481" s="38">
        <v>83</v>
      </c>
      <c r="E481" s="39">
        <v>11.49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45302</v>
      </c>
      <c r="B482" s="36">
        <v>45302.600298658799</v>
      </c>
      <c r="C482" s="37" t="s">
        <v>16</v>
      </c>
      <c r="D482" s="38">
        <v>2371</v>
      </c>
      <c r="E482" s="39">
        <v>11.49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45302</v>
      </c>
      <c r="B483" s="36">
        <v>45302.600298659097</v>
      </c>
      <c r="C483" s="37" t="s">
        <v>16</v>
      </c>
      <c r="D483" s="38">
        <v>936</v>
      </c>
      <c r="E483" s="39">
        <v>11.49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45302</v>
      </c>
      <c r="B484" s="36">
        <v>45302.600733007203</v>
      </c>
      <c r="C484" s="37" t="s">
        <v>16</v>
      </c>
      <c r="D484" s="38">
        <v>475</v>
      </c>
      <c r="E484" s="39">
        <v>11.49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45302</v>
      </c>
      <c r="B485" s="36">
        <v>45302.601274268003</v>
      </c>
      <c r="C485" s="37" t="s">
        <v>16</v>
      </c>
      <c r="D485" s="38">
        <v>3482</v>
      </c>
      <c r="E485" s="39">
        <v>11.49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45302</v>
      </c>
      <c r="B486" s="36">
        <v>45302.601274268804</v>
      </c>
      <c r="C486" s="37" t="s">
        <v>16</v>
      </c>
      <c r="D486" s="38">
        <v>3482</v>
      </c>
      <c r="E486" s="39">
        <v>11.49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45302</v>
      </c>
      <c r="B487" s="36">
        <v>45302.601274269196</v>
      </c>
      <c r="C487" s="37" t="s">
        <v>16</v>
      </c>
      <c r="D487" s="38">
        <v>3053</v>
      </c>
      <c r="E487" s="39">
        <v>11.49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45302</v>
      </c>
      <c r="B488" s="36">
        <v>45302.604179080503</v>
      </c>
      <c r="C488" s="37" t="s">
        <v>16</v>
      </c>
      <c r="D488" s="38">
        <v>199</v>
      </c>
      <c r="E488" s="39">
        <v>11.48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45302</v>
      </c>
      <c r="B489" s="36">
        <v>45302.604179080998</v>
      </c>
      <c r="C489" s="37" t="s">
        <v>16</v>
      </c>
      <c r="D489" s="38">
        <v>6658</v>
      </c>
      <c r="E489" s="39">
        <v>11.48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45302</v>
      </c>
      <c r="B490" s="36">
        <v>45302.604179081398</v>
      </c>
      <c r="C490" s="37" t="s">
        <v>16</v>
      </c>
      <c r="D490" s="38">
        <v>69</v>
      </c>
      <c r="E490" s="39">
        <v>11.48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45302</v>
      </c>
      <c r="B491" s="36">
        <v>45302.604179165799</v>
      </c>
      <c r="C491" s="37" t="s">
        <v>16</v>
      </c>
      <c r="D491" s="38">
        <v>2062</v>
      </c>
      <c r="E491" s="39">
        <v>11.48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45302</v>
      </c>
      <c r="B492" s="36">
        <v>45302.604179169299</v>
      </c>
      <c r="C492" s="37" t="s">
        <v>16</v>
      </c>
      <c r="D492" s="38">
        <v>285</v>
      </c>
      <c r="E492" s="39">
        <v>11.48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45302</v>
      </c>
      <c r="B493" s="36">
        <v>45302.604905340697</v>
      </c>
      <c r="C493" s="37" t="s">
        <v>16</v>
      </c>
      <c r="D493" s="38">
        <v>4648</v>
      </c>
      <c r="E493" s="39">
        <v>11.47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45302</v>
      </c>
      <c r="B494" s="36">
        <v>45302.608085181499</v>
      </c>
      <c r="C494" s="37" t="s">
        <v>16</v>
      </c>
      <c r="D494" s="38">
        <v>23</v>
      </c>
      <c r="E494" s="39">
        <v>11.55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45302</v>
      </c>
      <c r="B495" s="36">
        <v>45302.608085182103</v>
      </c>
      <c r="C495" s="37" t="s">
        <v>16</v>
      </c>
      <c r="D495" s="38">
        <v>1055</v>
      </c>
      <c r="E495" s="39">
        <v>11.55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45302</v>
      </c>
      <c r="B496" s="36">
        <v>45302.608085182401</v>
      </c>
      <c r="C496" s="37" t="s">
        <v>16</v>
      </c>
      <c r="D496" s="38">
        <v>7614</v>
      </c>
      <c r="E496" s="39">
        <v>11.55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45302</v>
      </c>
      <c r="B497" s="36">
        <v>45302.609023928497</v>
      </c>
      <c r="C497" s="37" t="s">
        <v>16</v>
      </c>
      <c r="D497" s="38">
        <v>108</v>
      </c>
      <c r="E497" s="39">
        <v>11.53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45302</v>
      </c>
      <c r="B498" s="36">
        <v>45302.609075032102</v>
      </c>
      <c r="C498" s="37" t="s">
        <v>16</v>
      </c>
      <c r="D498" s="38">
        <v>466</v>
      </c>
      <c r="E498" s="39">
        <v>11.53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45302</v>
      </c>
      <c r="B499" s="36">
        <v>45302.609550780799</v>
      </c>
      <c r="C499" s="37" t="s">
        <v>16</v>
      </c>
      <c r="D499" s="38">
        <v>3505</v>
      </c>
      <c r="E499" s="39">
        <v>11.54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45302</v>
      </c>
      <c r="B500" s="36">
        <v>45302.611875671297</v>
      </c>
      <c r="C500" s="37" t="s">
        <v>16</v>
      </c>
      <c r="D500" s="38">
        <v>5581</v>
      </c>
      <c r="E500" s="39">
        <v>11.52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45302</v>
      </c>
      <c r="B501" s="36">
        <v>45302.6125916663</v>
      </c>
      <c r="C501" s="37" t="s">
        <v>16</v>
      </c>
      <c r="D501" s="38">
        <v>1922</v>
      </c>
      <c r="E501" s="39">
        <v>11.54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45302</v>
      </c>
      <c r="B502" s="36">
        <v>45302.614803717901</v>
      </c>
      <c r="C502" s="37" t="s">
        <v>16</v>
      </c>
      <c r="D502" s="38">
        <v>1195</v>
      </c>
      <c r="E502" s="39">
        <v>11.51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45302</v>
      </c>
      <c r="B503" s="36">
        <v>45302.614803718301</v>
      </c>
      <c r="C503" s="37" t="s">
        <v>16</v>
      </c>
      <c r="D503" s="38">
        <v>2700</v>
      </c>
      <c r="E503" s="39">
        <v>11.51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45302</v>
      </c>
      <c r="B504" s="36">
        <v>45302.614803718599</v>
      </c>
      <c r="C504" s="37" t="s">
        <v>16</v>
      </c>
      <c r="D504" s="38">
        <v>3834</v>
      </c>
      <c r="E504" s="39">
        <v>11.51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45302</v>
      </c>
      <c r="B505" s="36">
        <v>45302.614803718898</v>
      </c>
      <c r="C505" s="37" t="s">
        <v>16</v>
      </c>
      <c r="D505" s="38">
        <v>487</v>
      </c>
      <c r="E505" s="39">
        <v>11.51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45302</v>
      </c>
      <c r="B506" s="36">
        <v>45302.616651356497</v>
      </c>
      <c r="C506" s="37" t="s">
        <v>16</v>
      </c>
      <c r="D506" s="38">
        <v>994</v>
      </c>
      <c r="E506" s="39">
        <v>11.5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45302</v>
      </c>
      <c r="B507" s="36">
        <v>45302.616651357101</v>
      </c>
      <c r="C507" s="37" t="s">
        <v>16</v>
      </c>
      <c r="D507" s="38">
        <v>3099</v>
      </c>
      <c r="E507" s="39">
        <v>11.5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45302</v>
      </c>
      <c r="B508" s="36">
        <v>45302.616922544599</v>
      </c>
      <c r="C508" s="37" t="s">
        <v>16</v>
      </c>
      <c r="D508" s="38">
        <v>700</v>
      </c>
      <c r="E508" s="39">
        <v>11.5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45302</v>
      </c>
      <c r="B509" s="36">
        <v>45302.617104427198</v>
      </c>
      <c r="C509" s="37" t="s">
        <v>16</v>
      </c>
      <c r="D509" s="38">
        <v>3615</v>
      </c>
      <c r="E509" s="39">
        <v>11.5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45302</v>
      </c>
      <c r="B510" s="36">
        <v>45302.621142466</v>
      </c>
      <c r="C510" s="37" t="s">
        <v>16</v>
      </c>
      <c r="D510" s="38">
        <v>151</v>
      </c>
      <c r="E510" s="39">
        <v>11.5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45302</v>
      </c>
      <c r="B511" s="36">
        <v>45302.6215888066</v>
      </c>
      <c r="C511" s="37" t="s">
        <v>16</v>
      </c>
      <c r="D511" s="38">
        <v>1663</v>
      </c>
      <c r="E511" s="39">
        <v>11.49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45302</v>
      </c>
      <c r="B512" s="36">
        <v>45302.621588881702</v>
      </c>
      <c r="C512" s="37" t="s">
        <v>16</v>
      </c>
      <c r="D512" s="38">
        <v>11</v>
      </c>
      <c r="E512" s="39">
        <v>11.49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45302</v>
      </c>
      <c r="B513" s="36">
        <v>45302.621588882197</v>
      </c>
      <c r="C513" s="37" t="s">
        <v>16</v>
      </c>
      <c r="D513" s="38">
        <v>20</v>
      </c>
      <c r="E513" s="39">
        <v>11.49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45302</v>
      </c>
      <c r="B514" s="36">
        <v>45302.622671386896</v>
      </c>
      <c r="C514" s="37" t="s">
        <v>16</v>
      </c>
      <c r="D514" s="38">
        <v>443</v>
      </c>
      <c r="E514" s="39">
        <v>11.48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45302</v>
      </c>
      <c r="B515" s="36">
        <v>45302.622671387799</v>
      </c>
      <c r="C515" s="37" t="s">
        <v>16</v>
      </c>
      <c r="D515" s="38">
        <v>36</v>
      </c>
      <c r="E515" s="39">
        <v>11.48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45302</v>
      </c>
      <c r="B516" s="36">
        <v>45302.623078550801</v>
      </c>
      <c r="C516" s="37" t="s">
        <v>16</v>
      </c>
      <c r="D516" s="38">
        <v>282</v>
      </c>
      <c r="E516" s="39">
        <v>11.47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45302</v>
      </c>
      <c r="B517" s="36">
        <v>45302.623078551303</v>
      </c>
      <c r="C517" s="37" t="s">
        <v>16</v>
      </c>
      <c r="D517" s="38">
        <v>8839</v>
      </c>
      <c r="E517" s="39">
        <v>11.47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45302</v>
      </c>
      <c r="B518" s="36">
        <v>45302.623078551696</v>
      </c>
      <c r="C518" s="37" t="s">
        <v>16</v>
      </c>
      <c r="D518" s="38">
        <v>7488</v>
      </c>
      <c r="E518" s="39">
        <v>11.47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45302</v>
      </c>
      <c r="B519" s="36">
        <v>45302.626389938101</v>
      </c>
      <c r="C519" s="37" t="s">
        <v>16</v>
      </c>
      <c r="D519" s="38">
        <v>1104</v>
      </c>
      <c r="E519" s="39">
        <v>11.45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45302</v>
      </c>
      <c r="B520" s="36">
        <v>45302.626389938603</v>
      </c>
      <c r="C520" s="37" t="s">
        <v>16</v>
      </c>
      <c r="D520" s="38">
        <v>6693</v>
      </c>
      <c r="E520" s="39">
        <v>11.45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45302</v>
      </c>
      <c r="B521" s="36">
        <v>45302.62871574</v>
      </c>
      <c r="C521" s="37" t="s">
        <v>16</v>
      </c>
      <c r="D521" s="38">
        <v>553</v>
      </c>
      <c r="E521" s="39">
        <v>11.45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45302</v>
      </c>
      <c r="B522" s="36">
        <v>45302.628758099301</v>
      </c>
      <c r="C522" s="37" t="s">
        <v>16</v>
      </c>
      <c r="D522" s="38">
        <v>585</v>
      </c>
      <c r="E522" s="39">
        <v>11.45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45302</v>
      </c>
      <c r="B523" s="36">
        <v>45302.628758100698</v>
      </c>
      <c r="C523" s="37" t="s">
        <v>16</v>
      </c>
      <c r="D523" s="38">
        <v>1138</v>
      </c>
      <c r="E523" s="39">
        <v>11.45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45302</v>
      </c>
      <c r="B524" s="36">
        <v>45302.629276151602</v>
      </c>
      <c r="C524" s="37" t="s">
        <v>16</v>
      </c>
      <c r="D524" s="38">
        <v>1298</v>
      </c>
      <c r="E524" s="39">
        <v>11.45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45302</v>
      </c>
      <c r="B525" s="36">
        <v>45302.6292761519</v>
      </c>
      <c r="C525" s="37" t="s">
        <v>16</v>
      </c>
      <c r="D525" s="38">
        <v>1723</v>
      </c>
      <c r="E525" s="39">
        <v>11.45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45302</v>
      </c>
      <c r="B526" s="36">
        <v>45302.629276152802</v>
      </c>
      <c r="C526" s="37" t="s">
        <v>16</v>
      </c>
      <c r="D526" s="38">
        <v>99</v>
      </c>
      <c r="E526" s="39">
        <v>11.45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45302</v>
      </c>
      <c r="B527" s="36">
        <v>45302.629276153602</v>
      </c>
      <c r="C527" s="37" t="s">
        <v>16</v>
      </c>
      <c r="D527" s="38">
        <v>1040</v>
      </c>
      <c r="E527" s="39">
        <v>11.45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45302</v>
      </c>
      <c r="B528" s="36">
        <v>45302.635203576901</v>
      </c>
      <c r="C528" s="37" t="s">
        <v>16</v>
      </c>
      <c r="D528" s="38">
        <v>347</v>
      </c>
      <c r="E528" s="39">
        <v>11.48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45302</v>
      </c>
      <c r="B529" s="36">
        <v>45302.6352035776</v>
      </c>
      <c r="C529" s="37" t="s">
        <v>16</v>
      </c>
      <c r="D529" s="38">
        <v>4518</v>
      </c>
      <c r="E529" s="39">
        <v>11.48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45302</v>
      </c>
      <c r="B530" s="36">
        <v>45302.635203577898</v>
      </c>
      <c r="C530" s="37" t="s">
        <v>16</v>
      </c>
      <c r="D530" s="38">
        <v>4518</v>
      </c>
      <c r="E530" s="39">
        <v>11.48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45302</v>
      </c>
      <c r="B531" s="36">
        <v>45302.635203578298</v>
      </c>
      <c r="C531" s="37" t="s">
        <v>16</v>
      </c>
      <c r="D531" s="38">
        <v>1399</v>
      </c>
      <c r="E531" s="39">
        <v>11.48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45302</v>
      </c>
      <c r="B532" s="36">
        <v>45302.635203578902</v>
      </c>
      <c r="C532" s="37" t="s">
        <v>16</v>
      </c>
      <c r="D532" s="38">
        <v>347</v>
      </c>
      <c r="E532" s="39">
        <v>11.48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45302</v>
      </c>
      <c r="B533" s="36">
        <v>45302.637462548897</v>
      </c>
      <c r="C533" s="37" t="s">
        <v>16</v>
      </c>
      <c r="D533" s="38">
        <v>957</v>
      </c>
      <c r="E533" s="39">
        <v>11.51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45302</v>
      </c>
      <c r="B534" s="36">
        <v>45302.637462549501</v>
      </c>
      <c r="C534" s="37" t="s">
        <v>16</v>
      </c>
      <c r="D534" s="38">
        <v>7296</v>
      </c>
      <c r="E534" s="39">
        <v>11.51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45302</v>
      </c>
      <c r="B535" s="36">
        <v>45302.637462549697</v>
      </c>
      <c r="C535" s="37" t="s">
        <v>16</v>
      </c>
      <c r="D535" s="38">
        <v>5400</v>
      </c>
      <c r="E535" s="39">
        <v>11.51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45302</v>
      </c>
      <c r="B536" s="36">
        <v>45302.637462549901</v>
      </c>
      <c r="C536" s="37" t="s">
        <v>16</v>
      </c>
      <c r="D536" s="38">
        <v>300</v>
      </c>
      <c r="E536" s="39">
        <v>11.51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45302</v>
      </c>
      <c r="B537" s="36">
        <v>45302.637462550098</v>
      </c>
      <c r="C537" s="37" t="s">
        <v>16</v>
      </c>
      <c r="D537" s="38">
        <v>690</v>
      </c>
      <c r="E537" s="39">
        <v>11.51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45302</v>
      </c>
      <c r="B538" s="36">
        <v>45302.638764534502</v>
      </c>
      <c r="C538" s="37" t="s">
        <v>16</v>
      </c>
      <c r="D538" s="38">
        <v>4389</v>
      </c>
      <c r="E538" s="39">
        <v>11.51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45302</v>
      </c>
      <c r="B539" s="36">
        <v>45302.640171065701</v>
      </c>
      <c r="C539" s="37" t="s">
        <v>16</v>
      </c>
      <c r="D539" s="38">
        <v>333</v>
      </c>
      <c r="E539" s="39">
        <v>11.49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45302</v>
      </c>
      <c r="B540" s="36">
        <v>45302.640216016996</v>
      </c>
      <c r="C540" s="37" t="s">
        <v>16</v>
      </c>
      <c r="D540" s="38">
        <v>717</v>
      </c>
      <c r="E540" s="39">
        <v>11.49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45302</v>
      </c>
      <c r="B541" s="36">
        <v>45302.640216017702</v>
      </c>
      <c r="C541" s="37" t="s">
        <v>16</v>
      </c>
      <c r="D541" s="38">
        <v>717</v>
      </c>
      <c r="E541" s="39">
        <v>11.49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45302</v>
      </c>
      <c r="B542" s="36">
        <v>45302.640216018102</v>
      </c>
      <c r="C542" s="37" t="s">
        <v>16</v>
      </c>
      <c r="D542" s="38">
        <v>336</v>
      </c>
      <c r="E542" s="39">
        <v>11.49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45302</v>
      </c>
      <c r="B543" s="36">
        <v>45302.640216018503</v>
      </c>
      <c r="C543" s="37" t="s">
        <v>16</v>
      </c>
      <c r="D543" s="38">
        <v>333</v>
      </c>
      <c r="E543" s="39">
        <v>11.49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45302</v>
      </c>
      <c r="B544" s="36">
        <v>45302.640216018801</v>
      </c>
      <c r="C544" s="37" t="s">
        <v>16</v>
      </c>
      <c r="D544" s="38">
        <v>333</v>
      </c>
      <c r="E544" s="39">
        <v>11.49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45302</v>
      </c>
      <c r="B545" s="36">
        <v>45302.640216018997</v>
      </c>
      <c r="C545" s="37" t="s">
        <v>16</v>
      </c>
      <c r="D545" s="38">
        <v>652</v>
      </c>
      <c r="E545" s="39">
        <v>11.49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45302</v>
      </c>
      <c r="B546" s="36">
        <v>45302.640216072003</v>
      </c>
      <c r="C546" s="37" t="s">
        <v>16</v>
      </c>
      <c r="D546" s="38">
        <v>779</v>
      </c>
      <c r="E546" s="39">
        <v>11.49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45302</v>
      </c>
      <c r="B547" s="36">
        <v>45302.6402160734</v>
      </c>
      <c r="C547" s="37" t="s">
        <v>16</v>
      </c>
      <c r="D547" s="38">
        <v>277</v>
      </c>
      <c r="E547" s="39">
        <v>11.49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45302</v>
      </c>
      <c r="B548" s="36">
        <v>45302.641557928197</v>
      </c>
      <c r="C548" s="37" t="s">
        <v>16</v>
      </c>
      <c r="D548" s="38">
        <v>1147</v>
      </c>
      <c r="E548" s="39">
        <v>11.5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45302</v>
      </c>
      <c r="B549" s="36">
        <v>45302.641557928597</v>
      </c>
      <c r="C549" s="37" t="s">
        <v>16</v>
      </c>
      <c r="D549" s="38">
        <v>14</v>
      </c>
      <c r="E549" s="39">
        <v>11.5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45302</v>
      </c>
      <c r="B550" s="36">
        <v>45302.641557981297</v>
      </c>
      <c r="C550" s="37" t="s">
        <v>16</v>
      </c>
      <c r="D550" s="38">
        <v>943</v>
      </c>
      <c r="E550" s="39">
        <v>11.5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45302</v>
      </c>
      <c r="B551" s="36">
        <v>45302.641557982497</v>
      </c>
      <c r="C551" s="37" t="s">
        <v>16</v>
      </c>
      <c r="D551" s="38">
        <v>218</v>
      </c>
      <c r="E551" s="39">
        <v>11.5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45302</v>
      </c>
      <c r="B552" s="36">
        <v>45302.641557988703</v>
      </c>
      <c r="C552" s="37" t="s">
        <v>16</v>
      </c>
      <c r="D552" s="38">
        <v>1161</v>
      </c>
      <c r="E552" s="39">
        <v>11.5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45302</v>
      </c>
      <c r="B553" s="36">
        <v>45302.641566278398</v>
      </c>
      <c r="C553" s="37" t="s">
        <v>16</v>
      </c>
      <c r="D553" s="38">
        <v>418</v>
      </c>
      <c r="E553" s="39">
        <v>11.5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45302</v>
      </c>
      <c r="B554" s="36">
        <v>45302.641619488997</v>
      </c>
      <c r="C554" s="37" t="s">
        <v>16</v>
      </c>
      <c r="D554" s="38">
        <v>743</v>
      </c>
      <c r="E554" s="39">
        <v>11.5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45302</v>
      </c>
      <c r="B555" s="36">
        <v>45302.641619489303</v>
      </c>
      <c r="C555" s="37" t="s">
        <v>16</v>
      </c>
      <c r="D555" s="38">
        <v>208</v>
      </c>
      <c r="E555" s="39">
        <v>11.5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45302</v>
      </c>
      <c r="B556" s="36">
        <v>45302.6444847983</v>
      </c>
      <c r="C556" s="37" t="s">
        <v>16</v>
      </c>
      <c r="D556" s="38">
        <v>581</v>
      </c>
      <c r="E556" s="39">
        <v>11.52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45302</v>
      </c>
      <c r="B557" s="36">
        <v>45302.6444963795</v>
      </c>
      <c r="C557" s="37" t="s">
        <v>16</v>
      </c>
      <c r="D557" s="38">
        <v>405</v>
      </c>
      <c r="E557" s="39">
        <v>11.52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45302</v>
      </c>
      <c r="B558" s="36">
        <v>45302.644496381799</v>
      </c>
      <c r="C558" s="37" t="s">
        <v>16</v>
      </c>
      <c r="D558" s="38">
        <v>17</v>
      </c>
      <c r="E558" s="39">
        <v>11.52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45302</v>
      </c>
      <c r="B559" s="36">
        <v>45302.6448660764</v>
      </c>
      <c r="C559" s="37" t="s">
        <v>16</v>
      </c>
      <c r="D559" s="38">
        <v>1470</v>
      </c>
      <c r="E559" s="39">
        <v>11.52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45302</v>
      </c>
      <c r="B560" s="36">
        <v>45302.644866106901</v>
      </c>
      <c r="C560" s="37" t="s">
        <v>16</v>
      </c>
      <c r="D560" s="38">
        <v>1470</v>
      </c>
      <c r="E560" s="39">
        <v>11.52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45302</v>
      </c>
      <c r="B561" s="36">
        <v>45302.644866163202</v>
      </c>
      <c r="C561" s="37" t="s">
        <v>16</v>
      </c>
      <c r="D561" s="38">
        <v>1470</v>
      </c>
      <c r="E561" s="39">
        <v>11.52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45302</v>
      </c>
      <c r="B562" s="36">
        <v>45302.644866178402</v>
      </c>
      <c r="C562" s="37" t="s">
        <v>16</v>
      </c>
      <c r="D562" s="38">
        <v>1996</v>
      </c>
      <c r="E562" s="39">
        <v>11.52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45302</v>
      </c>
      <c r="B563" s="36">
        <v>45302.6448661787</v>
      </c>
      <c r="C563" s="37" t="s">
        <v>16</v>
      </c>
      <c r="D563" s="38">
        <v>40</v>
      </c>
      <c r="E563" s="39">
        <v>11.52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45302</v>
      </c>
      <c r="B564" s="36">
        <v>45302.6448661791</v>
      </c>
      <c r="C564" s="37" t="s">
        <v>16</v>
      </c>
      <c r="D564" s="38">
        <v>944</v>
      </c>
      <c r="E564" s="39">
        <v>11.52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45302</v>
      </c>
      <c r="B565" s="36">
        <v>45302.644866179398</v>
      </c>
      <c r="C565" s="37" t="s">
        <v>16</v>
      </c>
      <c r="D565" s="38">
        <v>780</v>
      </c>
      <c r="E565" s="39">
        <v>11.52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45302</v>
      </c>
      <c r="B566" s="36">
        <v>45302.644866179602</v>
      </c>
      <c r="C566" s="37" t="s">
        <v>16</v>
      </c>
      <c r="D566" s="38">
        <v>904</v>
      </c>
      <c r="E566" s="39">
        <v>11.52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45302</v>
      </c>
      <c r="B567" s="36">
        <v>45302.644866180097</v>
      </c>
      <c r="C567" s="37" t="s">
        <v>16</v>
      </c>
      <c r="D567" s="38">
        <v>3293</v>
      </c>
      <c r="E567" s="39">
        <v>11.52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45302</v>
      </c>
      <c r="B568" s="36">
        <v>45302.644866180599</v>
      </c>
      <c r="C568" s="37" t="s">
        <v>16</v>
      </c>
      <c r="D568" s="38">
        <v>863</v>
      </c>
      <c r="E568" s="39">
        <v>11.52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45302</v>
      </c>
      <c r="B569" s="36">
        <v>45302.6448661865</v>
      </c>
      <c r="C569" s="37" t="s">
        <v>16</v>
      </c>
      <c r="D569" s="38">
        <v>1470</v>
      </c>
      <c r="E569" s="39">
        <v>11.52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45302</v>
      </c>
      <c r="B570" s="36">
        <v>45302.644866186703</v>
      </c>
      <c r="C570" s="37" t="s">
        <v>16</v>
      </c>
      <c r="D570" s="38">
        <v>900</v>
      </c>
      <c r="E570" s="39">
        <v>11.52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45302</v>
      </c>
      <c r="B571" s="36">
        <v>45302.644866187104</v>
      </c>
      <c r="C571" s="37" t="s">
        <v>16</v>
      </c>
      <c r="D571" s="38">
        <v>1102</v>
      </c>
      <c r="E571" s="39">
        <v>11.52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45302</v>
      </c>
      <c r="B572" s="36">
        <v>45302.646104217602</v>
      </c>
      <c r="C572" s="37" t="s">
        <v>16</v>
      </c>
      <c r="D572" s="38">
        <v>648</v>
      </c>
      <c r="E572" s="39">
        <v>11.56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45302</v>
      </c>
      <c r="B573" s="36">
        <v>45302.646104317602</v>
      </c>
      <c r="C573" s="37" t="s">
        <v>16</v>
      </c>
      <c r="D573" s="38">
        <v>500</v>
      </c>
      <c r="E573" s="39">
        <v>11.56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45302</v>
      </c>
      <c r="B574" s="36">
        <v>45302.646104318403</v>
      </c>
      <c r="C574" s="37" t="s">
        <v>16</v>
      </c>
      <c r="D574" s="38">
        <v>4655</v>
      </c>
      <c r="E574" s="39">
        <v>11.56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45302</v>
      </c>
      <c r="B575" s="36">
        <v>45302.646966862398</v>
      </c>
      <c r="C575" s="37" t="s">
        <v>16</v>
      </c>
      <c r="D575" s="38">
        <v>411</v>
      </c>
      <c r="E575" s="39">
        <v>11.54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45302</v>
      </c>
      <c r="B576" s="36">
        <v>45302.646966863103</v>
      </c>
      <c r="C576" s="37" t="s">
        <v>16</v>
      </c>
      <c r="D576" s="38">
        <v>605</v>
      </c>
      <c r="E576" s="39">
        <v>11.54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45302</v>
      </c>
      <c r="B577" s="36">
        <v>45302.646966863402</v>
      </c>
      <c r="C577" s="37" t="s">
        <v>16</v>
      </c>
      <c r="D577" s="38">
        <v>605</v>
      </c>
      <c r="E577" s="39">
        <v>11.54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45302</v>
      </c>
      <c r="B578" s="36">
        <v>45302.6469668637</v>
      </c>
      <c r="C578" s="37" t="s">
        <v>16</v>
      </c>
      <c r="D578" s="38">
        <v>605</v>
      </c>
      <c r="E578" s="39">
        <v>11.54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45302</v>
      </c>
      <c r="B579" s="36">
        <v>45302.646966864202</v>
      </c>
      <c r="C579" s="37" t="s">
        <v>16</v>
      </c>
      <c r="D579" s="38">
        <v>411</v>
      </c>
      <c r="E579" s="39">
        <v>11.54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45302</v>
      </c>
      <c r="B580" s="36">
        <v>45302.6469668645</v>
      </c>
      <c r="C580" s="37" t="s">
        <v>16</v>
      </c>
      <c r="D580" s="38">
        <v>411</v>
      </c>
      <c r="E580" s="39">
        <v>11.54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45302</v>
      </c>
      <c r="B581" s="36">
        <v>45302.646966864799</v>
      </c>
      <c r="C581" s="37" t="s">
        <v>16</v>
      </c>
      <c r="D581" s="38">
        <v>411</v>
      </c>
      <c r="E581" s="39">
        <v>11.54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45302</v>
      </c>
      <c r="B582" s="36">
        <v>45302.646966865599</v>
      </c>
      <c r="C582" s="37" t="s">
        <v>16</v>
      </c>
      <c r="D582" s="38">
        <v>194</v>
      </c>
      <c r="E582" s="39">
        <v>11.54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45302</v>
      </c>
      <c r="B583" s="36">
        <v>45302.6469669047</v>
      </c>
      <c r="C583" s="37" t="s">
        <v>16</v>
      </c>
      <c r="D583" s="38">
        <v>442</v>
      </c>
      <c r="E583" s="39">
        <v>11.54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45302</v>
      </c>
      <c r="B584" s="36">
        <v>45302.646966905297</v>
      </c>
      <c r="C584" s="37" t="s">
        <v>16</v>
      </c>
      <c r="D584" s="38">
        <v>29</v>
      </c>
      <c r="E584" s="39">
        <v>11.54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45302</v>
      </c>
      <c r="B585" s="36">
        <v>45302.646966944099</v>
      </c>
      <c r="C585" s="37" t="s">
        <v>16</v>
      </c>
      <c r="D585" s="38">
        <v>956</v>
      </c>
      <c r="E585" s="39">
        <v>11.54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45302</v>
      </c>
      <c r="B586" s="36">
        <v>45302.6469669445</v>
      </c>
      <c r="C586" s="37" t="s">
        <v>16</v>
      </c>
      <c r="D586" s="38">
        <v>60</v>
      </c>
      <c r="E586" s="39">
        <v>11.54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45302</v>
      </c>
      <c r="B587" s="36">
        <v>45302.646966944703</v>
      </c>
      <c r="C587" s="37" t="s">
        <v>16</v>
      </c>
      <c r="D587" s="38">
        <v>1016</v>
      </c>
      <c r="E587" s="39">
        <v>11.54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45302</v>
      </c>
      <c r="B588" s="36">
        <v>45302.646966945402</v>
      </c>
      <c r="C588" s="37" t="s">
        <v>16</v>
      </c>
      <c r="D588" s="38">
        <v>428</v>
      </c>
      <c r="E588" s="39">
        <v>11.54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45302</v>
      </c>
      <c r="B589" s="36">
        <v>45302.648477743402</v>
      </c>
      <c r="C589" s="37" t="s">
        <v>16</v>
      </c>
      <c r="D589" s="38">
        <v>6526</v>
      </c>
      <c r="E589" s="39">
        <v>11.53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45302</v>
      </c>
      <c r="B590" s="36">
        <v>45302.649398659101</v>
      </c>
      <c r="C590" s="37" t="s">
        <v>16</v>
      </c>
      <c r="D590" s="38">
        <v>1615</v>
      </c>
      <c r="E590" s="39">
        <v>11.53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45302</v>
      </c>
      <c r="B591" s="36">
        <v>45302.649398659698</v>
      </c>
      <c r="C591" s="37" t="s">
        <v>16</v>
      </c>
      <c r="D591" s="38">
        <v>2404</v>
      </c>
      <c r="E591" s="39">
        <v>11.53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45302</v>
      </c>
      <c r="B592" s="36">
        <v>45302.649398660003</v>
      </c>
      <c r="C592" s="37" t="s">
        <v>16</v>
      </c>
      <c r="D592" s="38">
        <v>1542</v>
      </c>
      <c r="E592" s="39">
        <v>11.53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45302</v>
      </c>
      <c r="B593" s="36">
        <v>45302.650658238897</v>
      </c>
      <c r="C593" s="37" t="s">
        <v>16</v>
      </c>
      <c r="D593" s="38">
        <v>6114</v>
      </c>
      <c r="E593" s="39">
        <v>11.51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45302</v>
      </c>
      <c r="B594" s="36">
        <v>45302.652639252701</v>
      </c>
      <c r="C594" s="37" t="s">
        <v>16</v>
      </c>
      <c r="D594" s="38">
        <v>1129</v>
      </c>
      <c r="E594" s="39">
        <v>11.48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45302</v>
      </c>
      <c r="B595" s="36">
        <v>45302.652639253502</v>
      </c>
      <c r="C595" s="37" t="s">
        <v>16</v>
      </c>
      <c r="D595" s="38">
        <v>1338</v>
      </c>
      <c r="E595" s="39">
        <v>11.48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45302</v>
      </c>
      <c r="B596" s="36">
        <v>45302.652639253698</v>
      </c>
      <c r="C596" s="37" t="s">
        <v>16</v>
      </c>
      <c r="D596" s="38">
        <v>269</v>
      </c>
      <c r="E596" s="39">
        <v>11.48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45302</v>
      </c>
      <c r="B597" s="36">
        <v>45302.652639254004</v>
      </c>
      <c r="C597" s="37" t="s">
        <v>16</v>
      </c>
      <c r="D597" s="38">
        <v>269</v>
      </c>
      <c r="E597" s="39">
        <v>11.48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45302</v>
      </c>
      <c r="B598" s="36">
        <v>45302.6526392542</v>
      </c>
      <c r="C598" s="37" t="s">
        <v>16</v>
      </c>
      <c r="D598" s="38">
        <v>269</v>
      </c>
      <c r="E598" s="39">
        <v>11.48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45302</v>
      </c>
      <c r="B599" s="36">
        <v>45302.652639254498</v>
      </c>
      <c r="C599" s="37" t="s">
        <v>16</v>
      </c>
      <c r="D599" s="38">
        <v>269</v>
      </c>
      <c r="E599" s="39">
        <v>11.48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45302</v>
      </c>
      <c r="B600" s="36">
        <v>45302.6526392546</v>
      </c>
      <c r="C600" s="37" t="s">
        <v>16</v>
      </c>
      <c r="D600" s="38">
        <v>269</v>
      </c>
      <c r="E600" s="39">
        <v>11.48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45302</v>
      </c>
      <c r="B601" s="36">
        <v>45302.652639255102</v>
      </c>
      <c r="C601" s="37" t="s">
        <v>16</v>
      </c>
      <c r="D601" s="38">
        <v>1865</v>
      </c>
      <c r="E601" s="39">
        <v>11.48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45302</v>
      </c>
      <c r="B602" s="36">
        <v>45302.653152356397</v>
      </c>
      <c r="C602" s="37" t="s">
        <v>16</v>
      </c>
      <c r="D602" s="38">
        <v>5742</v>
      </c>
      <c r="E602" s="39">
        <v>11.48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45302</v>
      </c>
      <c r="B603" s="36">
        <v>45302.653906019499</v>
      </c>
      <c r="C603" s="37" t="s">
        <v>16</v>
      </c>
      <c r="D603" s="38">
        <v>700</v>
      </c>
      <c r="E603" s="39">
        <v>11.45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45302</v>
      </c>
      <c r="B604" s="36">
        <v>45302.653906020103</v>
      </c>
      <c r="C604" s="37" t="s">
        <v>16</v>
      </c>
      <c r="D604" s="38">
        <v>994</v>
      </c>
      <c r="E604" s="39">
        <v>11.45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45302</v>
      </c>
      <c r="B605" s="36">
        <v>45302.654315985703</v>
      </c>
      <c r="C605" s="37" t="s">
        <v>16</v>
      </c>
      <c r="D605" s="38">
        <v>1056</v>
      </c>
      <c r="E605" s="39">
        <v>11.46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45302</v>
      </c>
      <c r="B606" s="36">
        <v>45302.654315986401</v>
      </c>
      <c r="C606" s="37" t="s">
        <v>16</v>
      </c>
      <c r="D606" s="38">
        <v>680</v>
      </c>
      <c r="E606" s="39">
        <v>11.46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45302</v>
      </c>
      <c r="B607" s="36">
        <v>45302.654486431602</v>
      </c>
      <c r="C607" s="37" t="s">
        <v>16</v>
      </c>
      <c r="D607" s="38">
        <v>1732</v>
      </c>
      <c r="E607" s="39">
        <v>11.45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45302</v>
      </c>
      <c r="B608" s="36">
        <v>45302.6544864346</v>
      </c>
      <c r="C608" s="37" t="s">
        <v>16</v>
      </c>
      <c r="D608" s="38">
        <v>160</v>
      </c>
      <c r="E608" s="39">
        <v>11.45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45302</v>
      </c>
      <c r="B609" s="36">
        <v>45302.655334790601</v>
      </c>
      <c r="C609" s="37" t="s">
        <v>16</v>
      </c>
      <c r="D609" s="38">
        <v>440</v>
      </c>
      <c r="E609" s="39">
        <v>11.44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45302</v>
      </c>
      <c r="B610" s="36">
        <v>45302.655552389297</v>
      </c>
      <c r="C610" s="37" t="s">
        <v>16</v>
      </c>
      <c r="D610" s="38">
        <v>379</v>
      </c>
      <c r="E610" s="39">
        <v>11.43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45302</v>
      </c>
      <c r="B611" s="36">
        <v>45302.655552389901</v>
      </c>
      <c r="C611" s="37" t="s">
        <v>16</v>
      </c>
      <c r="D611" s="38">
        <v>561</v>
      </c>
      <c r="E611" s="39">
        <v>11.43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45302</v>
      </c>
      <c r="B612" s="36">
        <v>45302.655552390097</v>
      </c>
      <c r="C612" s="37" t="s">
        <v>16</v>
      </c>
      <c r="D612" s="38">
        <v>27</v>
      </c>
      <c r="E612" s="39">
        <v>11.43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45302</v>
      </c>
      <c r="B613" s="36">
        <v>45302.655552390403</v>
      </c>
      <c r="C613" s="37" t="s">
        <v>16</v>
      </c>
      <c r="D613" s="38">
        <v>561</v>
      </c>
      <c r="E613" s="39">
        <v>11.43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45302</v>
      </c>
      <c r="B614" s="36">
        <v>45302.655552390701</v>
      </c>
      <c r="C614" s="37" t="s">
        <v>16</v>
      </c>
      <c r="D614" s="38">
        <v>18</v>
      </c>
      <c r="E614" s="39">
        <v>11.43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45302</v>
      </c>
      <c r="B615" s="36">
        <v>45302.655552390897</v>
      </c>
      <c r="C615" s="37" t="s">
        <v>16</v>
      </c>
      <c r="D615" s="38">
        <v>478</v>
      </c>
      <c r="E615" s="39">
        <v>11.43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45302</v>
      </c>
      <c r="B616" s="36">
        <v>45302.655552391501</v>
      </c>
      <c r="C616" s="37" t="s">
        <v>16</v>
      </c>
      <c r="D616" s="38">
        <v>561</v>
      </c>
      <c r="E616" s="39">
        <v>11.43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45302</v>
      </c>
      <c r="B617" s="36">
        <v>45302.655552392098</v>
      </c>
      <c r="C617" s="37" t="s">
        <v>16</v>
      </c>
      <c r="D617" s="38">
        <v>334</v>
      </c>
      <c r="E617" s="39">
        <v>11.43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45302</v>
      </c>
      <c r="B618" s="36">
        <v>45302.655553934303</v>
      </c>
      <c r="C618" s="37" t="s">
        <v>16</v>
      </c>
      <c r="D618" s="38">
        <v>841</v>
      </c>
      <c r="E618" s="39">
        <v>11.43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45302</v>
      </c>
      <c r="B619" s="36">
        <v>45302.656292396401</v>
      </c>
      <c r="C619" s="37" t="s">
        <v>16</v>
      </c>
      <c r="D619" s="38">
        <v>1692</v>
      </c>
      <c r="E619" s="39">
        <v>11.42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45302</v>
      </c>
      <c r="B620" s="36">
        <v>45302.6563562066</v>
      </c>
      <c r="C620" s="37" t="s">
        <v>16</v>
      </c>
      <c r="D620" s="38">
        <v>2150</v>
      </c>
      <c r="E620" s="39">
        <v>11.42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45302</v>
      </c>
      <c r="B621" s="36">
        <v>45302.656356207801</v>
      </c>
      <c r="C621" s="37" t="s">
        <v>16</v>
      </c>
      <c r="D621" s="38">
        <v>1361</v>
      </c>
      <c r="E621" s="39">
        <v>11.42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45302</v>
      </c>
      <c r="B622" s="36">
        <v>45302.657340494901</v>
      </c>
      <c r="C622" s="37" t="s">
        <v>16</v>
      </c>
      <c r="D622" s="38">
        <v>558</v>
      </c>
      <c r="E622" s="39">
        <v>11.42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45302</v>
      </c>
      <c r="B623" s="36">
        <v>45302.657340495498</v>
      </c>
      <c r="C623" s="37" t="s">
        <v>16</v>
      </c>
      <c r="D623" s="38">
        <v>1304</v>
      </c>
      <c r="E623" s="39">
        <v>11.42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45302</v>
      </c>
      <c r="B624" s="36">
        <v>45302.660178284299</v>
      </c>
      <c r="C624" s="37" t="s">
        <v>16</v>
      </c>
      <c r="D624" s="38">
        <v>1404</v>
      </c>
      <c r="E624" s="39">
        <v>11.43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45302</v>
      </c>
      <c r="B625" s="36">
        <v>45302.660178284699</v>
      </c>
      <c r="C625" s="37" t="s">
        <v>16</v>
      </c>
      <c r="D625" s="38">
        <v>4378</v>
      </c>
      <c r="E625" s="39">
        <v>11.43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45302</v>
      </c>
      <c r="B626" s="36">
        <v>45302.660178284903</v>
      </c>
      <c r="C626" s="37" t="s">
        <v>16</v>
      </c>
      <c r="D626" s="38">
        <v>277</v>
      </c>
      <c r="E626" s="39">
        <v>11.43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45302</v>
      </c>
      <c r="B627" s="36">
        <v>45302.6601782855</v>
      </c>
      <c r="C627" s="37" t="s">
        <v>16</v>
      </c>
      <c r="D627" s="38">
        <v>9651</v>
      </c>
      <c r="E627" s="39">
        <v>11.43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45302</v>
      </c>
      <c r="B628" s="36">
        <v>45302.661778561698</v>
      </c>
      <c r="C628" s="37" t="s">
        <v>16</v>
      </c>
      <c r="D628" s="38">
        <v>1186</v>
      </c>
      <c r="E628" s="39">
        <v>11.41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45302</v>
      </c>
      <c r="B629" s="36">
        <v>45302.661778563997</v>
      </c>
      <c r="C629" s="37" t="s">
        <v>16</v>
      </c>
      <c r="D629" s="38">
        <v>694</v>
      </c>
      <c r="E629" s="39">
        <v>11.41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45302</v>
      </c>
      <c r="B630" s="36">
        <v>45302.661778564601</v>
      </c>
      <c r="C630" s="37" t="s">
        <v>16</v>
      </c>
      <c r="D630" s="38">
        <v>1099</v>
      </c>
      <c r="E630" s="39">
        <v>11.41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45302</v>
      </c>
      <c r="B631" s="36">
        <v>45302.6617785649</v>
      </c>
      <c r="C631" s="37" t="s">
        <v>16</v>
      </c>
      <c r="D631" s="38">
        <v>492</v>
      </c>
      <c r="E631" s="39">
        <v>11.41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45302</v>
      </c>
      <c r="B632" s="36">
        <v>45302.661778565103</v>
      </c>
      <c r="C632" s="37" t="s">
        <v>16</v>
      </c>
      <c r="D632" s="38">
        <v>492</v>
      </c>
      <c r="E632" s="39">
        <v>11.41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45302</v>
      </c>
      <c r="B633" s="36">
        <v>45302.6617785657</v>
      </c>
      <c r="C633" s="37" t="s">
        <v>16</v>
      </c>
      <c r="D633" s="38">
        <v>3</v>
      </c>
      <c r="E633" s="39">
        <v>11.41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45302</v>
      </c>
      <c r="B634" s="36">
        <v>45302.666663062097</v>
      </c>
      <c r="C634" s="37" t="s">
        <v>16</v>
      </c>
      <c r="D634" s="38">
        <v>3102</v>
      </c>
      <c r="E634" s="39">
        <v>11.44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45302</v>
      </c>
      <c r="B635" s="36">
        <v>45302.666663062897</v>
      </c>
      <c r="C635" s="37" t="s">
        <v>16</v>
      </c>
      <c r="D635" s="38">
        <v>530</v>
      </c>
      <c r="E635" s="39">
        <v>11.44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45302</v>
      </c>
      <c r="B636" s="36">
        <v>45302.666663070602</v>
      </c>
      <c r="C636" s="37" t="s">
        <v>16</v>
      </c>
      <c r="D636" s="38">
        <v>378</v>
      </c>
      <c r="E636" s="39">
        <v>11.44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45302</v>
      </c>
      <c r="B637" s="36">
        <v>45302.666663070799</v>
      </c>
      <c r="C637" s="37" t="s">
        <v>16</v>
      </c>
      <c r="D637" s="38">
        <v>34</v>
      </c>
      <c r="E637" s="39">
        <v>11.44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45302</v>
      </c>
      <c r="B638" s="36">
        <v>45302.666663071097</v>
      </c>
      <c r="C638" s="37" t="s">
        <v>16</v>
      </c>
      <c r="D638" s="38">
        <v>2</v>
      </c>
      <c r="E638" s="39">
        <v>11.44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45302</v>
      </c>
      <c r="B639" s="36">
        <v>45302.666663116499</v>
      </c>
      <c r="C639" s="37" t="s">
        <v>16</v>
      </c>
      <c r="D639" s="38">
        <v>33</v>
      </c>
      <c r="E639" s="39">
        <v>11.44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45302</v>
      </c>
      <c r="B640" s="36">
        <v>45302.666663118602</v>
      </c>
      <c r="C640" s="37" t="s">
        <v>16</v>
      </c>
      <c r="D640" s="38">
        <v>728</v>
      </c>
      <c r="E640" s="39">
        <v>11.44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45302</v>
      </c>
      <c r="B641" s="36">
        <v>45302.666663140699</v>
      </c>
      <c r="C641" s="37" t="s">
        <v>16</v>
      </c>
      <c r="D641" s="38">
        <v>51</v>
      </c>
      <c r="E641" s="39">
        <v>11.44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45302</v>
      </c>
      <c r="B642" s="36">
        <v>45302.666663149997</v>
      </c>
      <c r="C642" s="37" t="s">
        <v>16</v>
      </c>
      <c r="D642" s="38">
        <v>891</v>
      </c>
      <c r="E642" s="39">
        <v>11.44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45302</v>
      </c>
      <c r="B643" s="36">
        <v>45302.6666631505</v>
      </c>
      <c r="C643" s="37" t="s">
        <v>16</v>
      </c>
      <c r="D643" s="38">
        <v>3580</v>
      </c>
      <c r="E643" s="39">
        <v>11.44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45302</v>
      </c>
      <c r="B644" s="36">
        <v>45302.667698147401</v>
      </c>
      <c r="C644" s="37" t="s">
        <v>16</v>
      </c>
      <c r="D644" s="38">
        <v>1300</v>
      </c>
      <c r="E644" s="39">
        <v>11.42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45302</v>
      </c>
      <c r="B645" s="36">
        <v>45302.667698148398</v>
      </c>
      <c r="C645" s="37" t="s">
        <v>16</v>
      </c>
      <c r="D645" s="38">
        <v>32</v>
      </c>
      <c r="E645" s="39">
        <v>11.42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45302</v>
      </c>
      <c r="B646" s="36">
        <v>45302.667698148602</v>
      </c>
      <c r="C646" s="37" t="s">
        <v>16</v>
      </c>
      <c r="D646" s="38">
        <v>1366</v>
      </c>
      <c r="E646" s="39">
        <v>11.42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45302</v>
      </c>
      <c r="B647" s="36">
        <v>45302.6676981497</v>
      </c>
      <c r="C647" s="37" t="s">
        <v>16</v>
      </c>
      <c r="D647" s="38">
        <v>828</v>
      </c>
      <c r="E647" s="39">
        <v>11.42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45302</v>
      </c>
      <c r="B648" s="36">
        <v>45302.667698149999</v>
      </c>
      <c r="C648" s="37" t="s">
        <v>16</v>
      </c>
      <c r="D648" s="38">
        <v>1202</v>
      </c>
      <c r="E648" s="39">
        <v>11.42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45302</v>
      </c>
      <c r="B649" s="36">
        <v>45302.667698150297</v>
      </c>
      <c r="C649" s="37" t="s">
        <v>16</v>
      </c>
      <c r="D649" s="38">
        <v>374</v>
      </c>
      <c r="E649" s="39">
        <v>11.42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45302</v>
      </c>
      <c r="B650" s="36">
        <v>45302.667698151301</v>
      </c>
      <c r="C650" s="37" t="s">
        <v>16</v>
      </c>
      <c r="D650" s="38">
        <v>374</v>
      </c>
      <c r="E650" s="39">
        <v>11.42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45302</v>
      </c>
      <c r="B651" s="36">
        <v>45302.667698188299</v>
      </c>
      <c r="C651" s="37" t="s">
        <v>16</v>
      </c>
      <c r="D651" s="38">
        <v>1024</v>
      </c>
      <c r="E651" s="39">
        <v>11.42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45302</v>
      </c>
      <c r="B652" s="36">
        <v>45302.668369914703</v>
      </c>
      <c r="C652" s="37" t="s">
        <v>16</v>
      </c>
      <c r="D652" s="38">
        <v>1162</v>
      </c>
      <c r="E652" s="39">
        <v>11.43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45302</v>
      </c>
      <c r="B653" s="36">
        <v>45302.668369915496</v>
      </c>
      <c r="C653" s="37" t="s">
        <v>16</v>
      </c>
      <c r="D653" s="38">
        <v>3622</v>
      </c>
      <c r="E653" s="39">
        <v>11.43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45302</v>
      </c>
      <c r="B654" s="36">
        <v>45302.668369915802</v>
      </c>
      <c r="C654" s="37" t="s">
        <v>16</v>
      </c>
      <c r="D654" s="38">
        <v>1162</v>
      </c>
      <c r="E654" s="39">
        <v>11.43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45302</v>
      </c>
      <c r="B655" s="36">
        <v>45302.668369915998</v>
      </c>
      <c r="C655" s="37" t="s">
        <v>16</v>
      </c>
      <c r="D655" s="38">
        <v>1162</v>
      </c>
      <c r="E655" s="39">
        <v>11.43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45302</v>
      </c>
      <c r="B656" s="36">
        <v>45302.668369917403</v>
      </c>
      <c r="C656" s="37" t="s">
        <v>16</v>
      </c>
      <c r="D656" s="38">
        <v>362</v>
      </c>
      <c r="E656" s="39">
        <v>11.43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45302</v>
      </c>
      <c r="B657" s="36">
        <v>45302.668369917599</v>
      </c>
      <c r="C657" s="37" t="s">
        <v>16</v>
      </c>
      <c r="D657" s="38">
        <v>1026</v>
      </c>
      <c r="E657" s="39">
        <v>11.43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45302</v>
      </c>
      <c r="B658" s="36">
        <v>45302.668369917898</v>
      </c>
      <c r="C658" s="37" t="s">
        <v>16</v>
      </c>
      <c r="D658" s="38">
        <v>664</v>
      </c>
      <c r="E658" s="39">
        <v>11.43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45302</v>
      </c>
      <c r="B659" s="36">
        <v>45302.668369918203</v>
      </c>
      <c r="C659" s="37" t="s">
        <v>16</v>
      </c>
      <c r="D659" s="38">
        <v>260</v>
      </c>
      <c r="E659" s="39">
        <v>11.43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45302</v>
      </c>
      <c r="B660" s="36">
        <v>45302.668369918501</v>
      </c>
      <c r="C660" s="37" t="s">
        <v>16</v>
      </c>
      <c r="D660" s="38">
        <v>800</v>
      </c>
      <c r="E660" s="39">
        <v>11.43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45302</v>
      </c>
      <c r="B661" s="36">
        <v>45302.668369919003</v>
      </c>
      <c r="C661" s="37" t="s">
        <v>16</v>
      </c>
      <c r="D661" s="38">
        <v>238</v>
      </c>
      <c r="E661" s="39">
        <v>11.43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45302</v>
      </c>
      <c r="B662" s="36">
        <v>45302.6683699192</v>
      </c>
      <c r="C662" s="37" t="s">
        <v>16</v>
      </c>
      <c r="D662" s="38">
        <v>238</v>
      </c>
      <c r="E662" s="39">
        <v>11.43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45302</v>
      </c>
      <c r="B663" s="36">
        <v>45302.668369919404</v>
      </c>
      <c r="C663" s="37" t="s">
        <v>16</v>
      </c>
      <c r="D663" s="38">
        <v>326</v>
      </c>
      <c r="E663" s="39">
        <v>11.43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45302</v>
      </c>
      <c r="B664" s="36">
        <v>45302.668369970197</v>
      </c>
      <c r="C664" s="37" t="s">
        <v>16</v>
      </c>
      <c r="D664" s="38">
        <v>1856</v>
      </c>
      <c r="E664" s="39">
        <v>11.43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45302</v>
      </c>
      <c r="B665" s="36">
        <v>45302.668369971303</v>
      </c>
      <c r="C665" s="37" t="s">
        <v>16</v>
      </c>
      <c r="D665" s="38">
        <v>1066</v>
      </c>
      <c r="E665" s="39">
        <v>11.43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45302</v>
      </c>
      <c r="B666" s="36">
        <v>45302.668369994601</v>
      </c>
      <c r="C666" s="37" t="s">
        <v>16</v>
      </c>
      <c r="D666" s="38">
        <v>1162</v>
      </c>
      <c r="E666" s="39">
        <v>11.43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45302</v>
      </c>
      <c r="B667" s="36">
        <v>45302.668369995103</v>
      </c>
      <c r="C667" s="37" t="s">
        <v>16</v>
      </c>
      <c r="D667" s="38">
        <v>539</v>
      </c>
      <c r="E667" s="39">
        <v>11.43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45302</v>
      </c>
      <c r="B668" s="36">
        <v>45302.670804089103</v>
      </c>
      <c r="C668" s="37" t="s">
        <v>16</v>
      </c>
      <c r="D668" s="38">
        <v>2084</v>
      </c>
      <c r="E668" s="39">
        <v>11.39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45302</v>
      </c>
      <c r="B669" s="36">
        <v>45302.671049913297</v>
      </c>
      <c r="C669" s="37" t="s">
        <v>16</v>
      </c>
      <c r="D669" s="38">
        <v>1008</v>
      </c>
      <c r="E669" s="39">
        <v>11.38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45302</v>
      </c>
      <c r="B670" s="36">
        <v>45302.671049914803</v>
      </c>
      <c r="C670" s="37" t="s">
        <v>16</v>
      </c>
      <c r="D670" s="38">
        <v>1008</v>
      </c>
      <c r="E670" s="39">
        <v>11.38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45302</v>
      </c>
      <c r="B671" s="36">
        <v>45302.671049968601</v>
      </c>
      <c r="C671" s="37" t="s">
        <v>16</v>
      </c>
      <c r="D671" s="38">
        <v>1008</v>
      </c>
      <c r="E671" s="39">
        <v>11.38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45302</v>
      </c>
      <c r="B672" s="36">
        <v>45302.671049969998</v>
      </c>
      <c r="C672" s="37" t="s">
        <v>16</v>
      </c>
      <c r="D672" s="38">
        <v>1008</v>
      </c>
      <c r="E672" s="39">
        <v>11.38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45302</v>
      </c>
      <c r="B673" s="36">
        <v>45302.671050003803</v>
      </c>
      <c r="C673" s="37" t="s">
        <v>16</v>
      </c>
      <c r="D673" s="38">
        <v>1008</v>
      </c>
      <c r="E673" s="39">
        <v>11.38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45302</v>
      </c>
      <c r="B674" s="36">
        <v>45302.671099608699</v>
      </c>
      <c r="C674" s="37" t="s">
        <v>16</v>
      </c>
      <c r="D674" s="38">
        <v>1008</v>
      </c>
      <c r="E674" s="39">
        <v>11.38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45302</v>
      </c>
      <c r="B675" s="36">
        <v>45302.671099611201</v>
      </c>
      <c r="C675" s="37" t="s">
        <v>16</v>
      </c>
      <c r="D675" s="38">
        <v>1008</v>
      </c>
      <c r="E675" s="39">
        <v>11.38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45302</v>
      </c>
      <c r="B676" s="36">
        <v>45302.671108274102</v>
      </c>
      <c r="C676" s="37" t="s">
        <v>16</v>
      </c>
      <c r="D676" s="38">
        <v>527</v>
      </c>
      <c r="E676" s="39">
        <v>11.38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45302</v>
      </c>
      <c r="B677" s="36">
        <v>45302.671108483897</v>
      </c>
      <c r="C677" s="37" t="s">
        <v>16</v>
      </c>
      <c r="D677" s="38">
        <v>481</v>
      </c>
      <c r="E677" s="39">
        <v>11.38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45302</v>
      </c>
      <c r="B678" s="36">
        <v>45302.671137142897</v>
      </c>
      <c r="C678" s="37" t="s">
        <v>16</v>
      </c>
      <c r="D678" s="38">
        <v>1008</v>
      </c>
      <c r="E678" s="39">
        <v>11.38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45302</v>
      </c>
      <c r="B679" s="36">
        <v>45302.671137385099</v>
      </c>
      <c r="C679" s="37" t="s">
        <v>16</v>
      </c>
      <c r="D679" s="38">
        <v>1008</v>
      </c>
      <c r="E679" s="39">
        <v>11.38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45302</v>
      </c>
      <c r="B680" s="36">
        <v>45302.671137386002</v>
      </c>
      <c r="C680" s="37" t="s">
        <v>16</v>
      </c>
      <c r="D680" s="38">
        <v>1008</v>
      </c>
      <c r="E680" s="39">
        <v>11.38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45302</v>
      </c>
      <c r="B681" s="36">
        <v>45302.671137386496</v>
      </c>
      <c r="C681" s="37" t="s">
        <v>16</v>
      </c>
      <c r="D681" s="38">
        <v>610</v>
      </c>
      <c r="E681" s="39">
        <v>11.38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45302</v>
      </c>
      <c r="B682" s="36">
        <v>45302.6727853271</v>
      </c>
      <c r="C682" s="37" t="s">
        <v>16</v>
      </c>
      <c r="D682" s="38">
        <v>11119</v>
      </c>
      <c r="E682" s="39">
        <v>11.37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45302</v>
      </c>
      <c r="B683" s="36">
        <v>45302.674735385102</v>
      </c>
      <c r="C683" s="37" t="s">
        <v>16</v>
      </c>
      <c r="D683" s="38">
        <v>1053</v>
      </c>
      <c r="E683" s="39">
        <v>11.36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45302</v>
      </c>
      <c r="B684" s="36">
        <v>45302.674735385903</v>
      </c>
      <c r="C684" s="37" t="s">
        <v>16</v>
      </c>
      <c r="D684" s="38">
        <v>1053</v>
      </c>
      <c r="E684" s="39">
        <v>11.36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45302</v>
      </c>
      <c r="B685" s="36">
        <v>45302.674735387103</v>
      </c>
      <c r="C685" s="37" t="s">
        <v>16</v>
      </c>
      <c r="D685" s="38">
        <v>1053</v>
      </c>
      <c r="E685" s="39">
        <v>11.36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45302</v>
      </c>
      <c r="B686" s="36">
        <v>45302.674735410903</v>
      </c>
      <c r="C686" s="37" t="s">
        <v>16</v>
      </c>
      <c r="D686" s="38">
        <v>1053</v>
      </c>
      <c r="E686" s="39">
        <v>11.36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45302</v>
      </c>
      <c r="B687" s="36">
        <v>45302.674735411099</v>
      </c>
      <c r="C687" s="37" t="s">
        <v>16</v>
      </c>
      <c r="D687" s="38">
        <v>782</v>
      </c>
      <c r="E687" s="39">
        <v>11.36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45302</v>
      </c>
      <c r="B688" s="36">
        <v>45302.675273905297</v>
      </c>
      <c r="C688" s="37" t="s">
        <v>16</v>
      </c>
      <c r="D688" s="38">
        <v>6045</v>
      </c>
      <c r="E688" s="39">
        <v>11.35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45302</v>
      </c>
      <c r="B689" s="36">
        <v>45302.6774191722</v>
      </c>
      <c r="C689" s="37" t="s">
        <v>16</v>
      </c>
      <c r="D689" s="38">
        <v>100</v>
      </c>
      <c r="E689" s="39">
        <v>11.35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45302</v>
      </c>
      <c r="B690" s="36">
        <v>45302.677432988203</v>
      </c>
      <c r="C690" s="37" t="s">
        <v>16</v>
      </c>
      <c r="D690" s="38">
        <v>826</v>
      </c>
      <c r="E690" s="39">
        <v>11.35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45302</v>
      </c>
      <c r="B691" s="36">
        <v>45302.678225299001</v>
      </c>
      <c r="C691" s="37" t="s">
        <v>16</v>
      </c>
      <c r="D691" s="38">
        <v>8790</v>
      </c>
      <c r="E691" s="39">
        <v>11.35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45302</v>
      </c>
      <c r="B692" s="36">
        <v>45302.6782252997</v>
      </c>
      <c r="C692" s="37" t="s">
        <v>16</v>
      </c>
      <c r="D692" s="38">
        <v>1470</v>
      </c>
      <c r="E692" s="39">
        <v>11.35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45302</v>
      </c>
      <c r="B693" s="36">
        <v>45302.679645716002</v>
      </c>
      <c r="C693" s="37" t="s">
        <v>16</v>
      </c>
      <c r="D693" s="38">
        <v>5330</v>
      </c>
      <c r="E693" s="39">
        <v>11.36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45302</v>
      </c>
      <c r="B694" s="36">
        <v>45302.681015433103</v>
      </c>
      <c r="C694" s="37" t="s">
        <v>16</v>
      </c>
      <c r="D694" s="38">
        <v>1568</v>
      </c>
      <c r="E694" s="39">
        <v>11.37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45302</v>
      </c>
      <c r="B695" s="36">
        <v>45302.681015433896</v>
      </c>
      <c r="C695" s="37" t="s">
        <v>16</v>
      </c>
      <c r="D695" s="38">
        <v>684</v>
      </c>
      <c r="E695" s="39">
        <v>11.37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45302</v>
      </c>
      <c r="B696" s="36">
        <v>45302.6810154341</v>
      </c>
      <c r="C696" s="37" t="s">
        <v>16</v>
      </c>
      <c r="D696" s="38">
        <v>2252</v>
      </c>
      <c r="E696" s="39">
        <v>11.37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45302</v>
      </c>
      <c r="B697" s="36">
        <v>45302.681015434697</v>
      </c>
      <c r="C697" s="37" t="s">
        <v>16</v>
      </c>
      <c r="D697" s="38">
        <v>114</v>
      </c>
      <c r="E697" s="39">
        <v>11.37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45302</v>
      </c>
      <c r="B698" s="36">
        <v>45302.681015435002</v>
      </c>
      <c r="C698" s="37" t="s">
        <v>16</v>
      </c>
      <c r="D698" s="38">
        <v>884</v>
      </c>
      <c r="E698" s="39">
        <v>11.37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45302</v>
      </c>
      <c r="B699" s="36">
        <v>45302.681015436101</v>
      </c>
      <c r="C699" s="37" t="s">
        <v>16</v>
      </c>
      <c r="D699" s="38">
        <v>190</v>
      </c>
      <c r="E699" s="39">
        <v>11.37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45302</v>
      </c>
      <c r="B700" s="36">
        <v>45302.683859248398</v>
      </c>
      <c r="C700" s="37" t="s">
        <v>16</v>
      </c>
      <c r="D700" s="38">
        <v>1104</v>
      </c>
      <c r="E700" s="39">
        <v>11.38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45302</v>
      </c>
      <c r="B701" s="36">
        <v>45302.683859252997</v>
      </c>
      <c r="C701" s="37" t="s">
        <v>16</v>
      </c>
      <c r="D701" s="38">
        <v>1104</v>
      </c>
      <c r="E701" s="39">
        <v>11.38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45302</v>
      </c>
      <c r="B702" s="36">
        <v>45302.683859303703</v>
      </c>
      <c r="C702" s="37" t="s">
        <v>16</v>
      </c>
      <c r="D702" s="38">
        <v>1297</v>
      </c>
      <c r="E702" s="39">
        <v>11.38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45302</v>
      </c>
      <c r="B703" s="36">
        <v>45302.683859304503</v>
      </c>
      <c r="C703" s="37" t="s">
        <v>16</v>
      </c>
      <c r="D703" s="38">
        <v>1356</v>
      </c>
      <c r="E703" s="39">
        <v>11.38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45302</v>
      </c>
      <c r="B704" s="36">
        <v>45302.6838593051</v>
      </c>
      <c r="C704" s="37" t="s">
        <v>16</v>
      </c>
      <c r="D704" s="38">
        <v>911</v>
      </c>
      <c r="E704" s="39">
        <v>11.38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45302</v>
      </c>
      <c r="B705" s="36">
        <v>45302.683859305303</v>
      </c>
      <c r="C705" s="37" t="s">
        <v>16</v>
      </c>
      <c r="D705" s="38">
        <v>659</v>
      </c>
      <c r="E705" s="39">
        <v>11.38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45302</v>
      </c>
      <c r="B706" s="36">
        <v>45302.683859305798</v>
      </c>
      <c r="C706" s="37" t="s">
        <v>16</v>
      </c>
      <c r="D706" s="38">
        <v>19</v>
      </c>
      <c r="E706" s="39">
        <v>11.38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45302</v>
      </c>
      <c r="B707" s="36">
        <v>45302.683859306097</v>
      </c>
      <c r="C707" s="37" t="s">
        <v>16</v>
      </c>
      <c r="D707" s="38">
        <v>193</v>
      </c>
      <c r="E707" s="39">
        <v>11.38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45302</v>
      </c>
      <c r="B708" s="36">
        <v>45302.683859312798</v>
      </c>
      <c r="C708" s="37" t="s">
        <v>16</v>
      </c>
      <c r="D708" s="38">
        <v>951</v>
      </c>
      <c r="E708" s="39">
        <v>11.38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45302</v>
      </c>
      <c r="B709" s="36">
        <v>45302.683859315301</v>
      </c>
      <c r="C709" s="37" t="s">
        <v>16</v>
      </c>
      <c r="D709" s="38">
        <v>134</v>
      </c>
      <c r="E709" s="39">
        <v>11.38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45302</v>
      </c>
      <c r="B710" s="36">
        <v>45302.683859324599</v>
      </c>
      <c r="C710" s="37" t="s">
        <v>16</v>
      </c>
      <c r="D710" s="38">
        <v>10</v>
      </c>
      <c r="E710" s="39">
        <v>11.38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45302</v>
      </c>
      <c r="B711" s="36">
        <v>45302.683859326899</v>
      </c>
      <c r="C711" s="37" t="s">
        <v>16</v>
      </c>
      <c r="D711" s="38">
        <v>1104</v>
      </c>
      <c r="E711" s="39">
        <v>11.38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45302</v>
      </c>
      <c r="B712" s="36">
        <v>45302.683859328201</v>
      </c>
      <c r="C712" s="37" t="s">
        <v>16</v>
      </c>
      <c r="D712" s="38">
        <v>1094</v>
      </c>
      <c r="E712" s="39">
        <v>11.38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45302</v>
      </c>
      <c r="B713" s="36">
        <v>45302.683859329198</v>
      </c>
      <c r="C713" s="37" t="s">
        <v>16</v>
      </c>
      <c r="D713" s="38">
        <v>584</v>
      </c>
      <c r="E713" s="39">
        <v>11.38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45302</v>
      </c>
      <c r="B714" s="36">
        <v>45302.684041662302</v>
      </c>
      <c r="C714" s="37" t="s">
        <v>16</v>
      </c>
      <c r="D714" s="38">
        <v>1044</v>
      </c>
      <c r="E714" s="39">
        <v>11.38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45302</v>
      </c>
      <c r="B715" s="36">
        <v>45302.684041664797</v>
      </c>
      <c r="C715" s="37" t="s">
        <v>16</v>
      </c>
      <c r="D715" s="38">
        <v>1044</v>
      </c>
      <c r="E715" s="39">
        <v>11.38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45302</v>
      </c>
      <c r="B716" s="36">
        <v>45302.6840417067</v>
      </c>
      <c r="C716" s="37" t="s">
        <v>16</v>
      </c>
      <c r="D716" s="38">
        <v>1044</v>
      </c>
      <c r="E716" s="39">
        <v>11.38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45302</v>
      </c>
      <c r="B717" s="36">
        <v>45302.684603073401</v>
      </c>
      <c r="C717" s="37" t="s">
        <v>16</v>
      </c>
      <c r="D717" s="38">
        <v>975</v>
      </c>
      <c r="E717" s="39">
        <v>11.38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45302</v>
      </c>
      <c r="B718" s="36">
        <v>45302.684603118701</v>
      </c>
      <c r="C718" s="37" t="s">
        <v>16</v>
      </c>
      <c r="D718" s="38">
        <v>975</v>
      </c>
      <c r="E718" s="39">
        <v>11.38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45302</v>
      </c>
      <c r="B719" s="36">
        <v>45302.6846031725</v>
      </c>
      <c r="C719" s="37" t="s">
        <v>16</v>
      </c>
      <c r="D719" s="38">
        <v>975</v>
      </c>
      <c r="E719" s="39">
        <v>11.38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45302</v>
      </c>
      <c r="B720" s="36">
        <v>45302.684603175097</v>
      </c>
      <c r="C720" s="37" t="s">
        <v>16</v>
      </c>
      <c r="D720" s="38">
        <v>680</v>
      </c>
      <c r="E720" s="39">
        <v>11.38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45302</v>
      </c>
      <c r="B721" s="36">
        <v>45302.685366992402</v>
      </c>
      <c r="C721" s="37" t="s">
        <v>16</v>
      </c>
      <c r="D721" s="38">
        <v>3394</v>
      </c>
      <c r="E721" s="39">
        <v>11.38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45302</v>
      </c>
      <c r="B722" s="36">
        <v>45302.6893251121</v>
      </c>
      <c r="C722" s="37" t="s">
        <v>16</v>
      </c>
      <c r="D722" s="38">
        <v>1598</v>
      </c>
      <c r="E722" s="39">
        <v>11.4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45302</v>
      </c>
      <c r="B723" s="36">
        <v>45302.689325112799</v>
      </c>
      <c r="C723" s="37" t="s">
        <v>16</v>
      </c>
      <c r="D723" s="38">
        <v>2990</v>
      </c>
      <c r="E723" s="39">
        <v>11.4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45302</v>
      </c>
      <c r="B724" s="36">
        <v>45302.689325113097</v>
      </c>
      <c r="C724" s="37" t="s">
        <v>16</v>
      </c>
      <c r="D724" s="38">
        <v>153</v>
      </c>
      <c r="E724" s="39">
        <v>11.4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45302</v>
      </c>
      <c r="B725" s="36">
        <v>45302.689325113497</v>
      </c>
      <c r="C725" s="37" t="s">
        <v>16</v>
      </c>
      <c r="D725" s="38">
        <v>290</v>
      </c>
      <c r="E725" s="39">
        <v>11.4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45302</v>
      </c>
      <c r="B726" s="36">
        <v>45302.689325113999</v>
      </c>
      <c r="C726" s="37" t="s">
        <v>16</v>
      </c>
      <c r="D726" s="38">
        <v>1076</v>
      </c>
      <c r="E726" s="39">
        <v>11.4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45302</v>
      </c>
      <c r="B727" s="36">
        <v>45302.689325114799</v>
      </c>
      <c r="C727" s="37" t="s">
        <v>16</v>
      </c>
      <c r="D727" s="38">
        <v>1445</v>
      </c>
      <c r="E727" s="39">
        <v>11.4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45302</v>
      </c>
      <c r="B728" s="36">
        <v>45302.6893251152</v>
      </c>
      <c r="C728" s="37" t="s">
        <v>16</v>
      </c>
      <c r="D728" s="38">
        <v>1888</v>
      </c>
      <c r="E728" s="39">
        <v>11.4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45302</v>
      </c>
      <c r="B729" s="36">
        <v>45302.689325117797</v>
      </c>
      <c r="C729" s="37" t="s">
        <v>16</v>
      </c>
      <c r="D729" s="38">
        <v>1888</v>
      </c>
      <c r="E729" s="39">
        <v>11.4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45302</v>
      </c>
      <c r="B730" s="36">
        <v>45302.689960132397</v>
      </c>
      <c r="C730" s="37" t="s">
        <v>16</v>
      </c>
      <c r="D730" s="38">
        <v>990</v>
      </c>
      <c r="E730" s="39">
        <v>11.39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45302</v>
      </c>
      <c r="B731" s="36">
        <v>45302.693141664902</v>
      </c>
      <c r="C731" s="37" t="s">
        <v>16</v>
      </c>
      <c r="D731" s="38">
        <v>1388</v>
      </c>
      <c r="E731" s="39">
        <v>11.41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45302</v>
      </c>
      <c r="B732" s="36">
        <v>45302.693141689699</v>
      </c>
      <c r="C732" s="37" t="s">
        <v>16</v>
      </c>
      <c r="D732" s="38">
        <v>97</v>
      </c>
      <c r="E732" s="39">
        <v>11.41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45302</v>
      </c>
      <c r="B733" s="36">
        <v>45302.693141701398</v>
      </c>
      <c r="C733" s="37" t="s">
        <v>16</v>
      </c>
      <c r="D733" s="38">
        <v>663</v>
      </c>
      <c r="E733" s="39">
        <v>11.41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45302</v>
      </c>
      <c r="B734" s="36">
        <v>45302.693141766104</v>
      </c>
      <c r="C734" s="37" t="s">
        <v>16</v>
      </c>
      <c r="D734" s="38">
        <v>760</v>
      </c>
      <c r="E734" s="39">
        <v>11.41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45302</v>
      </c>
      <c r="B735" s="36">
        <v>45302.6931417667</v>
      </c>
      <c r="C735" s="37" t="s">
        <v>16</v>
      </c>
      <c r="D735" s="38">
        <v>940</v>
      </c>
      <c r="E735" s="39">
        <v>11.41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45302</v>
      </c>
      <c r="B736" s="36">
        <v>45302.693155070599</v>
      </c>
      <c r="C736" s="37" t="s">
        <v>16</v>
      </c>
      <c r="D736" s="38">
        <v>448</v>
      </c>
      <c r="E736" s="39">
        <v>11.41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45302</v>
      </c>
      <c r="B737" s="36">
        <v>45302.6931620826</v>
      </c>
      <c r="C737" s="37" t="s">
        <v>16</v>
      </c>
      <c r="D737" s="38">
        <v>1074</v>
      </c>
      <c r="E737" s="39">
        <v>11.41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45302</v>
      </c>
      <c r="B738" s="36">
        <v>45302.693162082898</v>
      </c>
      <c r="C738" s="37" t="s">
        <v>16</v>
      </c>
      <c r="D738" s="38">
        <v>1074</v>
      </c>
      <c r="E738" s="39">
        <v>11.41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45302</v>
      </c>
      <c r="B739" s="36">
        <v>45302.693162083298</v>
      </c>
      <c r="C739" s="37" t="s">
        <v>16</v>
      </c>
      <c r="D739" s="38">
        <v>1074</v>
      </c>
      <c r="E739" s="39">
        <v>11.41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45302</v>
      </c>
      <c r="B740" s="36">
        <v>45302.693162083902</v>
      </c>
      <c r="C740" s="37" t="s">
        <v>16</v>
      </c>
      <c r="D740" s="38">
        <v>1074</v>
      </c>
      <c r="E740" s="39">
        <v>11.41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45302</v>
      </c>
      <c r="B741" s="36">
        <v>45302.693162179901</v>
      </c>
      <c r="C741" s="37" t="s">
        <v>16</v>
      </c>
      <c r="D741" s="38">
        <v>1074</v>
      </c>
      <c r="E741" s="39">
        <v>11.41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45302</v>
      </c>
      <c r="B742" s="36">
        <v>45302.694740372397</v>
      </c>
      <c r="C742" s="37" t="s">
        <v>16</v>
      </c>
      <c r="D742" s="38">
        <v>667</v>
      </c>
      <c r="E742" s="39">
        <v>11.41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45302</v>
      </c>
      <c r="B743" s="36">
        <v>45302.6951991725</v>
      </c>
      <c r="C743" s="37" t="s">
        <v>16</v>
      </c>
      <c r="D743" s="38">
        <v>28</v>
      </c>
      <c r="E743" s="39">
        <v>11.41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45302</v>
      </c>
      <c r="B744" s="36">
        <v>45302.695199173097</v>
      </c>
      <c r="C744" s="37" t="s">
        <v>16</v>
      </c>
      <c r="D744" s="38">
        <v>374</v>
      </c>
      <c r="E744" s="39">
        <v>11.41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45302</v>
      </c>
      <c r="B745" s="36">
        <v>45302.695199173701</v>
      </c>
      <c r="C745" s="37" t="s">
        <v>16</v>
      </c>
      <c r="D745" s="38">
        <v>1494</v>
      </c>
      <c r="E745" s="39">
        <v>11.41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45302</v>
      </c>
      <c r="B746" s="36">
        <v>45302.695199173897</v>
      </c>
      <c r="C746" s="37" t="s">
        <v>16</v>
      </c>
      <c r="D746" s="38">
        <v>201</v>
      </c>
      <c r="E746" s="39">
        <v>11.41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45302</v>
      </c>
      <c r="B747" s="36">
        <v>45302.695199174399</v>
      </c>
      <c r="C747" s="37" t="s">
        <v>16</v>
      </c>
      <c r="D747" s="38">
        <v>644</v>
      </c>
      <c r="E747" s="39">
        <v>11.41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45302</v>
      </c>
      <c r="B748" s="36">
        <v>45302.695199174697</v>
      </c>
      <c r="C748" s="37" t="s">
        <v>16</v>
      </c>
      <c r="D748" s="38">
        <v>644</v>
      </c>
      <c r="E748" s="39">
        <v>11.41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45302</v>
      </c>
      <c r="B749" s="36">
        <v>45302.695199174901</v>
      </c>
      <c r="C749" s="37" t="s">
        <v>16</v>
      </c>
      <c r="D749" s="38">
        <v>443</v>
      </c>
      <c r="E749" s="39">
        <v>11.41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45302</v>
      </c>
      <c r="B750" s="36">
        <v>45302.695199175199</v>
      </c>
      <c r="C750" s="37" t="s">
        <v>16</v>
      </c>
      <c r="D750" s="38">
        <v>1458</v>
      </c>
      <c r="E750" s="39">
        <v>11.41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45302</v>
      </c>
      <c r="B751" s="36">
        <v>45302.695200647096</v>
      </c>
      <c r="C751" s="37" t="s">
        <v>16</v>
      </c>
      <c r="D751" s="38">
        <v>461</v>
      </c>
      <c r="E751" s="39">
        <v>11.41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45302</v>
      </c>
      <c r="B752" s="36">
        <v>45302.6952006477</v>
      </c>
      <c r="C752" s="37" t="s">
        <v>16</v>
      </c>
      <c r="D752" s="38">
        <v>461</v>
      </c>
      <c r="E752" s="39">
        <v>11.41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45302</v>
      </c>
      <c r="B753" s="36">
        <v>45302.695200666698</v>
      </c>
      <c r="C753" s="37" t="s">
        <v>16</v>
      </c>
      <c r="D753" s="38">
        <v>461</v>
      </c>
      <c r="E753" s="39">
        <v>11.41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45302</v>
      </c>
      <c r="B754" s="36">
        <v>45302.6952006672</v>
      </c>
      <c r="C754" s="37" t="s">
        <v>16</v>
      </c>
      <c r="D754" s="38">
        <v>521</v>
      </c>
      <c r="E754" s="39">
        <v>11.41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45302</v>
      </c>
      <c r="B755" s="36">
        <v>45302.695200668197</v>
      </c>
      <c r="C755" s="37" t="s">
        <v>16</v>
      </c>
      <c r="D755" s="38">
        <v>695</v>
      </c>
      <c r="E755" s="39">
        <v>11.41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45302</v>
      </c>
      <c r="B756" s="36">
        <v>45302.695200969902</v>
      </c>
      <c r="C756" s="37" t="s">
        <v>16</v>
      </c>
      <c r="D756" s="38">
        <v>1069</v>
      </c>
      <c r="E756" s="39">
        <v>11.41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45302</v>
      </c>
      <c r="B757" s="36">
        <v>45302.695919642298</v>
      </c>
      <c r="C757" s="37" t="s">
        <v>16</v>
      </c>
      <c r="D757" s="38">
        <v>1190</v>
      </c>
      <c r="E757" s="39">
        <v>11.41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45302</v>
      </c>
      <c r="B758" s="36">
        <v>45302.695919642603</v>
      </c>
      <c r="C758" s="37" t="s">
        <v>16</v>
      </c>
      <c r="D758" s="38">
        <v>4689</v>
      </c>
      <c r="E758" s="39">
        <v>11.41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45302</v>
      </c>
      <c r="B759" s="36">
        <v>45302.695919643404</v>
      </c>
      <c r="C759" s="37" t="s">
        <v>16</v>
      </c>
      <c r="D759" s="38">
        <v>832</v>
      </c>
      <c r="E759" s="39">
        <v>11.41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45302</v>
      </c>
      <c r="B760" s="36">
        <v>45302.695919643898</v>
      </c>
      <c r="C760" s="37" t="s">
        <v>16</v>
      </c>
      <c r="D760" s="38">
        <v>832</v>
      </c>
      <c r="E760" s="39">
        <v>11.41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45302</v>
      </c>
      <c r="B761" s="36">
        <v>45302.6959196975</v>
      </c>
      <c r="C761" s="37" t="s">
        <v>16</v>
      </c>
      <c r="D761" s="38">
        <v>545</v>
      </c>
      <c r="E761" s="39">
        <v>11.41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45302</v>
      </c>
      <c r="B762" s="36">
        <v>45302.695919744299</v>
      </c>
      <c r="C762" s="37" t="s">
        <v>16</v>
      </c>
      <c r="D762" s="38">
        <v>187</v>
      </c>
      <c r="E762" s="39">
        <v>11.41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45302</v>
      </c>
      <c r="B763" s="36">
        <v>45302.695919835503</v>
      </c>
      <c r="C763" s="37" t="s">
        <v>16</v>
      </c>
      <c r="D763" s="38">
        <v>3335</v>
      </c>
      <c r="E763" s="39">
        <v>11.41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45302</v>
      </c>
      <c r="B764" s="36">
        <v>45302.697838417604</v>
      </c>
      <c r="C764" s="37" t="s">
        <v>16</v>
      </c>
      <c r="D764" s="38">
        <v>1611</v>
      </c>
      <c r="E764" s="39">
        <v>11.42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45302</v>
      </c>
      <c r="B765" s="36">
        <v>45302.699214479799</v>
      </c>
      <c r="C765" s="37" t="s">
        <v>16</v>
      </c>
      <c r="D765" s="38">
        <v>5424</v>
      </c>
      <c r="E765" s="39">
        <v>11.4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45302</v>
      </c>
      <c r="B766" s="36">
        <v>45302.699214480497</v>
      </c>
      <c r="C766" s="37" t="s">
        <v>16</v>
      </c>
      <c r="D766" s="38">
        <v>3743</v>
      </c>
      <c r="E766" s="39">
        <v>11.4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45302</v>
      </c>
      <c r="B767" s="36">
        <v>45302.700156299397</v>
      </c>
      <c r="C767" s="37" t="s">
        <v>16</v>
      </c>
      <c r="D767" s="38">
        <v>1170</v>
      </c>
      <c r="E767" s="39">
        <v>11.39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45302</v>
      </c>
      <c r="B768" s="36">
        <v>45302.700156311701</v>
      </c>
      <c r="C768" s="37" t="s">
        <v>16</v>
      </c>
      <c r="D768" s="38">
        <v>1170</v>
      </c>
      <c r="E768" s="39">
        <v>11.39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45302</v>
      </c>
      <c r="B769" s="36">
        <v>45302.700166245602</v>
      </c>
      <c r="C769" s="37" t="s">
        <v>16</v>
      </c>
      <c r="D769" s="38">
        <v>1153</v>
      </c>
      <c r="E769" s="39">
        <v>11.39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45302</v>
      </c>
      <c r="B770" s="36">
        <v>45302.700166246199</v>
      </c>
      <c r="C770" s="37" t="s">
        <v>16</v>
      </c>
      <c r="D770" s="38">
        <v>380</v>
      </c>
      <c r="E770" s="39">
        <v>11.39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45302</v>
      </c>
      <c r="B771" s="36">
        <v>45302.700166246403</v>
      </c>
      <c r="C771" s="37" t="s">
        <v>16</v>
      </c>
      <c r="D771" s="38">
        <v>17</v>
      </c>
      <c r="E771" s="39">
        <v>11.39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45302</v>
      </c>
      <c r="B772" s="36">
        <v>45302.700166246897</v>
      </c>
      <c r="C772" s="37" t="s">
        <v>16</v>
      </c>
      <c r="D772" s="38">
        <v>807</v>
      </c>
      <c r="E772" s="39">
        <v>11.39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45302</v>
      </c>
      <c r="B773" s="36">
        <v>45302.700265843203</v>
      </c>
      <c r="C773" s="37" t="s">
        <v>16</v>
      </c>
      <c r="D773" s="38">
        <v>354</v>
      </c>
      <c r="E773" s="39">
        <v>11.39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45302</v>
      </c>
      <c r="B774" s="36">
        <v>45302.701438870201</v>
      </c>
      <c r="C774" s="37" t="s">
        <v>16</v>
      </c>
      <c r="D774" s="38">
        <v>67</v>
      </c>
      <c r="E774" s="39">
        <v>11.39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45302</v>
      </c>
      <c r="B775" s="36">
        <v>45302.7024790469</v>
      </c>
      <c r="C775" s="37" t="s">
        <v>16</v>
      </c>
      <c r="D775" s="38">
        <v>4578</v>
      </c>
      <c r="E775" s="39">
        <v>11.4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45302</v>
      </c>
      <c r="B776" s="36">
        <v>45302.702479047897</v>
      </c>
      <c r="C776" s="37" t="s">
        <v>16</v>
      </c>
      <c r="D776" s="38">
        <v>4578</v>
      </c>
      <c r="E776" s="39">
        <v>11.4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45302</v>
      </c>
      <c r="B777" s="36">
        <v>45302.702479048203</v>
      </c>
      <c r="C777" s="37" t="s">
        <v>16</v>
      </c>
      <c r="D777" s="38">
        <v>2278</v>
      </c>
      <c r="E777" s="39">
        <v>11.4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45302</v>
      </c>
      <c r="B778" s="36">
        <v>45302.705487830703</v>
      </c>
      <c r="C778" s="37" t="s">
        <v>16</v>
      </c>
      <c r="D778" s="38">
        <v>1585</v>
      </c>
      <c r="E778" s="39">
        <v>11.38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45302</v>
      </c>
      <c r="B779" s="36">
        <v>45302.705487875501</v>
      </c>
      <c r="C779" s="37" t="s">
        <v>16</v>
      </c>
      <c r="D779" s="38">
        <v>566</v>
      </c>
      <c r="E779" s="39">
        <v>11.38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45302</v>
      </c>
      <c r="B780" s="36">
        <v>45302.705487875901</v>
      </c>
      <c r="C780" s="37" t="s">
        <v>16</v>
      </c>
      <c r="D780" s="38">
        <v>1019</v>
      </c>
      <c r="E780" s="39">
        <v>11.38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45302</v>
      </c>
      <c r="B781" s="36">
        <v>45302.705487876097</v>
      </c>
      <c r="C781" s="37" t="s">
        <v>16</v>
      </c>
      <c r="D781" s="38">
        <v>212</v>
      </c>
      <c r="E781" s="39">
        <v>11.38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45302</v>
      </c>
      <c r="B782" s="36">
        <v>45302.7054879766</v>
      </c>
      <c r="C782" s="37" t="s">
        <v>16</v>
      </c>
      <c r="D782" s="38">
        <v>1019</v>
      </c>
      <c r="E782" s="39">
        <v>11.38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45302</v>
      </c>
      <c r="B783" s="36">
        <v>45302.705487977197</v>
      </c>
      <c r="C783" s="37" t="s">
        <v>16</v>
      </c>
      <c r="D783" s="38">
        <v>1026</v>
      </c>
      <c r="E783" s="39">
        <v>11.38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45302</v>
      </c>
      <c r="B784" s="36">
        <v>45302.705488024701</v>
      </c>
      <c r="C784" s="37" t="s">
        <v>16</v>
      </c>
      <c r="D784" s="38">
        <v>47</v>
      </c>
      <c r="E784" s="39">
        <v>11.38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45302</v>
      </c>
      <c r="B785" s="36">
        <v>45302.705488061503</v>
      </c>
      <c r="C785" s="37" t="s">
        <v>16</v>
      </c>
      <c r="D785" s="38">
        <v>577</v>
      </c>
      <c r="E785" s="39">
        <v>11.38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45302</v>
      </c>
      <c r="B786" s="36">
        <v>45302.705499924203</v>
      </c>
      <c r="C786" s="37" t="s">
        <v>16</v>
      </c>
      <c r="D786" s="38">
        <v>289</v>
      </c>
      <c r="E786" s="39">
        <v>11.38</v>
      </c>
      <c r="F786" s="37" t="s">
        <v>8</v>
      </c>
      <c r="G786" s="40" t="s">
        <v>24</v>
      </c>
    </row>
    <row r="787" spans="1:7" s="27" customFormat="1" ht="14.45" customHeight="1" x14ac:dyDescent="0.2">
      <c r="A787" s="35">
        <v>45302</v>
      </c>
      <c r="B787" s="36">
        <v>45302.705522859702</v>
      </c>
      <c r="C787" s="37" t="s">
        <v>16</v>
      </c>
      <c r="D787" s="38">
        <v>764</v>
      </c>
      <c r="E787" s="39">
        <v>11.38</v>
      </c>
      <c r="F787" s="37" t="s">
        <v>8</v>
      </c>
      <c r="G787" s="40" t="s">
        <v>24</v>
      </c>
    </row>
    <row r="788" spans="1:7" s="27" customFormat="1" ht="14.45" customHeight="1" x14ac:dyDescent="0.2">
      <c r="A788" s="35">
        <v>45302</v>
      </c>
      <c r="B788" s="36">
        <v>45302.705522860197</v>
      </c>
      <c r="C788" s="37" t="s">
        <v>16</v>
      </c>
      <c r="D788" s="38">
        <v>1402</v>
      </c>
      <c r="E788" s="39">
        <v>11.38</v>
      </c>
      <c r="F788" s="37" t="s">
        <v>8</v>
      </c>
      <c r="G788" s="40" t="s">
        <v>24</v>
      </c>
    </row>
    <row r="789" spans="1:7" s="27" customFormat="1" ht="14.45" customHeight="1" x14ac:dyDescent="0.2">
      <c r="A789" s="35">
        <v>45302</v>
      </c>
      <c r="B789" s="36">
        <v>45302.705522860502</v>
      </c>
      <c r="C789" s="37" t="s">
        <v>16</v>
      </c>
      <c r="D789" s="38">
        <v>821</v>
      </c>
      <c r="E789" s="39">
        <v>11.38</v>
      </c>
      <c r="F789" s="37" t="s">
        <v>8</v>
      </c>
      <c r="G789" s="40" t="s">
        <v>24</v>
      </c>
    </row>
    <row r="790" spans="1:7" s="27" customFormat="1" ht="14.45" customHeight="1" x14ac:dyDescent="0.2">
      <c r="A790" s="35">
        <v>45302</v>
      </c>
      <c r="B790" s="36">
        <v>45302.705522861397</v>
      </c>
      <c r="C790" s="37" t="s">
        <v>16</v>
      </c>
      <c r="D790" s="38">
        <v>1004</v>
      </c>
      <c r="E790" s="39">
        <v>11.38</v>
      </c>
      <c r="F790" s="37" t="s">
        <v>8</v>
      </c>
      <c r="G790" s="40" t="s">
        <v>24</v>
      </c>
    </row>
    <row r="791" spans="1:7" s="27" customFormat="1" ht="14.45" customHeight="1" x14ac:dyDescent="0.2">
      <c r="A791" s="35">
        <v>45302</v>
      </c>
      <c r="B791" s="36">
        <v>45302.705522861703</v>
      </c>
      <c r="C791" s="37" t="s">
        <v>16</v>
      </c>
      <c r="D791" s="38">
        <v>183</v>
      </c>
      <c r="E791" s="39">
        <v>11.38</v>
      </c>
      <c r="F791" s="37" t="s">
        <v>8</v>
      </c>
      <c r="G791" s="40" t="s">
        <v>24</v>
      </c>
    </row>
    <row r="792" spans="1:7" s="27" customFormat="1" ht="14.45" customHeight="1" x14ac:dyDescent="0.2">
      <c r="A792" s="35">
        <v>45302</v>
      </c>
      <c r="B792" s="36">
        <v>45302.705522862001</v>
      </c>
      <c r="C792" s="37" t="s">
        <v>16</v>
      </c>
      <c r="D792" s="38">
        <v>183</v>
      </c>
      <c r="E792" s="39">
        <v>11.38</v>
      </c>
      <c r="F792" s="37" t="s">
        <v>8</v>
      </c>
      <c r="G792" s="40" t="s">
        <v>24</v>
      </c>
    </row>
    <row r="793" spans="1:7" s="27" customFormat="1" ht="14.45" customHeight="1" x14ac:dyDescent="0.2">
      <c r="A793" s="35">
        <v>45302</v>
      </c>
      <c r="B793" s="36">
        <v>45302.705522862503</v>
      </c>
      <c r="C793" s="37" t="s">
        <v>16</v>
      </c>
      <c r="D793" s="38">
        <v>25</v>
      </c>
      <c r="E793" s="39">
        <v>11.38</v>
      </c>
      <c r="F793" s="37" t="s">
        <v>8</v>
      </c>
      <c r="G793" s="40" t="s">
        <v>24</v>
      </c>
    </row>
    <row r="794" spans="1:7" s="27" customFormat="1" ht="14.45" customHeight="1" x14ac:dyDescent="0.2">
      <c r="A794" s="35">
        <v>45302</v>
      </c>
      <c r="B794" s="36">
        <v>45302.705522863303</v>
      </c>
      <c r="C794" s="37" t="s">
        <v>16</v>
      </c>
      <c r="D794" s="38">
        <v>398</v>
      </c>
      <c r="E794" s="39">
        <v>11.38</v>
      </c>
      <c r="F794" s="37" t="s">
        <v>8</v>
      </c>
      <c r="G794" s="40" t="s">
        <v>24</v>
      </c>
    </row>
    <row r="795" spans="1:7" s="27" customFormat="1" ht="14.45" customHeight="1" x14ac:dyDescent="0.2">
      <c r="A795" s="35">
        <v>45302</v>
      </c>
      <c r="B795" s="36">
        <v>45302.705522863798</v>
      </c>
      <c r="C795" s="37" t="s">
        <v>16</v>
      </c>
      <c r="D795" s="38">
        <v>1560</v>
      </c>
      <c r="E795" s="39">
        <v>11.38</v>
      </c>
      <c r="F795" s="37" t="s">
        <v>8</v>
      </c>
      <c r="G795" s="40" t="s">
        <v>24</v>
      </c>
    </row>
    <row r="796" spans="1:7" s="27" customFormat="1" ht="14.45" customHeight="1" x14ac:dyDescent="0.2">
      <c r="A796" s="35">
        <v>45302</v>
      </c>
      <c r="B796" s="36">
        <v>45302.705522864402</v>
      </c>
      <c r="C796" s="37" t="s">
        <v>16</v>
      </c>
      <c r="D796" s="38">
        <v>326</v>
      </c>
      <c r="E796" s="39">
        <v>11.38</v>
      </c>
      <c r="F796" s="37" t="s">
        <v>8</v>
      </c>
      <c r="G796" s="40" t="s">
        <v>24</v>
      </c>
    </row>
    <row r="797" spans="1:7" s="27" customFormat="1" ht="14.45" customHeight="1" x14ac:dyDescent="0.2">
      <c r="A797" s="35">
        <v>45302</v>
      </c>
      <c r="B797" s="36">
        <v>45302.706857523903</v>
      </c>
      <c r="C797" s="37" t="s">
        <v>16</v>
      </c>
      <c r="D797" s="38">
        <v>190</v>
      </c>
      <c r="E797" s="39">
        <v>11.35</v>
      </c>
      <c r="F797" s="37" t="s">
        <v>8</v>
      </c>
      <c r="G797" s="40" t="s">
        <v>24</v>
      </c>
    </row>
    <row r="798" spans="1:7" s="27" customFormat="1" ht="14.45" customHeight="1" x14ac:dyDescent="0.2">
      <c r="A798" s="35">
        <v>45302</v>
      </c>
      <c r="B798" s="36">
        <v>45302.706857524601</v>
      </c>
      <c r="C798" s="37" t="s">
        <v>16</v>
      </c>
      <c r="D798" s="38">
        <v>1127</v>
      </c>
      <c r="E798" s="39">
        <v>11.35</v>
      </c>
      <c r="F798" s="37" t="s">
        <v>8</v>
      </c>
      <c r="G798" s="40" t="s">
        <v>24</v>
      </c>
    </row>
    <row r="799" spans="1:7" s="27" customFormat="1" ht="14.45" customHeight="1" x14ac:dyDescent="0.2">
      <c r="A799" s="35">
        <v>45302</v>
      </c>
      <c r="B799" s="36">
        <v>45302.706857525103</v>
      </c>
      <c r="C799" s="37" t="s">
        <v>16</v>
      </c>
      <c r="D799" s="38">
        <v>7</v>
      </c>
      <c r="E799" s="39">
        <v>11.35</v>
      </c>
      <c r="F799" s="37" t="s">
        <v>8</v>
      </c>
      <c r="G799" s="40" t="s">
        <v>24</v>
      </c>
    </row>
    <row r="800" spans="1:7" s="27" customFormat="1" ht="14.45" customHeight="1" x14ac:dyDescent="0.2">
      <c r="A800" s="35">
        <v>45302</v>
      </c>
      <c r="B800" s="36">
        <v>45302.706857525402</v>
      </c>
      <c r="C800" s="37" t="s">
        <v>16</v>
      </c>
      <c r="D800" s="38">
        <v>13</v>
      </c>
      <c r="E800" s="39">
        <v>11.35</v>
      </c>
      <c r="F800" s="37" t="s">
        <v>8</v>
      </c>
      <c r="G800" s="40" t="s">
        <v>24</v>
      </c>
    </row>
    <row r="801" spans="1:7" s="27" customFormat="1" ht="14.45" customHeight="1" x14ac:dyDescent="0.2">
      <c r="A801" s="35">
        <v>45302</v>
      </c>
      <c r="B801" s="36">
        <v>45302.706857525904</v>
      </c>
      <c r="C801" s="37" t="s">
        <v>16</v>
      </c>
      <c r="D801" s="38">
        <v>280</v>
      </c>
      <c r="E801" s="39">
        <v>11.35</v>
      </c>
      <c r="F801" s="37" t="s">
        <v>8</v>
      </c>
      <c r="G801" s="40" t="s">
        <v>24</v>
      </c>
    </row>
    <row r="802" spans="1:7" s="27" customFormat="1" ht="14.45" customHeight="1" x14ac:dyDescent="0.2">
      <c r="A802" s="35">
        <v>45302</v>
      </c>
      <c r="B802" s="36">
        <v>45302.706857526602</v>
      </c>
      <c r="C802" s="37" t="s">
        <v>16</v>
      </c>
      <c r="D802" s="38">
        <v>1010</v>
      </c>
      <c r="E802" s="39">
        <v>11.35</v>
      </c>
      <c r="F802" s="37" t="s">
        <v>8</v>
      </c>
      <c r="G802" s="40" t="s">
        <v>24</v>
      </c>
    </row>
    <row r="803" spans="1:7" s="27" customFormat="1" ht="14.45" customHeight="1" x14ac:dyDescent="0.2">
      <c r="A803" s="35">
        <v>45302</v>
      </c>
      <c r="B803" s="36">
        <v>45302.706857567202</v>
      </c>
      <c r="C803" s="37" t="s">
        <v>16</v>
      </c>
      <c r="D803" s="38">
        <v>1271</v>
      </c>
      <c r="E803" s="39">
        <v>11.35</v>
      </c>
      <c r="F803" s="37" t="s">
        <v>8</v>
      </c>
      <c r="G803" s="40" t="s">
        <v>24</v>
      </c>
    </row>
    <row r="804" spans="1:7" s="27" customFormat="1" ht="14.45" customHeight="1" x14ac:dyDescent="0.2">
      <c r="A804" s="35">
        <v>45302</v>
      </c>
      <c r="B804" s="36">
        <v>45302.711506594103</v>
      </c>
      <c r="C804" s="37" t="s">
        <v>16</v>
      </c>
      <c r="D804" s="38">
        <v>3857</v>
      </c>
      <c r="E804" s="39">
        <v>11.37</v>
      </c>
      <c r="F804" s="37" t="s">
        <v>8</v>
      </c>
      <c r="G804" s="40" t="s">
        <v>24</v>
      </c>
    </row>
    <row r="805" spans="1:7" s="27" customFormat="1" ht="14.45" customHeight="1" x14ac:dyDescent="0.2">
      <c r="A805" s="35">
        <v>45302</v>
      </c>
      <c r="B805" s="36">
        <v>45302.711506594802</v>
      </c>
      <c r="C805" s="37" t="s">
        <v>16</v>
      </c>
      <c r="D805" s="38">
        <v>1409</v>
      </c>
      <c r="E805" s="39">
        <v>11.37</v>
      </c>
      <c r="F805" s="37" t="s">
        <v>8</v>
      </c>
      <c r="G805" s="40" t="s">
        <v>24</v>
      </c>
    </row>
    <row r="806" spans="1:7" s="27" customFormat="1" ht="14.45" customHeight="1" x14ac:dyDescent="0.2">
      <c r="A806" s="35">
        <v>45302</v>
      </c>
      <c r="B806" s="36">
        <v>45302.7115065951</v>
      </c>
      <c r="C806" s="37" t="s">
        <v>16</v>
      </c>
      <c r="D806" s="38">
        <v>347</v>
      </c>
      <c r="E806" s="39">
        <v>11.37</v>
      </c>
      <c r="F806" s="37" t="s">
        <v>8</v>
      </c>
      <c r="G806" s="40" t="s">
        <v>24</v>
      </c>
    </row>
    <row r="807" spans="1:7" s="27" customFormat="1" ht="14.45" customHeight="1" x14ac:dyDescent="0.2">
      <c r="A807" s="35">
        <v>45302</v>
      </c>
      <c r="B807" s="36">
        <v>45302.7115065955</v>
      </c>
      <c r="C807" s="37" t="s">
        <v>16</v>
      </c>
      <c r="D807" s="38">
        <v>3397</v>
      </c>
      <c r="E807" s="39">
        <v>11.37</v>
      </c>
      <c r="F807" s="37" t="s">
        <v>8</v>
      </c>
      <c r="G807" s="40" t="s">
        <v>24</v>
      </c>
    </row>
    <row r="808" spans="1:7" s="27" customFormat="1" ht="14.45" customHeight="1" x14ac:dyDescent="0.2">
      <c r="A808" s="35">
        <v>45302</v>
      </c>
      <c r="B808" s="36">
        <v>45302.711506595697</v>
      </c>
      <c r="C808" s="37" t="s">
        <v>16</v>
      </c>
      <c r="D808" s="38">
        <v>1901</v>
      </c>
      <c r="E808" s="39">
        <v>11.37</v>
      </c>
      <c r="F808" s="37" t="s">
        <v>8</v>
      </c>
      <c r="G808" s="40" t="s">
        <v>24</v>
      </c>
    </row>
    <row r="809" spans="1:7" s="27" customFormat="1" ht="14.45" customHeight="1" x14ac:dyDescent="0.2">
      <c r="A809" s="35">
        <v>45302</v>
      </c>
      <c r="B809" s="36">
        <v>45302.711506595901</v>
      </c>
      <c r="C809" s="37" t="s">
        <v>16</v>
      </c>
      <c r="D809" s="38">
        <v>1866</v>
      </c>
      <c r="E809" s="39">
        <v>11.37</v>
      </c>
      <c r="F809" s="37" t="s">
        <v>8</v>
      </c>
      <c r="G809" s="40" t="s">
        <v>24</v>
      </c>
    </row>
    <row r="810" spans="1:7" s="27" customFormat="1" ht="14.45" customHeight="1" x14ac:dyDescent="0.2">
      <c r="A810" s="35">
        <v>45302</v>
      </c>
      <c r="B810" s="36">
        <v>45302.711506596403</v>
      </c>
      <c r="C810" s="37" t="s">
        <v>16</v>
      </c>
      <c r="D810" s="38">
        <v>2101</v>
      </c>
      <c r="E810" s="39">
        <v>11.37</v>
      </c>
      <c r="F810" s="37" t="s">
        <v>8</v>
      </c>
      <c r="G810" s="40" t="s">
        <v>24</v>
      </c>
    </row>
    <row r="811" spans="1:7" s="27" customFormat="1" ht="14.45" customHeight="1" x14ac:dyDescent="0.2">
      <c r="A811" s="35">
        <v>45302</v>
      </c>
      <c r="B811" s="36">
        <v>45302.711506596999</v>
      </c>
      <c r="C811" s="37" t="s">
        <v>16</v>
      </c>
      <c r="D811" s="38">
        <v>1600</v>
      </c>
      <c r="E811" s="39">
        <v>11.37</v>
      </c>
      <c r="F811" s="37" t="s">
        <v>8</v>
      </c>
      <c r="G811" s="40" t="s">
        <v>24</v>
      </c>
    </row>
    <row r="812" spans="1:7" s="27" customFormat="1" ht="14.45" customHeight="1" x14ac:dyDescent="0.2">
      <c r="A812" s="35">
        <v>45302</v>
      </c>
      <c r="B812" s="36">
        <v>45302.711506675703</v>
      </c>
      <c r="C812" s="37" t="s">
        <v>16</v>
      </c>
      <c r="D812" s="38">
        <v>3857</v>
      </c>
      <c r="E812" s="39">
        <v>11.37</v>
      </c>
      <c r="F812" s="37" t="s">
        <v>8</v>
      </c>
      <c r="G812" s="40" t="s">
        <v>24</v>
      </c>
    </row>
    <row r="813" spans="1:7" s="27" customFormat="1" ht="14.45" customHeight="1" x14ac:dyDescent="0.2">
      <c r="A813" s="35">
        <v>45302</v>
      </c>
      <c r="B813" s="36">
        <v>45302.711506686101</v>
      </c>
      <c r="C813" s="37" t="s">
        <v>16</v>
      </c>
      <c r="D813" s="38">
        <v>92</v>
      </c>
      <c r="E813" s="39">
        <v>11.37</v>
      </c>
      <c r="F813" s="37" t="s">
        <v>8</v>
      </c>
      <c r="G813" s="40" t="s">
        <v>24</v>
      </c>
    </row>
    <row r="814" spans="1:7" s="27" customFormat="1" ht="14.45" customHeight="1" x14ac:dyDescent="0.2">
      <c r="A814" s="35">
        <v>45302</v>
      </c>
      <c r="B814" s="36">
        <v>45302.711506686603</v>
      </c>
      <c r="C814" s="37" t="s">
        <v>16</v>
      </c>
      <c r="D814" s="38">
        <v>106</v>
      </c>
      <c r="E814" s="39">
        <v>11.37</v>
      </c>
      <c r="F814" s="37" t="s">
        <v>8</v>
      </c>
      <c r="G814" s="40" t="s">
        <v>24</v>
      </c>
    </row>
    <row r="815" spans="1:7" s="27" customFormat="1" ht="14.45" customHeight="1" x14ac:dyDescent="0.2">
      <c r="A815" s="35">
        <v>45302</v>
      </c>
      <c r="B815" s="36">
        <v>45302.712522930997</v>
      </c>
      <c r="C815" s="37" t="s">
        <v>16</v>
      </c>
      <c r="D815" s="38">
        <v>223</v>
      </c>
      <c r="E815" s="39">
        <v>11.36</v>
      </c>
      <c r="F815" s="37" t="s">
        <v>8</v>
      </c>
      <c r="G815" s="40" t="s">
        <v>24</v>
      </c>
    </row>
    <row r="816" spans="1:7" s="27" customFormat="1" ht="14.45" customHeight="1" x14ac:dyDescent="0.2">
      <c r="A816" s="35">
        <v>45302</v>
      </c>
      <c r="B816" s="36">
        <v>45302.712526998701</v>
      </c>
      <c r="C816" s="37" t="s">
        <v>16</v>
      </c>
      <c r="D816" s="38">
        <v>879</v>
      </c>
      <c r="E816" s="39">
        <v>11.36</v>
      </c>
      <c r="F816" s="37" t="s">
        <v>8</v>
      </c>
      <c r="G816" s="40" t="s">
        <v>24</v>
      </c>
    </row>
    <row r="817" spans="1:7" s="27" customFormat="1" ht="14.45" customHeight="1" x14ac:dyDescent="0.2">
      <c r="A817" s="35">
        <v>45302</v>
      </c>
      <c r="B817" s="36">
        <v>45302.713765454901</v>
      </c>
      <c r="C817" s="37" t="s">
        <v>16</v>
      </c>
      <c r="D817" s="38">
        <v>744</v>
      </c>
      <c r="E817" s="39">
        <v>11.36</v>
      </c>
      <c r="F817" s="37" t="s">
        <v>8</v>
      </c>
      <c r="G817" s="40" t="s">
        <v>24</v>
      </c>
    </row>
    <row r="818" spans="1:7" s="27" customFormat="1" ht="14.45" customHeight="1" x14ac:dyDescent="0.2">
      <c r="A818" s="35">
        <v>45302</v>
      </c>
      <c r="B818" s="36">
        <v>45302.713765455599</v>
      </c>
      <c r="C818" s="37" t="s">
        <v>16</v>
      </c>
      <c r="D818" s="38">
        <v>294</v>
      </c>
      <c r="E818" s="39">
        <v>11.36</v>
      </c>
      <c r="F818" s="37" t="s">
        <v>8</v>
      </c>
      <c r="G818" s="40" t="s">
        <v>24</v>
      </c>
    </row>
    <row r="819" spans="1:7" s="27" customFormat="1" ht="14.45" customHeight="1" x14ac:dyDescent="0.2">
      <c r="A819" s="35">
        <v>45302</v>
      </c>
      <c r="B819" s="36">
        <v>45302.713765455897</v>
      </c>
      <c r="C819" s="37" t="s">
        <v>16</v>
      </c>
      <c r="D819" s="38">
        <v>112</v>
      </c>
      <c r="E819" s="39">
        <v>11.36</v>
      </c>
      <c r="F819" s="37" t="s">
        <v>8</v>
      </c>
      <c r="G819" s="40" t="s">
        <v>24</v>
      </c>
    </row>
    <row r="820" spans="1:7" s="27" customFormat="1" ht="14.45" customHeight="1" x14ac:dyDescent="0.2">
      <c r="A820" s="35">
        <v>45302</v>
      </c>
      <c r="B820" s="36">
        <v>45302.713765456203</v>
      </c>
      <c r="C820" s="37" t="s">
        <v>16</v>
      </c>
      <c r="D820" s="38">
        <v>294</v>
      </c>
      <c r="E820" s="39">
        <v>11.36</v>
      </c>
      <c r="F820" s="37" t="s">
        <v>8</v>
      </c>
      <c r="G820" s="40" t="s">
        <v>24</v>
      </c>
    </row>
    <row r="821" spans="1:7" s="27" customFormat="1" ht="14.45" customHeight="1" x14ac:dyDescent="0.2">
      <c r="A821" s="35">
        <v>45302</v>
      </c>
      <c r="B821" s="36">
        <v>45302.713765456501</v>
      </c>
      <c r="C821" s="37" t="s">
        <v>16</v>
      </c>
      <c r="D821" s="38">
        <v>294</v>
      </c>
      <c r="E821" s="39">
        <v>11.36</v>
      </c>
      <c r="F821" s="37" t="s">
        <v>8</v>
      </c>
      <c r="G821" s="40" t="s">
        <v>24</v>
      </c>
    </row>
    <row r="822" spans="1:7" s="27" customFormat="1" ht="14.45" customHeight="1" x14ac:dyDescent="0.2">
      <c r="A822" s="35">
        <v>45302</v>
      </c>
      <c r="B822" s="36">
        <v>45302.713769191898</v>
      </c>
      <c r="C822" s="37" t="s">
        <v>16</v>
      </c>
      <c r="D822" s="38">
        <v>338</v>
      </c>
      <c r="E822" s="39">
        <v>11.36</v>
      </c>
      <c r="F822" s="37" t="s">
        <v>8</v>
      </c>
      <c r="G822" s="40" t="s">
        <v>24</v>
      </c>
    </row>
    <row r="823" spans="1:7" s="27" customFormat="1" ht="14.45" customHeight="1" x14ac:dyDescent="0.2">
      <c r="A823" s="35">
        <v>45302</v>
      </c>
      <c r="B823" s="36">
        <v>45302.715509120098</v>
      </c>
      <c r="C823" s="37" t="s">
        <v>16</v>
      </c>
      <c r="D823" s="38">
        <v>808</v>
      </c>
      <c r="E823" s="39">
        <v>11.37</v>
      </c>
      <c r="F823" s="37" t="s">
        <v>8</v>
      </c>
      <c r="G823" s="40" t="s">
        <v>24</v>
      </c>
    </row>
    <row r="824" spans="1:7" s="27" customFormat="1" ht="14.45" customHeight="1" x14ac:dyDescent="0.2">
      <c r="A824" s="35">
        <v>45302</v>
      </c>
      <c r="B824" s="36">
        <v>45302.715509120397</v>
      </c>
      <c r="C824" s="37" t="s">
        <v>16</v>
      </c>
      <c r="D824" s="38">
        <v>193</v>
      </c>
      <c r="E824" s="39">
        <v>11.37</v>
      </c>
      <c r="F824" s="37" t="s">
        <v>8</v>
      </c>
      <c r="G824" s="40" t="s">
        <v>24</v>
      </c>
    </row>
    <row r="825" spans="1:7" s="27" customFormat="1" ht="14.45" customHeight="1" x14ac:dyDescent="0.2">
      <c r="A825" s="35">
        <v>45302</v>
      </c>
      <c r="B825" s="36">
        <v>45302.7155091206</v>
      </c>
      <c r="C825" s="37" t="s">
        <v>16</v>
      </c>
      <c r="D825" s="38">
        <v>5678</v>
      </c>
      <c r="E825" s="39">
        <v>11.37</v>
      </c>
      <c r="F825" s="37" t="s">
        <v>8</v>
      </c>
      <c r="G825" s="40" t="s">
        <v>24</v>
      </c>
    </row>
    <row r="826" spans="1:7" s="27" customFormat="1" ht="14.45" customHeight="1" x14ac:dyDescent="0.2">
      <c r="A826" s="35">
        <v>45302</v>
      </c>
      <c r="B826" s="36">
        <v>45302.715509121103</v>
      </c>
      <c r="C826" s="37" t="s">
        <v>16</v>
      </c>
      <c r="D826" s="38">
        <v>3290</v>
      </c>
      <c r="E826" s="39">
        <v>11.37</v>
      </c>
      <c r="F826" s="37" t="s">
        <v>8</v>
      </c>
      <c r="G826" s="40" t="s">
        <v>24</v>
      </c>
    </row>
    <row r="827" spans="1:7" s="27" customFormat="1" ht="14.45" customHeight="1" x14ac:dyDescent="0.2">
      <c r="A827" s="35">
        <v>45302</v>
      </c>
      <c r="B827" s="36">
        <v>45302.715509121597</v>
      </c>
      <c r="C827" s="37" t="s">
        <v>16</v>
      </c>
      <c r="D827" s="38">
        <v>98</v>
      </c>
      <c r="E827" s="39">
        <v>11.37</v>
      </c>
      <c r="F827" s="37" t="s">
        <v>8</v>
      </c>
      <c r="G827" s="40" t="s">
        <v>24</v>
      </c>
    </row>
    <row r="828" spans="1:7" s="27" customFormat="1" ht="14.45" customHeight="1" x14ac:dyDescent="0.2">
      <c r="A828" s="35">
        <v>45302</v>
      </c>
      <c r="B828" s="36">
        <v>45302.715509122099</v>
      </c>
      <c r="C828" s="37" t="s">
        <v>16</v>
      </c>
      <c r="D828" s="38">
        <v>17</v>
      </c>
      <c r="E828" s="39">
        <v>11.37</v>
      </c>
      <c r="F828" s="37" t="s">
        <v>8</v>
      </c>
      <c r="G828" s="40" t="s">
        <v>24</v>
      </c>
    </row>
    <row r="829" spans="1:7" s="27" customFormat="1" ht="14.45" customHeight="1" x14ac:dyDescent="0.2">
      <c r="A829" s="35">
        <v>45302</v>
      </c>
      <c r="B829" s="36">
        <v>45302.715509122703</v>
      </c>
      <c r="C829" s="37" t="s">
        <v>16</v>
      </c>
      <c r="D829" s="38">
        <v>590</v>
      </c>
      <c r="E829" s="39">
        <v>11.37</v>
      </c>
      <c r="F829" s="37" t="s">
        <v>8</v>
      </c>
      <c r="G829" s="40" t="s">
        <v>24</v>
      </c>
    </row>
    <row r="830" spans="1:7" s="27" customFormat="1" ht="14.45" customHeight="1" x14ac:dyDescent="0.2">
      <c r="A830" s="35">
        <v>45302</v>
      </c>
      <c r="B830" s="36">
        <v>45302.715509123198</v>
      </c>
      <c r="C830" s="37" t="s">
        <v>16</v>
      </c>
      <c r="D830" s="38">
        <v>1215</v>
      </c>
      <c r="E830" s="39">
        <v>11.37</v>
      </c>
      <c r="F830" s="37" t="s">
        <v>8</v>
      </c>
      <c r="G830" s="40" t="s">
        <v>24</v>
      </c>
    </row>
    <row r="831" spans="1:7" s="27" customFormat="1" ht="14.45" customHeight="1" x14ac:dyDescent="0.2">
      <c r="A831" s="35">
        <v>45302</v>
      </c>
      <c r="B831" s="36">
        <v>45302.715509124399</v>
      </c>
      <c r="C831" s="37" t="s">
        <v>16</v>
      </c>
      <c r="D831" s="38">
        <v>136</v>
      </c>
      <c r="E831" s="39">
        <v>11.37</v>
      </c>
      <c r="F831" s="37" t="s">
        <v>8</v>
      </c>
      <c r="G831" s="40" t="s">
        <v>24</v>
      </c>
    </row>
    <row r="832" spans="1:7" s="27" customFormat="1" ht="14.45" customHeight="1" x14ac:dyDescent="0.2">
      <c r="A832" s="35">
        <v>45302</v>
      </c>
      <c r="B832" s="36">
        <v>45302.715533783099</v>
      </c>
      <c r="C832" s="37" t="s">
        <v>16</v>
      </c>
      <c r="D832" s="38">
        <v>557</v>
      </c>
      <c r="E832" s="39">
        <v>11.37</v>
      </c>
      <c r="F832" s="37" t="s">
        <v>8</v>
      </c>
      <c r="G832" s="40" t="s">
        <v>24</v>
      </c>
    </row>
    <row r="833" spans="1:7" s="27" customFormat="1" ht="14.45" customHeight="1" x14ac:dyDescent="0.2">
      <c r="A833" s="35">
        <v>45302</v>
      </c>
      <c r="B833" s="36">
        <v>45302.715533784598</v>
      </c>
      <c r="C833" s="37" t="s">
        <v>16</v>
      </c>
      <c r="D833" s="38">
        <v>557</v>
      </c>
      <c r="E833" s="39">
        <v>11.37</v>
      </c>
      <c r="F833" s="37" t="s">
        <v>8</v>
      </c>
      <c r="G833" s="40" t="s">
        <v>24</v>
      </c>
    </row>
    <row r="834" spans="1:7" s="27" customFormat="1" ht="14.45" customHeight="1" x14ac:dyDescent="0.2">
      <c r="A834" s="35">
        <v>45302</v>
      </c>
      <c r="B834" s="36">
        <v>45302.715533785202</v>
      </c>
      <c r="C834" s="37" t="s">
        <v>16</v>
      </c>
      <c r="D834" s="38">
        <v>1090</v>
      </c>
      <c r="E834" s="39">
        <v>11.37</v>
      </c>
      <c r="F834" s="37" t="s">
        <v>8</v>
      </c>
      <c r="G834" s="40" t="s">
        <v>24</v>
      </c>
    </row>
    <row r="835" spans="1:7" s="27" customFormat="1" ht="14.45" customHeight="1" x14ac:dyDescent="0.2">
      <c r="A835" s="35">
        <v>45302</v>
      </c>
      <c r="B835" s="36">
        <v>45302.715534577401</v>
      </c>
      <c r="C835" s="37" t="s">
        <v>16</v>
      </c>
      <c r="D835" s="38">
        <v>1149</v>
      </c>
      <c r="E835" s="39">
        <v>11.37</v>
      </c>
      <c r="F835" s="37" t="s">
        <v>8</v>
      </c>
      <c r="G835" s="40" t="s">
        <v>24</v>
      </c>
    </row>
    <row r="836" spans="1:7" s="27" customFormat="1" ht="14.45" customHeight="1" x14ac:dyDescent="0.2">
      <c r="A836" s="35">
        <v>45302</v>
      </c>
      <c r="B836" s="36">
        <v>45302.7155345789</v>
      </c>
      <c r="C836" s="37" t="s">
        <v>16</v>
      </c>
      <c r="D836" s="38">
        <v>1149</v>
      </c>
      <c r="E836" s="39">
        <v>11.37</v>
      </c>
      <c r="F836" s="37" t="s">
        <v>8</v>
      </c>
      <c r="G836" s="40" t="s">
        <v>24</v>
      </c>
    </row>
    <row r="837" spans="1:7" s="27" customFormat="1" ht="14.45" customHeight="1" x14ac:dyDescent="0.2">
      <c r="A837" s="35">
        <v>45302</v>
      </c>
      <c r="B837" s="36">
        <v>45302.715534582501</v>
      </c>
      <c r="C837" s="37" t="s">
        <v>16</v>
      </c>
      <c r="D837" s="38">
        <v>190</v>
      </c>
      <c r="E837" s="39">
        <v>11.37</v>
      </c>
      <c r="F837" s="37" t="s">
        <v>8</v>
      </c>
      <c r="G837" s="40" t="s">
        <v>24</v>
      </c>
    </row>
    <row r="838" spans="1:7" s="27" customFormat="1" ht="14.45" customHeight="1" x14ac:dyDescent="0.2">
      <c r="A838" s="35">
        <v>45302</v>
      </c>
      <c r="B838" s="36">
        <v>45302.715534585703</v>
      </c>
      <c r="C838" s="37" t="s">
        <v>16</v>
      </c>
      <c r="D838" s="38">
        <v>48</v>
      </c>
      <c r="E838" s="39">
        <v>11.37</v>
      </c>
      <c r="F838" s="37" t="s">
        <v>8</v>
      </c>
      <c r="G838" s="40" t="s">
        <v>24</v>
      </c>
    </row>
    <row r="839" spans="1:7" s="27" customFormat="1" ht="14.45" customHeight="1" x14ac:dyDescent="0.2">
      <c r="A839" s="35">
        <v>45302</v>
      </c>
      <c r="B839" s="36">
        <v>45302.715553555099</v>
      </c>
      <c r="C839" s="37" t="s">
        <v>16</v>
      </c>
      <c r="D839" s="38">
        <v>1</v>
      </c>
      <c r="E839" s="39">
        <v>11.37</v>
      </c>
      <c r="F839" s="37" t="s">
        <v>8</v>
      </c>
      <c r="G839" s="40" t="s">
        <v>24</v>
      </c>
    </row>
    <row r="840" spans="1:7" s="27" customFormat="1" ht="14.45" customHeight="1" x14ac:dyDescent="0.2">
      <c r="A840" s="35">
        <v>45302</v>
      </c>
      <c r="B840" s="36">
        <v>45302.715553964699</v>
      </c>
      <c r="C840" s="37" t="s">
        <v>16</v>
      </c>
      <c r="D840" s="38">
        <v>500</v>
      </c>
      <c r="E840" s="39">
        <v>11.37</v>
      </c>
      <c r="F840" s="37" t="s">
        <v>8</v>
      </c>
      <c r="G840" s="40" t="s">
        <v>24</v>
      </c>
    </row>
    <row r="841" spans="1:7" s="27" customFormat="1" ht="14.45" customHeight="1" x14ac:dyDescent="0.2">
      <c r="A841" s="35">
        <v>45302</v>
      </c>
      <c r="B841" s="36">
        <v>45302.715553965303</v>
      </c>
      <c r="C841" s="37" t="s">
        <v>16</v>
      </c>
      <c r="D841" s="38">
        <v>908</v>
      </c>
      <c r="E841" s="39">
        <v>11.37</v>
      </c>
      <c r="F841" s="37" t="s">
        <v>8</v>
      </c>
      <c r="G841" s="40" t="s">
        <v>24</v>
      </c>
    </row>
    <row r="842" spans="1:7" s="27" customFormat="1" ht="14.45" customHeight="1" x14ac:dyDescent="0.2">
      <c r="A842" s="35">
        <v>45302</v>
      </c>
      <c r="B842" s="36">
        <v>45302.715553965601</v>
      </c>
      <c r="C842" s="37" t="s">
        <v>16</v>
      </c>
      <c r="D842" s="38">
        <v>908</v>
      </c>
      <c r="E842" s="39">
        <v>11.37</v>
      </c>
      <c r="F842" s="37" t="s">
        <v>8</v>
      </c>
      <c r="G842" s="40" t="s">
        <v>24</v>
      </c>
    </row>
    <row r="843" spans="1:7" s="27" customFormat="1" ht="14.45" customHeight="1" x14ac:dyDescent="0.2">
      <c r="A843" s="35">
        <v>45302</v>
      </c>
      <c r="B843" s="36">
        <v>45302.715553966103</v>
      </c>
      <c r="C843" s="37" t="s">
        <v>16</v>
      </c>
      <c r="D843" s="38">
        <v>490</v>
      </c>
      <c r="E843" s="39">
        <v>11.37</v>
      </c>
      <c r="F843" s="37" t="s">
        <v>8</v>
      </c>
      <c r="G843" s="40" t="s">
        <v>24</v>
      </c>
    </row>
    <row r="844" spans="1:7" s="27" customFormat="1" ht="14.45" customHeight="1" x14ac:dyDescent="0.2">
      <c r="A844" s="35">
        <v>45302</v>
      </c>
      <c r="B844" s="36">
        <v>45302.715553966402</v>
      </c>
      <c r="C844" s="37" t="s">
        <v>16</v>
      </c>
      <c r="D844" s="38">
        <v>513</v>
      </c>
      <c r="E844" s="39">
        <v>11.37</v>
      </c>
      <c r="F844" s="37" t="s">
        <v>8</v>
      </c>
      <c r="G844" s="40" t="s">
        <v>24</v>
      </c>
    </row>
    <row r="845" spans="1:7" s="27" customFormat="1" ht="14.45" customHeight="1" x14ac:dyDescent="0.2">
      <c r="A845" s="35">
        <v>45302</v>
      </c>
      <c r="B845" s="36">
        <v>45302.715553966897</v>
      </c>
      <c r="C845" s="37" t="s">
        <v>16</v>
      </c>
      <c r="D845" s="38">
        <v>885</v>
      </c>
      <c r="E845" s="39">
        <v>11.37</v>
      </c>
      <c r="F845" s="37" t="s">
        <v>8</v>
      </c>
      <c r="G845" s="40" t="s">
        <v>24</v>
      </c>
    </row>
    <row r="846" spans="1:7" s="27" customFormat="1" ht="14.45" customHeight="1" x14ac:dyDescent="0.2">
      <c r="A846" s="35">
        <v>45302</v>
      </c>
      <c r="B846" s="36">
        <v>45302.715553967297</v>
      </c>
      <c r="C846" s="37" t="s">
        <v>16</v>
      </c>
      <c r="D846" s="38">
        <v>1398</v>
      </c>
      <c r="E846" s="39">
        <v>11.37</v>
      </c>
      <c r="F846" s="37" t="s">
        <v>8</v>
      </c>
      <c r="G846" s="40" t="s">
        <v>24</v>
      </c>
    </row>
    <row r="847" spans="1:7" s="27" customFormat="1" ht="14.45" customHeight="1" x14ac:dyDescent="0.2">
      <c r="A847" s="35">
        <v>45302</v>
      </c>
      <c r="B847" s="36">
        <v>45302.715554000002</v>
      </c>
      <c r="C847" s="37" t="s">
        <v>16</v>
      </c>
      <c r="D847" s="38">
        <v>908</v>
      </c>
      <c r="E847" s="39">
        <v>11.37</v>
      </c>
      <c r="F847" s="37" t="s">
        <v>8</v>
      </c>
      <c r="G847" s="40" t="s">
        <v>24</v>
      </c>
    </row>
    <row r="848" spans="1:7" s="27" customFormat="1" ht="14.45" customHeight="1" x14ac:dyDescent="0.2">
      <c r="A848" s="35">
        <v>45302</v>
      </c>
      <c r="B848" s="36">
        <v>45302.715554044997</v>
      </c>
      <c r="C848" s="37" t="s">
        <v>16</v>
      </c>
      <c r="D848" s="38">
        <v>490</v>
      </c>
      <c r="E848" s="39">
        <v>11.37</v>
      </c>
      <c r="F848" s="37" t="s">
        <v>8</v>
      </c>
      <c r="G848" s="40" t="s">
        <v>24</v>
      </c>
    </row>
    <row r="849" spans="1:7" s="27" customFormat="1" ht="14.45" customHeight="1" x14ac:dyDescent="0.2">
      <c r="A849" s="35">
        <v>45302</v>
      </c>
      <c r="B849" s="36">
        <v>45302.715554051603</v>
      </c>
      <c r="C849" s="37" t="s">
        <v>16</v>
      </c>
      <c r="D849" s="38">
        <v>10</v>
      </c>
      <c r="E849" s="39">
        <v>11.37</v>
      </c>
      <c r="F849" s="37" t="s">
        <v>8</v>
      </c>
      <c r="G849" s="40" t="s">
        <v>24</v>
      </c>
    </row>
    <row r="850" spans="1:7" s="27" customFormat="1" ht="14.45" customHeight="1" x14ac:dyDescent="0.2">
      <c r="A850" s="35">
        <v>45302</v>
      </c>
      <c r="B850" s="36">
        <v>45302.715554052003</v>
      </c>
      <c r="C850" s="37" t="s">
        <v>16</v>
      </c>
      <c r="D850" s="38">
        <v>1388</v>
      </c>
      <c r="E850" s="39">
        <v>11.37</v>
      </c>
      <c r="F850" s="37" t="s">
        <v>8</v>
      </c>
      <c r="G850" s="40" t="s">
        <v>24</v>
      </c>
    </row>
    <row r="851" spans="1:7" s="27" customFormat="1" ht="14.45" customHeight="1" x14ac:dyDescent="0.2">
      <c r="A851" s="35">
        <v>45302</v>
      </c>
      <c r="B851" s="36">
        <v>45302.715554052498</v>
      </c>
      <c r="C851" s="37" t="s">
        <v>16</v>
      </c>
      <c r="D851" s="38">
        <v>1398</v>
      </c>
      <c r="E851" s="39">
        <v>11.37</v>
      </c>
      <c r="F851" s="37" t="s">
        <v>8</v>
      </c>
      <c r="G851" s="40" t="s">
        <v>24</v>
      </c>
    </row>
    <row r="852" spans="1:7" s="27" customFormat="1" ht="14.45" customHeight="1" x14ac:dyDescent="0.2">
      <c r="A852" s="35">
        <v>45302</v>
      </c>
      <c r="B852" s="36">
        <v>45302.715554180701</v>
      </c>
      <c r="C852" s="37" t="s">
        <v>16</v>
      </c>
      <c r="D852" s="38">
        <v>692</v>
      </c>
      <c r="E852" s="39">
        <v>11.37</v>
      </c>
      <c r="F852" s="37" t="s">
        <v>8</v>
      </c>
      <c r="G852" s="40" t="s">
        <v>24</v>
      </c>
    </row>
    <row r="853" spans="1:7" s="27" customFormat="1" ht="14.45" customHeight="1" x14ac:dyDescent="0.2">
      <c r="A853" s="35">
        <v>45302</v>
      </c>
      <c r="B853" s="36">
        <v>45302.716836002</v>
      </c>
      <c r="C853" s="37" t="s">
        <v>16</v>
      </c>
      <c r="D853" s="38">
        <v>339</v>
      </c>
      <c r="E853" s="39">
        <v>11.38</v>
      </c>
      <c r="F853" s="37" t="s">
        <v>8</v>
      </c>
      <c r="G853" s="40" t="s">
        <v>24</v>
      </c>
    </row>
    <row r="854" spans="1:7" s="27" customFormat="1" ht="14.45" customHeight="1" x14ac:dyDescent="0.2">
      <c r="A854" s="35">
        <v>45302</v>
      </c>
      <c r="B854" s="36">
        <v>45302.716836015999</v>
      </c>
      <c r="C854" s="37" t="s">
        <v>16</v>
      </c>
      <c r="D854" s="38">
        <v>460</v>
      </c>
      <c r="E854" s="39">
        <v>11.38</v>
      </c>
      <c r="F854" s="37" t="s">
        <v>8</v>
      </c>
      <c r="G854" s="40" t="s">
        <v>24</v>
      </c>
    </row>
    <row r="855" spans="1:7" s="27" customFormat="1" ht="14.45" customHeight="1" x14ac:dyDescent="0.2">
      <c r="A855" s="35">
        <v>45302</v>
      </c>
      <c r="B855" s="36">
        <v>45302.7168368934</v>
      </c>
      <c r="C855" s="37" t="s">
        <v>16</v>
      </c>
      <c r="D855" s="38">
        <v>813</v>
      </c>
      <c r="E855" s="39">
        <v>11.38</v>
      </c>
      <c r="F855" s="37" t="s">
        <v>8</v>
      </c>
      <c r="G855" s="40" t="s">
        <v>24</v>
      </c>
    </row>
    <row r="856" spans="1:7" s="27" customFormat="1" ht="14.45" customHeight="1" x14ac:dyDescent="0.2">
      <c r="A856" s="35">
        <v>45302</v>
      </c>
      <c r="B856" s="36">
        <v>45302.716877520601</v>
      </c>
      <c r="C856" s="37" t="s">
        <v>16</v>
      </c>
      <c r="D856" s="38">
        <v>4634</v>
      </c>
      <c r="E856" s="39">
        <v>11.38</v>
      </c>
      <c r="F856" s="37" t="s">
        <v>8</v>
      </c>
      <c r="G856" s="40" t="s">
        <v>24</v>
      </c>
    </row>
    <row r="857" spans="1:7" s="27" customFormat="1" ht="14.45" customHeight="1" x14ac:dyDescent="0.2">
      <c r="A857" s="35">
        <v>45302</v>
      </c>
      <c r="B857" s="36">
        <v>45302.7189516055</v>
      </c>
      <c r="C857" s="37" t="s">
        <v>16</v>
      </c>
      <c r="D857" s="38">
        <v>1494</v>
      </c>
      <c r="E857" s="39">
        <v>11.38</v>
      </c>
      <c r="F857" s="37" t="s">
        <v>8</v>
      </c>
      <c r="G857" s="40" t="s">
        <v>24</v>
      </c>
    </row>
    <row r="858" spans="1:7" s="27" customFormat="1" ht="14.45" customHeight="1" x14ac:dyDescent="0.2">
      <c r="A858" s="35">
        <v>45302</v>
      </c>
      <c r="B858" s="36">
        <v>45302.718951606199</v>
      </c>
      <c r="C858" s="37" t="s">
        <v>16</v>
      </c>
      <c r="D858" s="38">
        <v>4003</v>
      </c>
      <c r="E858" s="39">
        <v>11.38</v>
      </c>
      <c r="F858" s="37" t="s">
        <v>8</v>
      </c>
      <c r="G858" s="40" t="s">
        <v>24</v>
      </c>
    </row>
    <row r="859" spans="1:7" s="27" customFormat="1" ht="14.45" customHeight="1" x14ac:dyDescent="0.2">
      <c r="A859" s="35">
        <v>45302</v>
      </c>
      <c r="B859" s="36">
        <v>45302.718951606701</v>
      </c>
      <c r="C859" s="37" t="s">
        <v>16</v>
      </c>
      <c r="D859" s="38">
        <v>4003</v>
      </c>
      <c r="E859" s="39">
        <v>11.38</v>
      </c>
      <c r="F859" s="37" t="s">
        <v>8</v>
      </c>
      <c r="G859" s="40" t="s">
        <v>24</v>
      </c>
    </row>
    <row r="860" spans="1:7" s="27" customFormat="1" ht="14.45" customHeight="1" x14ac:dyDescent="0.2">
      <c r="A860" s="35">
        <v>45302</v>
      </c>
      <c r="B860" s="36">
        <v>45302.718951606897</v>
      </c>
      <c r="C860" s="37" t="s">
        <v>16</v>
      </c>
      <c r="D860" s="38">
        <v>3964</v>
      </c>
      <c r="E860" s="39">
        <v>11.38</v>
      </c>
      <c r="F860" s="37" t="s">
        <v>8</v>
      </c>
      <c r="G860" s="40" t="s">
        <v>24</v>
      </c>
    </row>
    <row r="861" spans="1:7" s="27" customFormat="1" ht="14.45" customHeight="1" x14ac:dyDescent="0.2">
      <c r="A861" s="35">
        <v>45302</v>
      </c>
      <c r="B861" s="36">
        <v>45302.718951607698</v>
      </c>
      <c r="C861" s="37" t="s">
        <v>16</v>
      </c>
      <c r="D861" s="38">
        <v>729</v>
      </c>
      <c r="E861" s="39">
        <v>11.38</v>
      </c>
      <c r="F861" s="37" t="s">
        <v>8</v>
      </c>
      <c r="G861" s="40" t="s">
        <v>24</v>
      </c>
    </row>
    <row r="862" spans="1:7" s="27" customFormat="1" ht="14.45" customHeight="1" x14ac:dyDescent="0.2">
      <c r="A862" s="35">
        <v>45302</v>
      </c>
      <c r="B862" s="36">
        <v>45302.720146104402</v>
      </c>
      <c r="C862" s="37" t="s">
        <v>16</v>
      </c>
      <c r="D862" s="38">
        <v>1088</v>
      </c>
      <c r="E862" s="39">
        <v>11.37</v>
      </c>
      <c r="F862" s="37" t="s">
        <v>8</v>
      </c>
      <c r="G862" s="40" t="s">
        <v>24</v>
      </c>
    </row>
    <row r="863" spans="1:7" s="27" customFormat="1" ht="14.45" customHeight="1" x14ac:dyDescent="0.2">
      <c r="A863" s="35">
        <v>45302</v>
      </c>
      <c r="B863" s="36">
        <v>45302.7208573108</v>
      </c>
      <c r="C863" s="37" t="s">
        <v>16</v>
      </c>
      <c r="D863" s="38">
        <v>4633</v>
      </c>
      <c r="E863" s="39">
        <v>11.37</v>
      </c>
      <c r="F863" s="37" t="s">
        <v>8</v>
      </c>
      <c r="G863" s="40" t="s">
        <v>24</v>
      </c>
    </row>
    <row r="864" spans="1:7" s="27" customFormat="1" ht="14.45" customHeight="1" x14ac:dyDescent="0.2">
      <c r="A864" s="35">
        <v>45302</v>
      </c>
      <c r="B864" s="36">
        <v>45302.720857311499</v>
      </c>
      <c r="C864" s="37" t="s">
        <v>16</v>
      </c>
      <c r="D864" s="38">
        <v>2700</v>
      </c>
      <c r="E864" s="39">
        <v>11.37</v>
      </c>
      <c r="F864" s="37" t="s">
        <v>8</v>
      </c>
      <c r="G864" s="40" t="s">
        <v>24</v>
      </c>
    </row>
    <row r="865" spans="1:7" s="27" customFormat="1" ht="14.45" customHeight="1" x14ac:dyDescent="0.2">
      <c r="A865" s="35">
        <v>45302</v>
      </c>
      <c r="B865" s="36">
        <v>45302.7208573116</v>
      </c>
      <c r="C865" s="37" t="s">
        <v>16</v>
      </c>
      <c r="D865" s="38">
        <v>1184</v>
      </c>
      <c r="E865" s="39">
        <v>11.37</v>
      </c>
      <c r="F865" s="37" t="s">
        <v>8</v>
      </c>
      <c r="G865" s="40" t="s">
        <v>24</v>
      </c>
    </row>
    <row r="866" spans="1:7" s="27" customFormat="1" ht="14.45" customHeight="1" x14ac:dyDescent="0.2">
      <c r="A866" s="35">
        <v>45302</v>
      </c>
      <c r="B866" s="36">
        <v>45302.720857311899</v>
      </c>
      <c r="C866" s="37" t="s">
        <v>16</v>
      </c>
      <c r="D866" s="38">
        <v>4709</v>
      </c>
      <c r="E866" s="39">
        <v>11.37</v>
      </c>
      <c r="F866" s="37" t="s">
        <v>8</v>
      </c>
      <c r="G866" s="40" t="s">
        <v>24</v>
      </c>
    </row>
    <row r="867" spans="1:7" s="27" customFormat="1" ht="14.45" customHeight="1" x14ac:dyDescent="0.2">
      <c r="A867" s="35">
        <v>45302</v>
      </c>
      <c r="B867" s="36">
        <v>45302.721444568902</v>
      </c>
      <c r="C867" s="37" t="s">
        <v>16</v>
      </c>
      <c r="D867" s="38">
        <v>2231</v>
      </c>
      <c r="E867" s="39">
        <v>11.37</v>
      </c>
      <c r="F867" s="37" t="s">
        <v>8</v>
      </c>
      <c r="G867" s="40" t="s">
        <v>24</v>
      </c>
    </row>
    <row r="868" spans="1:7" s="27" customFormat="1" ht="14.45" customHeight="1" x14ac:dyDescent="0.2">
      <c r="A868" s="35">
        <v>45302</v>
      </c>
      <c r="B868" s="36">
        <v>45302.721444570197</v>
      </c>
      <c r="C868" s="37" t="s">
        <v>16</v>
      </c>
      <c r="D868" s="38">
        <v>775</v>
      </c>
      <c r="E868" s="39">
        <v>11.37</v>
      </c>
      <c r="F868" s="37" t="s">
        <v>8</v>
      </c>
      <c r="G868" s="40" t="s">
        <v>24</v>
      </c>
    </row>
    <row r="869" spans="1:7" s="27" customFormat="1" ht="14.45" customHeight="1" x14ac:dyDescent="0.2">
      <c r="A869" s="35">
        <v>45302</v>
      </c>
      <c r="B869" s="36">
        <v>45302.722797833398</v>
      </c>
      <c r="C869" s="37" t="s">
        <v>16</v>
      </c>
      <c r="D869" s="38">
        <v>2501</v>
      </c>
      <c r="E869" s="39">
        <v>11.37</v>
      </c>
      <c r="F869" s="37" t="s">
        <v>8</v>
      </c>
      <c r="G869" s="40" t="s">
        <v>24</v>
      </c>
    </row>
    <row r="870" spans="1:7" s="27" customFormat="1" ht="14.45" customHeight="1" x14ac:dyDescent="0.2">
      <c r="A870" s="35">
        <v>45302</v>
      </c>
      <c r="B870" s="36">
        <v>45302.722800685297</v>
      </c>
      <c r="C870" s="37" t="s">
        <v>16</v>
      </c>
      <c r="D870" s="38">
        <v>184</v>
      </c>
      <c r="E870" s="39">
        <v>11.37</v>
      </c>
      <c r="F870" s="37" t="s">
        <v>8</v>
      </c>
      <c r="G870" s="40" t="s">
        <v>24</v>
      </c>
    </row>
    <row r="871" spans="1:7" s="27" customFormat="1" ht="14.45" customHeight="1" x14ac:dyDescent="0.2">
      <c r="A871" s="35">
        <v>45302</v>
      </c>
      <c r="B871" s="36">
        <v>45302.722801023199</v>
      </c>
      <c r="C871" s="37" t="s">
        <v>16</v>
      </c>
      <c r="D871" s="38">
        <v>8248</v>
      </c>
      <c r="E871" s="39">
        <v>11.37</v>
      </c>
      <c r="F871" s="37" t="s">
        <v>8</v>
      </c>
      <c r="G871" s="40" t="s">
        <v>24</v>
      </c>
    </row>
    <row r="872" spans="1:7" s="27" customFormat="1" ht="14.45" customHeight="1" x14ac:dyDescent="0.2">
      <c r="A872" s="35">
        <v>45302</v>
      </c>
      <c r="B872" s="36">
        <v>45302.7252195326</v>
      </c>
      <c r="C872" s="37" t="s">
        <v>16</v>
      </c>
      <c r="D872" s="38">
        <v>1748</v>
      </c>
      <c r="E872" s="39">
        <v>11.37</v>
      </c>
      <c r="F872" s="37" t="s">
        <v>8</v>
      </c>
      <c r="G872" s="40" t="s">
        <v>24</v>
      </c>
    </row>
    <row r="873" spans="1:7" s="27" customFormat="1" ht="14.45" customHeight="1" x14ac:dyDescent="0.2">
      <c r="A873" s="35">
        <v>45302</v>
      </c>
      <c r="B873" s="36">
        <v>45302.725625129096</v>
      </c>
      <c r="C873" s="37" t="s">
        <v>16</v>
      </c>
      <c r="D873" s="38">
        <v>4723</v>
      </c>
      <c r="E873" s="39">
        <v>11.37</v>
      </c>
      <c r="F873" s="37" t="s">
        <v>8</v>
      </c>
      <c r="G873" s="40" t="s">
        <v>24</v>
      </c>
    </row>
    <row r="874" spans="1:7" s="27" customFormat="1" ht="14.45" customHeight="1" x14ac:dyDescent="0.2">
      <c r="A874" s="35">
        <v>45302</v>
      </c>
      <c r="B874" s="36">
        <v>45302.725625129999</v>
      </c>
      <c r="C874" s="37" t="s">
        <v>16</v>
      </c>
      <c r="D874" s="38">
        <v>46</v>
      </c>
      <c r="E874" s="39">
        <v>11.37</v>
      </c>
      <c r="F874" s="37" t="s">
        <v>8</v>
      </c>
      <c r="G874" s="40" t="s">
        <v>24</v>
      </c>
    </row>
    <row r="875" spans="1:7" s="27" customFormat="1" ht="14.45" customHeight="1" x14ac:dyDescent="0.2">
      <c r="A875" s="35">
        <v>45302</v>
      </c>
      <c r="B875" s="36">
        <v>45302.725625130202</v>
      </c>
      <c r="C875" s="37" t="s">
        <v>16</v>
      </c>
      <c r="D875" s="38">
        <v>1252</v>
      </c>
      <c r="E875" s="39">
        <v>11.37</v>
      </c>
      <c r="F875" s="37" t="s">
        <v>8</v>
      </c>
      <c r="G875" s="40" t="s">
        <v>24</v>
      </c>
    </row>
    <row r="876" spans="1:7" s="27" customFormat="1" ht="14.45" customHeight="1" x14ac:dyDescent="0.2">
      <c r="A876" s="35">
        <v>45302</v>
      </c>
      <c r="B876" s="36">
        <v>45302.725625234001</v>
      </c>
      <c r="C876" s="37" t="s">
        <v>16</v>
      </c>
      <c r="D876" s="38">
        <v>381</v>
      </c>
      <c r="E876" s="39">
        <v>11.37</v>
      </c>
      <c r="F876" s="37" t="s">
        <v>8</v>
      </c>
      <c r="G876" s="40" t="s">
        <v>24</v>
      </c>
    </row>
    <row r="877" spans="1:7" s="27" customFormat="1" ht="14.45" customHeight="1" x14ac:dyDescent="0.2">
      <c r="A877" s="35">
        <v>45302</v>
      </c>
      <c r="B877" s="36">
        <v>45302.725625235304</v>
      </c>
      <c r="C877" s="37" t="s">
        <v>16</v>
      </c>
      <c r="D877" s="38">
        <v>665</v>
      </c>
      <c r="E877" s="39">
        <v>11.37</v>
      </c>
      <c r="F877" s="37" t="s">
        <v>8</v>
      </c>
      <c r="G877" s="40" t="s">
        <v>24</v>
      </c>
    </row>
    <row r="878" spans="1:7" s="27" customFormat="1" ht="14.45" customHeight="1" x14ac:dyDescent="0.2">
      <c r="A878" s="35">
        <v>45302</v>
      </c>
      <c r="B878" s="36">
        <v>45302.725625321596</v>
      </c>
      <c r="C878" s="37" t="s">
        <v>16</v>
      </c>
      <c r="D878" s="38">
        <v>1283</v>
      </c>
      <c r="E878" s="39">
        <v>11.37</v>
      </c>
      <c r="F878" s="37" t="s">
        <v>8</v>
      </c>
      <c r="G878" s="40" t="s">
        <v>24</v>
      </c>
    </row>
    <row r="879" spans="1:7" s="27" customFormat="1" ht="14.45" customHeight="1" x14ac:dyDescent="0.2">
      <c r="A879" s="35">
        <v>45302</v>
      </c>
      <c r="B879" s="36">
        <v>45302.725625335799</v>
      </c>
      <c r="C879" s="37" t="s">
        <v>16</v>
      </c>
      <c r="D879" s="38">
        <v>77</v>
      </c>
      <c r="E879" s="39">
        <v>11.37</v>
      </c>
      <c r="F879" s="37" t="s">
        <v>8</v>
      </c>
      <c r="G879" s="40" t="s">
        <v>24</v>
      </c>
    </row>
    <row r="880" spans="1:7" s="27" customFormat="1" ht="14.45" customHeight="1" x14ac:dyDescent="0.2">
      <c r="A880" s="35">
        <v>45302</v>
      </c>
      <c r="B880" s="36">
        <v>45302.725625428</v>
      </c>
      <c r="C880" s="37" t="s">
        <v>16</v>
      </c>
      <c r="D880" s="38">
        <v>1802</v>
      </c>
      <c r="E880" s="39">
        <v>11.37</v>
      </c>
      <c r="F880" s="37" t="s">
        <v>8</v>
      </c>
      <c r="G880" s="40" t="s">
        <v>24</v>
      </c>
    </row>
    <row r="881" spans="1:7" s="27" customFormat="1" ht="14.45" customHeight="1" x14ac:dyDescent="0.2">
      <c r="A881" s="35">
        <v>45302</v>
      </c>
      <c r="B881" s="36">
        <v>45302.725625429302</v>
      </c>
      <c r="C881" s="37" t="s">
        <v>16</v>
      </c>
      <c r="D881" s="38">
        <v>34</v>
      </c>
      <c r="E881" s="39">
        <v>11.37</v>
      </c>
      <c r="F881" s="37" t="s">
        <v>8</v>
      </c>
      <c r="G881" s="40" t="s">
        <v>24</v>
      </c>
    </row>
    <row r="882" spans="1:7" s="27" customFormat="1" ht="14.45" customHeight="1" x14ac:dyDescent="0.2">
      <c r="A882" s="35">
        <v>45302</v>
      </c>
      <c r="B882" s="36">
        <v>45302.725625429601</v>
      </c>
      <c r="C882" s="37" t="s">
        <v>16</v>
      </c>
      <c r="D882" s="38">
        <v>33</v>
      </c>
      <c r="E882" s="39">
        <v>11.37</v>
      </c>
      <c r="F882" s="37" t="s">
        <v>8</v>
      </c>
      <c r="G882" s="40" t="s">
        <v>24</v>
      </c>
    </row>
    <row r="883" spans="1:7" s="27" customFormat="1" ht="14.45" customHeight="1" x14ac:dyDescent="0.2">
      <c r="A883" s="35">
        <v>45302</v>
      </c>
      <c r="B883" s="36">
        <v>45302.725625475599</v>
      </c>
      <c r="C883" s="37" t="s">
        <v>16</v>
      </c>
      <c r="D883" s="38">
        <v>3</v>
      </c>
      <c r="E883" s="39">
        <v>11.37</v>
      </c>
      <c r="F883" s="37" t="s">
        <v>8</v>
      </c>
      <c r="G883" s="40" t="s">
        <v>24</v>
      </c>
    </row>
    <row r="884" spans="1:7" s="27" customFormat="1" ht="14.45" customHeight="1" x14ac:dyDescent="0.2">
      <c r="A884" s="35">
        <v>45302</v>
      </c>
      <c r="B884" s="36">
        <v>45302.725625477098</v>
      </c>
      <c r="C884" s="37" t="s">
        <v>16</v>
      </c>
      <c r="D884" s="38">
        <v>159</v>
      </c>
      <c r="E884" s="39">
        <v>11.37</v>
      </c>
      <c r="F884" s="37" t="s">
        <v>8</v>
      </c>
      <c r="G884" s="40" t="s">
        <v>24</v>
      </c>
    </row>
    <row r="885" spans="1:7" s="27" customFormat="1" ht="14.45" customHeight="1" x14ac:dyDescent="0.2">
      <c r="A885" s="35">
        <v>45302</v>
      </c>
      <c r="B885" s="36">
        <v>45302.725626401203</v>
      </c>
      <c r="C885" s="37" t="s">
        <v>16</v>
      </c>
      <c r="D885" s="38">
        <v>585</v>
      </c>
      <c r="E885" s="39">
        <v>11.37</v>
      </c>
      <c r="F885" s="37" t="s">
        <v>8</v>
      </c>
      <c r="G885" s="40" t="s">
        <v>24</v>
      </c>
    </row>
    <row r="886" spans="1:7" s="27" customFormat="1" ht="14.45" customHeight="1" x14ac:dyDescent="0.2">
      <c r="A886" s="35">
        <v>45302</v>
      </c>
      <c r="B886" s="36">
        <v>45302.725626402003</v>
      </c>
      <c r="C886" s="37" t="s">
        <v>16</v>
      </c>
      <c r="D886" s="38">
        <v>33</v>
      </c>
      <c r="E886" s="39">
        <v>11.37</v>
      </c>
      <c r="F886" s="37" t="s">
        <v>8</v>
      </c>
      <c r="G886" s="40" t="s">
        <v>24</v>
      </c>
    </row>
    <row r="887" spans="1:7" s="27" customFormat="1" ht="14.45" customHeight="1" x14ac:dyDescent="0.2">
      <c r="A887" s="35">
        <v>45302</v>
      </c>
      <c r="B887" s="36">
        <v>45302.725626402498</v>
      </c>
      <c r="C887" s="37" t="s">
        <v>16</v>
      </c>
      <c r="D887" s="38">
        <v>429</v>
      </c>
      <c r="E887" s="39">
        <v>11.37</v>
      </c>
      <c r="F887" s="37" t="s">
        <v>8</v>
      </c>
      <c r="G887" s="40" t="s">
        <v>24</v>
      </c>
    </row>
    <row r="888" spans="1:7" s="27" customFormat="1" ht="14.45" customHeight="1" x14ac:dyDescent="0.2">
      <c r="A888" s="35">
        <v>45302</v>
      </c>
      <c r="B888" s="36">
        <v>45302.725629914399</v>
      </c>
      <c r="C888" s="37" t="s">
        <v>16</v>
      </c>
      <c r="D888" s="38">
        <v>981</v>
      </c>
      <c r="E888" s="39">
        <v>11.37</v>
      </c>
      <c r="F888" s="37" t="s">
        <v>8</v>
      </c>
      <c r="G888" s="40" t="s">
        <v>24</v>
      </c>
    </row>
    <row r="889" spans="1:7" s="27" customFormat="1" ht="14.45" customHeight="1" x14ac:dyDescent="0.2">
      <c r="A889" s="35">
        <v>45302</v>
      </c>
      <c r="B889" s="36">
        <v>45302.725635622097</v>
      </c>
      <c r="C889" s="37" t="s">
        <v>16</v>
      </c>
      <c r="D889" s="38">
        <v>1014</v>
      </c>
      <c r="E889" s="39">
        <v>11.37</v>
      </c>
      <c r="F889" s="37" t="s">
        <v>8</v>
      </c>
      <c r="G889" s="40" t="s">
        <v>24</v>
      </c>
    </row>
    <row r="890" spans="1:7" s="27" customFormat="1" ht="14.45" customHeight="1" x14ac:dyDescent="0.2">
      <c r="A890" s="35">
        <v>45302</v>
      </c>
      <c r="B890" s="36">
        <v>45302.725635622701</v>
      </c>
      <c r="C890" s="37" t="s">
        <v>16</v>
      </c>
      <c r="D890" s="38">
        <v>1014</v>
      </c>
      <c r="E890" s="39">
        <v>11.37</v>
      </c>
      <c r="F890" s="37" t="s">
        <v>8</v>
      </c>
      <c r="G890" s="40" t="s">
        <v>24</v>
      </c>
    </row>
    <row r="891" spans="1:7" s="27" customFormat="1" ht="14.45" customHeight="1" x14ac:dyDescent="0.2">
      <c r="A891" s="35">
        <v>45302</v>
      </c>
      <c r="B891" s="36">
        <v>45302.726566102501</v>
      </c>
      <c r="C891" s="37" t="s">
        <v>16</v>
      </c>
      <c r="D891" s="38">
        <v>4322</v>
      </c>
      <c r="E891" s="39">
        <v>11.37</v>
      </c>
      <c r="F891" s="37" t="s">
        <v>8</v>
      </c>
      <c r="G891" s="40" t="s">
        <v>24</v>
      </c>
    </row>
    <row r="892" spans="1:7" s="27" customFormat="1" ht="14.45" customHeight="1" x14ac:dyDescent="0.2">
      <c r="A892" s="35">
        <v>45302</v>
      </c>
      <c r="B892" s="36">
        <v>45302.726566104699</v>
      </c>
      <c r="C892" s="37" t="s">
        <v>16</v>
      </c>
      <c r="D892" s="38">
        <v>4188</v>
      </c>
      <c r="E892" s="39">
        <v>11.37</v>
      </c>
      <c r="F892" s="37" t="s">
        <v>8</v>
      </c>
      <c r="G892" s="40" t="s">
        <v>24</v>
      </c>
    </row>
    <row r="893" spans="1:7" s="27" customFormat="1" ht="14.45" customHeight="1" x14ac:dyDescent="0.2">
      <c r="A893" s="35">
        <v>45302</v>
      </c>
      <c r="B893" s="36">
        <v>45302.726566106299</v>
      </c>
      <c r="C893" s="37" t="s">
        <v>16</v>
      </c>
      <c r="D893" s="38">
        <v>1117</v>
      </c>
      <c r="E893" s="39">
        <v>11.37</v>
      </c>
      <c r="F893" s="37" t="s">
        <v>8</v>
      </c>
      <c r="G893" s="40" t="s">
        <v>24</v>
      </c>
    </row>
    <row r="894" spans="1:7" s="27" customFormat="1" ht="14.45" customHeight="1" x14ac:dyDescent="0.2">
      <c r="A894" s="35">
        <v>45302</v>
      </c>
      <c r="B894" s="36">
        <v>45302.7265661532</v>
      </c>
      <c r="C894" s="37" t="s">
        <v>16</v>
      </c>
      <c r="D894" s="38">
        <v>501</v>
      </c>
      <c r="E894" s="39">
        <v>11.37</v>
      </c>
      <c r="F894" s="37" t="s">
        <v>8</v>
      </c>
      <c r="G894" s="40" t="s">
        <v>24</v>
      </c>
    </row>
    <row r="895" spans="1:7" s="27" customFormat="1" ht="14.45" customHeight="1" x14ac:dyDescent="0.2">
      <c r="A895" s="35">
        <v>45302</v>
      </c>
      <c r="B895" s="36">
        <v>45302.7270175417</v>
      </c>
      <c r="C895" s="37" t="s">
        <v>16</v>
      </c>
      <c r="D895" s="38">
        <v>3557</v>
      </c>
      <c r="E895" s="39">
        <v>11.37</v>
      </c>
      <c r="F895" s="37" t="s">
        <v>8</v>
      </c>
      <c r="G895" s="40" t="s">
        <v>24</v>
      </c>
    </row>
    <row r="896" spans="1:7" s="27" customFormat="1" ht="14.45" customHeight="1" x14ac:dyDescent="0.2">
      <c r="A896" s="35">
        <v>45302</v>
      </c>
      <c r="B896" s="36">
        <v>45302.727274432102</v>
      </c>
      <c r="C896" s="37" t="s">
        <v>16</v>
      </c>
      <c r="D896" s="38">
        <v>1039</v>
      </c>
      <c r="E896" s="39">
        <v>11.37</v>
      </c>
      <c r="F896" s="37" t="s">
        <v>8</v>
      </c>
      <c r="G896" s="40" t="s">
        <v>24</v>
      </c>
    </row>
    <row r="897" spans="1:7" s="27" customFormat="1" ht="14.45" customHeight="1" x14ac:dyDescent="0.2">
      <c r="A897" s="35">
        <v>45302</v>
      </c>
      <c r="B897" s="36">
        <v>45302.727274442899</v>
      </c>
      <c r="C897" s="37" t="s">
        <v>16</v>
      </c>
      <c r="D897" s="38">
        <v>629</v>
      </c>
      <c r="E897" s="39">
        <v>11.37</v>
      </c>
      <c r="F897" s="37" t="s">
        <v>8</v>
      </c>
      <c r="G897" s="40" t="s">
        <v>24</v>
      </c>
    </row>
    <row r="898" spans="1:7" s="27" customFormat="1" ht="14.45" customHeight="1" x14ac:dyDescent="0.2">
      <c r="A898" s="35">
        <v>45302</v>
      </c>
      <c r="B898" s="36">
        <v>45302.727777851498</v>
      </c>
      <c r="C898" s="37" t="s">
        <v>16</v>
      </c>
      <c r="D898" s="38">
        <v>3075</v>
      </c>
      <c r="E898" s="39">
        <v>11.36</v>
      </c>
      <c r="F898" s="37" t="s">
        <v>8</v>
      </c>
      <c r="G898" s="40" t="s">
        <v>24</v>
      </c>
    </row>
    <row r="899" spans="1:7" s="27" customFormat="1" ht="14.45" customHeight="1" x14ac:dyDescent="0.2">
      <c r="A899" s="35">
        <v>45302</v>
      </c>
      <c r="B899" s="36">
        <v>45302.7282608893</v>
      </c>
      <c r="C899" s="37" t="s">
        <v>16</v>
      </c>
      <c r="D899" s="38">
        <v>2432</v>
      </c>
      <c r="E899" s="39">
        <v>11.35</v>
      </c>
      <c r="F899" s="37" t="s">
        <v>8</v>
      </c>
      <c r="G899" s="40" t="s">
        <v>24</v>
      </c>
    </row>
    <row r="900" spans="1:7" s="27" customFormat="1" ht="14.45" customHeight="1" x14ac:dyDescent="0.2">
      <c r="A900" s="35">
        <v>45302</v>
      </c>
      <c r="B900" s="36">
        <v>45302.728260890202</v>
      </c>
      <c r="C900" s="37" t="s">
        <v>16</v>
      </c>
      <c r="D900" s="38">
        <v>629</v>
      </c>
      <c r="E900" s="39">
        <v>11.35</v>
      </c>
      <c r="F900" s="37" t="s">
        <v>8</v>
      </c>
      <c r="G900" s="40" t="s">
        <v>24</v>
      </c>
    </row>
    <row r="901" spans="1:7" s="27" customFormat="1" ht="14.45" customHeight="1" x14ac:dyDescent="0.2">
      <c r="A901" s="35">
        <v>45302</v>
      </c>
      <c r="B901" s="36">
        <v>45302.728547020197</v>
      </c>
      <c r="C901" s="37" t="s">
        <v>16</v>
      </c>
      <c r="D901" s="38">
        <v>502</v>
      </c>
      <c r="E901" s="39">
        <v>11.35</v>
      </c>
      <c r="F901" s="37" t="s">
        <v>8</v>
      </c>
      <c r="G901" s="40" t="s">
        <v>24</v>
      </c>
    </row>
    <row r="902" spans="1:7" s="27" customFormat="1" ht="14.45" customHeight="1" x14ac:dyDescent="0.2">
      <c r="A902" s="30">
        <v>45302</v>
      </c>
      <c r="B902" s="41">
        <v>45302.728547020801</v>
      </c>
      <c r="C902" s="33" t="s">
        <v>16</v>
      </c>
      <c r="D902" s="31">
        <v>1938</v>
      </c>
      <c r="E902" s="75">
        <v>11.35</v>
      </c>
      <c r="F902" s="33" t="s">
        <v>8</v>
      </c>
      <c r="G902" s="34" t="s">
        <v>24</v>
      </c>
    </row>
    <row r="903" spans="1:7" s="27" customFormat="1" ht="14.45" customHeight="1" x14ac:dyDescent="0.2"/>
    <row r="904" spans="1:7" s="27" customFormat="1" ht="14.45" customHeight="1" x14ac:dyDescent="0.2"/>
    <row r="905" spans="1:7" s="27" customFormat="1" ht="14.45" customHeight="1" x14ac:dyDescent="0.2"/>
    <row r="906" spans="1:7" s="27" customFormat="1" ht="14.45" customHeight="1" x14ac:dyDescent="0.2"/>
    <row r="907" spans="1:7" s="27" customFormat="1" ht="14.45" customHeight="1" x14ac:dyDescent="0.2"/>
    <row r="908" spans="1:7" s="27" customFormat="1" ht="14.45" customHeight="1" x14ac:dyDescent="0.2"/>
    <row r="909" spans="1:7" s="27" customFormat="1" ht="14.45" customHeight="1" x14ac:dyDescent="0.2"/>
    <row r="910" spans="1:7" s="27" customFormat="1" ht="14.45" customHeight="1" x14ac:dyDescent="0.2"/>
    <row r="911" spans="1:7" s="27" customFormat="1" ht="14.45" customHeight="1" x14ac:dyDescent="0.2"/>
    <row r="912" spans="1:7" s="27" customFormat="1" ht="14.45" customHeight="1" x14ac:dyDescent="0.2"/>
    <row r="913" s="27" customFormat="1" ht="14.45" customHeight="1" x14ac:dyDescent="0.2"/>
    <row r="914" s="27" customFormat="1" ht="14.45" customHeight="1" x14ac:dyDescent="0.2"/>
    <row r="915" s="27" customFormat="1" ht="14.45" customHeight="1" x14ac:dyDescent="0.2"/>
    <row r="916" s="27" customFormat="1" ht="14.45" customHeight="1" x14ac:dyDescent="0.2"/>
    <row r="917" s="27" customFormat="1" ht="14.45" customHeight="1" x14ac:dyDescent="0.2"/>
    <row r="918" s="27" customFormat="1" ht="14.45" customHeight="1" x14ac:dyDescent="0.2"/>
    <row r="919" s="27" customFormat="1" ht="14.45" customHeight="1" x14ac:dyDescent="0.2"/>
    <row r="920" s="27" customFormat="1" ht="14.45" customHeight="1" x14ac:dyDescent="0.2"/>
    <row r="921" s="27" customFormat="1" ht="14.45" customHeight="1" x14ac:dyDescent="0.2"/>
    <row r="922" s="27" customFormat="1" ht="14.45" customHeight="1" x14ac:dyDescent="0.2"/>
    <row r="923" s="27" customFormat="1" ht="14.45" customHeight="1" x14ac:dyDescent="0.2"/>
    <row r="924" s="27" customFormat="1" ht="14.45" customHeight="1" x14ac:dyDescent="0.2"/>
    <row r="925" s="27" customFormat="1" ht="14.45" customHeight="1" x14ac:dyDescent="0.2"/>
    <row r="926" s="27" customFormat="1" ht="14.45" customHeight="1" x14ac:dyDescent="0.2"/>
    <row r="927" s="27" customFormat="1" ht="14.45" customHeight="1" x14ac:dyDescent="0.2"/>
    <row r="928" s="27" customFormat="1" ht="14.45" customHeight="1" x14ac:dyDescent="0.2"/>
    <row r="929" s="27" customFormat="1" ht="14.45" customHeight="1" x14ac:dyDescent="0.2"/>
    <row r="930" s="27" customFormat="1" ht="14.45" customHeight="1" x14ac:dyDescent="0.2"/>
    <row r="931" s="27" customFormat="1" ht="14.45" customHeight="1" x14ac:dyDescent="0.2"/>
    <row r="932" s="27" customFormat="1" ht="14.45" customHeight="1" x14ac:dyDescent="0.2"/>
    <row r="933" s="27" customFormat="1" ht="14.45" customHeight="1" x14ac:dyDescent="0.2"/>
    <row r="934" s="27" customFormat="1" ht="14.45" customHeight="1" x14ac:dyDescent="0.2"/>
    <row r="935" s="27" customFormat="1" ht="14.45" customHeight="1" x14ac:dyDescent="0.2"/>
    <row r="936" s="27" customFormat="1" ht="14.45" customHeight="1" x14ac:dyDescent="0.2"/>
    <row r="937" s="27" customFormat="1" ht="14.45" customHeight="1" x14ac:dyDescent="0.2"/>
    <row r="938" s="27" customFormat="1" ht="14.45" customHeight="1" x14ac:dyDescent="0.2"/>
    <row r="939" s="27" customFormat="1" ht="14.45" customHeight="1" x14ac:dyDescent="0.2"/>
    <row r="940" s="27" customFormat="1" ht="14.45" customHeight="1" x14ac:dyDescent="0.2"/>
    <row r="941" s="27" customFormat="1" ht="14.45" customHeight="1" x14ac:dyDescent="0.2"/>
    <row r="942" s="27" customFormat="1" ht="14.45" customHeight="1" x14ac:dyDescent="0.2"/>
    <row r="943" s="27" customFormat="1" ht="14.45" customHeight="1" x14ac:dyDescent="0.2"/>
    <row r="944" s="27" customFormat="1" ht="14.45" customHeight="1" x14ac:dyDescent="0.2"/>
    <row r="945" s="27" customFormat="1" ht="14.45" customHeight="1" x14ac:dyDescent="0.2"/>
    <row r="946" s="27" customFormat="1" ht="14.45" customHeight="1" x14ac:dyDescent="0.2"/>
    <row r="947" s="27" customFormat="1" ht="14.45" customHeight="1" x14ac:dyDescent="0.2"/>
    <row r="948" s="27" customFormat="1" ht="14.45" customHeight="1" x14ac:dyDescent="0.2"/>
    <row r="949" s="27" customFormat="1" ht="14.45" customHeight="1" x14ac:dyDescent="0.2"/>
    <row r="950" s="27" customFormat="1" ht="14.45" customHeight="1" x14ac:dyDescent="0.2"/>
    <row r="951" s="27" customFormat="1" ht="14.45" customHeight="1" x14ac:dyDescent="0.2"/>
    <row r="952" s="27" customFormat="1" ht="14.45" customHeight="1" x14ac:dyDescent="0.2"/>
    <row r="953" s="27" customFormat="1" ht="14.45" customHeight="1" x14ac:dyDescent="0.2"/>
    <row r="954" s="27" customFormat="1" ht="14.45" customHeight="1" x14ac:dyDescent="0.2"/>
    <row r="955" s="27" customFormat="1" ht="14.45" customHeight="1" x14ac:dyDescent="0.2"/>
    <row r="956" s="27" customFormat="1" ht="14.45" customHeight="1" x14ac:dyDescent="0.2"/>
    <row r="957" s="27" customFormat="1" ht="14.45" customHeight="1" x14ac:dyDescent="0.2"/>
    <row r="958" s="27" customFormat="1" ht="14.45" customHeight="1" x14ac:dyDescent="0.2"/>
    <row r="959" s="27" customFormat="1" ht="14.45" customHeight="1" x14ac:dyDescent="0.2"/>
    <row r="960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1103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23</v>
      </c>
      <c r="B1" s="26">
        <v>45301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22</v>
      </c>
    </row>
    <row r="5" spans="1:7" s="27" customFormat="1" ht="29.2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4.45" customHeight="1" x14ac:dyDescent="0.2">
      <c r="A6" s="30">
        <v>45301</v>
      </c>
      <c r="B6" s="31">
        <v>1296570</v>
      </c>
      <c r="C6" s="32">
        <v>11.568899999999999</v>
      </c>
      <c r="D6" s="33" t="s">
        <v>8</v>
      </c>
      <c r="E6" s="34" t="s">
        <v>24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19</v>
      </c>
    </row>
    <row r="9" spans="1:7" s="27" customFormat="1" ht="14.4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4.45" customHeight="1" x14ac:dyDescent="0.2">
      <c r="A10" s="35">
        <v>45301</v>
      </c>
      <c r="B10" s="36">
        <v>45301.375731264598</v>
      </c>
      <c r="C10" s="37" t="s">
        <v>16</v>
      </c>
      <c r="D10" s="38">
        <v>2180</v>
      </c>
      <c r="E10" s="39">
        <v>11.61</v>
      </c>
      <c r="F10" s="37" t="s">
        <v>8</v>
      </c>
      <c r="G10" s="40" t="s">
        <v>24</v>
      </c>
    </row>
    <row r="11" spans="1:7" s="27" customFormat="1" ht="14.45" customHeight="1" x14ac:dyDescent="0.2">
      <c r="A11" s="35">
        <v>45301</v>
      </c>
      <c r="B11" s="36">
        <v>45301.375731265303</v>
      </c>
      <c r="C11" s="37" t="s">
        <v>16</v>
      </c>
      <c r="D11" s="38">
        <v>4113</v>
      </c>
      <c r="E11" s="39">
        <v>11.61</v>
      </c>
      <c r="F11" s="37" t="s">
        <v>8</v>
      </c>
      <c r="G11" s="40" t="s">
        <v>24</v>
      </c>
    </row>
    <row r="12" spans="1:7" s="27" customFormat="1" ht="14.45" customHeight="1" x14ac:dyDescent="0.2">
      <c r="A12" s="35">
        <v>45301</v>
      </c>
      <c r="B12" s="36">
        <v>45301.375731265602</v>
      </c>
      <c r="C12" s="37" t="s">
        <v>16</v>
      </c>
      <c r="D12" s="38">
        <v>5397</v>
      </c>
      <c r="E12" s="39">
        <v>11.61</v>
      </c>
      <c r="F12" s="37" t="s">
        <v>8</v>
      </c>
      <c r="G12" s="40" t="s">
        <v>24</v>
      </c>
    </row>
    <row r="13" spans="1:7" s="27" customFormat="1" ht="14.45" customHeight="1" x14ac:dyDescent="0.2">
      <c r="A13" s="35">
        <v>45301</v>
      </c>
      <c r="B13" s="36">
        <v>45301.375731268701</v>
      </c>
      <c r="C13" s="37" t="s">
        <v>16</v>
      </c>
      <c r="D13" s="38">
        <v>1742</v>
      </c>
      <c r="E13" s="39">
        <v>11.61</v>
      </c>
      <c r="F13" s="37" t="s">
        <v>8</v>
      </c>
      <c r="G13" s="40" t="s">
        <v>24</v>
      </c>
    </row>
    <row r="14" spans="1:7" s="27" customFormat="1" ht="14.45" customHeight="1" x14ac:dyDescent="0.2">
      <c r="A14" s="35">
        <v>45301</v>
      </c>
      <c r="B14" s="36">
        <v>45301.375731268898</v>
      </c>
      <c r="C14" s="37" t="s">
        <v>16</v>
      </c>
      <c r="D14" s="38">
        <v>551</v>
      </c>
      <c r="E14" s="39">
        <v>11.61</v>
      </c>
      <c r="F14" s="37" t="s">
        <v>8</v>
      </c>
      <c r="G14" s="40" t="s">
        <v>24</v>
      </c>
    </row>
    <row r="15" spans="1:7" s="27" customFormat="1" ht="14.45" customHeight="1" x14ac:dyDescent="0.2">
      <c r="A15" s="35">
        <v>45301</v>
      </c>
      <c r="B15" s="36">
        <v>45301.375731269203</v>
      </c>
      <c r="C15" s="37" t="s">
        <v>16</v>
      </c>
      <c r="D15" s="38">
        <v>551</v>
      </c>
      <c r="E15" s="39">
        <v>11.61</v>
      </c>
      <c r="F15" s="37" t="s">
        <v>8</v>
      </c>
      <c r="G15" s="40" t="s">
        <v>24</v>
      </c>
    </row>
    <row r="16" spans="1:7" s="27" customFormat="1" ht="14.45" customHeight="1" x14ac:dyDescent="0.2">
      <c r="A16" s="35">
        <v>45301</v>
      </c>
      <c r="B16" s="36">
        <v>45301.375731269603</v>
      </c>
      <c r="C16" s="37" t="s">
        <v>16</v>
      </c>
      <c r="D16" s="38">
        <v>2501</v>
      </c>
      <c r="E16" s="39">
        <v>11.61</v>
      </c>
      <c r="F16" s="37" t="s">
        <v>8</v>
      </c>
      <c r="G16" s="40" t="s">
        <v>24</v>
      </c>
    </row>
    <row r="17" spans="1:7" s="27" customFormat="1" ht="14.45" customHeight="1" x14ac:dyDescent="0.2">
      <c r="A17" s="35">
        <v>45301</v>
      </c>
      <c r="B17" s="36">
        <v>45301.375731270302</v>
      </c>
      <c r="C17" s="37" t="s">
        <v>16</v>
      </c>
      <c r="D17" s="38">
        <v>879</v>
      </c>
      <c r="E17" s="39">
        <v>11.61</v>
      </c>
      <c r="F17" s="37" t="s">
        <v>8</v>
      </c>
      <c r="G17" s="40" t="s">
        <v>24</v>
      </c>
    </row>
    <row r="18" spans="1:7" s="27" customFormat="1" ht="14.45" customHeight="1" x14ac:dyDescent="0.2">
      <c r="A18" s="35">
        <v>45301</v>
      </c>
      <c r="B18" s="36">
        <v>45301.377117962496</v>
      </c>
      <c r="C18" s="37" t="s">
        <v>16</v>
      </c>
      <c r="D18" s="38">
        <v>2209</v>
      </c>
      <c r="E18" s="39">
        <v>11.61</v>
      </c>
      <c r="F18" s="37" t="s">
        <v>8</v>
      </c>
      <c r="G18" s="40" t="s">
        <v>24</v>
      </c>
    </row>
    <row r="19" spans="1:7" s="27" customFormat="1" ht="14.45" customHeight="1" x14ac:dyDescent="0.2">
      <c r="A19" s="35">
        <v>45301</v>
      </c>
      <c r="B19" s="36">
        <v>45301.378054410903</v>
      </c>
      <c r="C19" s="37" t="s">
        <v>16</v>
      </c>
      <c r="D19" s="38">
        <v>3132</v>
      </c>
      <c r="E19" s="39">
        <v>11.59</v>
      </c>
      <c r="F19" s="37" t="s">
        <v>8</v>
      </c>
      <c r="G19" s="40" t="s">
        <v>24</v>
      </c>
    </row>
    <row r="20" spans="1:7" s="27" customFormat="1" ht="14.45" customHeight="1" x14ac:dyDescent="0.2">
      <c r="A20" s="35">
        <v>45301</v>
      </c>
      <c r="B20" s="36">
        <v>45301.378054473498</v>
      </c>
      <c r="C20" s="37" t="s">
        <v>16</v>
      </c>
      <c r="D20" s="38">
        <v>3317</v>
      </c>
      <c r="E20" s="39">
        <v>11.59</v>
      </c>
      <c r="F20" s="37" t="s">
        <v>8</v>
      </c>
      <c r="G20" s="40" t="s">
        <v>24</v>
      </c>
    </row>
    <row r="21" spans="1:7" s="27" customFormat="1" ht="14.45" customHeight="1" x14ac:dyDescent="0.2">
      <c r="A21" s="35">
        <v>45301</v>
      </c>
      <c r="B21" s="36">
        <v>45301.378063120297</v>
      </c>
      <c r="C21" s="37" t="s">
        <v>16</v>
      </c>
      <c r="D21" s="38">
        <v>2265</v>
      </c>
      <c r="E21" s="39">
        <v>11.59</v>
      </c>
      <c r="F21" s="37" t="s">
        <v>8</v>
      </c>
      <c r="G21" s="40" t="s">
        <v>24</v>
      </c>
    </row>
    <row r="22" spans="1:7" s="27" customFormat="1" ht="14.45" customHeight="1" x14ac:dyDescent="0.2">
      <c r="A22" s="35">
        <v>45301</v>
      </c>
      <c r="B22" s="36">
        <v>45301.379068989598</v>
      </c>
      <c r="C22" s="37" t="s">
        <v>16</v>
      </c>
      <c r="D22" s="38">
        <v>1252</v>
      </c>
      <c r="E22" s="39">
        <v>11.59</v>
      </c>
      <c r="F22" s="37" t="s">
        <v>8</v>
      </c>
      <c r="G22" s="40" t="s">
        <v>24</v>
      </c>
    </row>
    <row r="23" spans="1:7" s="27" customFormat="1" ht="14.45" customHeight="1" x14ac:dyDescent="0.2">
      <c r="A23" s="35">
        <v>45301</v>
      </c>
      <c r="B23" s="36">
        <v>45301.379068989903</v>
      </c>
      <c r="C23" s="37" t="s">
        <v>16</v>
      </c>
      <c r="D23" s="38">
        <v>5104</v>
      </c>
      <c r="E23" s="39">
        <v>11.59</v>
      </c>
      <c r="F23" s="37" t="s">
        <v>8</v>
      </c>
      <c r="G23" s="40" t="s">
        <v>24</v>
      </c>
    </row>
    <row r="24" spans="1:7" s="27" customFormat="1" ht="14.45" customHeight="1" x14ac:dyDescent="0.2">
      <c r="A24" s="35">
        <v>45301</v>
      </c>
      <c r="B24" s="36">
        <v>45301.379068990398</v>
      </c>
      <c r="C24" s="37" t="s">
        <v>16</v>
      </c>
      <c r="D24" s="38">
        <v>5104</v>
      </c>
      <c r="E24" s="39">
        <v>11.59</v>
      </c>
      <c r="F24" s="37" t="s">
        <v>8</v>
      </c>
      <c r="G24" s="40" t="s">
        <v>24</v>
      </c>
    </row>
    <row r="25" spans="1:7" s="27" customFormat="1" ht="14.45" customHeight="1" x14ac:dyDescent="0.2">
      <c r="A25" s="35">
        <v>45301</v>
      </c>
      <c r="B25" s="36">
        <v>45301.379068990696</v>
      </c>
      <c r="C25" s="37" t="s">
        <v>16</v>
      </c>
      <c r="D25" s="38">
        <v>5104</v>
      </c>
      <c r="E25" s="39">
        <v>11.59</v>
      </c>
      <c r="F25" s="37" t="s">
        <v>8</v>
      </c>
      <c r="G25" s="40" t="s">
        <v>24</v>
      </c>
    </row>
    <row r="26" spans="1:7" s="27" customFormat="1" ht="14.45" customHeight="1" x14ac:dyDescent="0.2">
      <c r="A26" s="35">
        <v>45301</v>
      </c>
      <c r="B26" s="36">
        <v>45301.379068991002</v>
      </c>
      <c r="C26" s="37" t="s">
        <v>16</v>
      </c>
      <c r="D26" s="38">
        <v>625</v>
      </c>
      <c r="E26" s="39">
        <v>11.59</v>
      </c>
      <c r="F26" s="37" t="s">
        <v>8</v>
      </c>
      <c r="G26" s="40" t="s">
        <v>24</v>
      </c>
    </row>
    <row r="27" spans="1:7" s="27" customFormat="1" ht="14.45" customHeight="1" x14ac:dyDescent="0.2">
      <c r="A27" s="35">
        <v>45301</v>
      </c>
      <c r="B27" s="36">
        <v>45301.379274436098</v>
      </c>
      <c r="C27" s="37" t="s">
        <v>16</v>
      </c>
      <c r="D27" s="38">
        <v>1652</v>
      </c>
      <c r="E27" s="39">
        <v>11.57</v>
      </c>
      <c r="F27" s="37" t="s">
        <v>8</v>
      </c>
      <c r="G27" s="40" t="s">
        <v>24</v>
      </c>
    </row>
    <row r="28" spans="1:7" s="27" customFormat="1" ht="14.45" customHeight="1" x14ac:dyDescent="0.2">
      <c r="A28" s="35">
        <v>45301</v>
      </c>
      <c r="B28" s="36">
        <v>45301.380489950097</v>
      </c>
      <c r="C28" s="37" t="s">
        <v>16</v>
      </c>
      <c r="D28" s="38">
        <v>2101</v>
      </c>
      <c r="E28" s="39">
        <v>11.56</v>
      </c>
      <c r="F28" s="37" t="s">
        <v>8</v>
      </c>
      <c r="G28" s="40" t="s">
        <v>24</v>
      </c>
    </row>
    <row r="29" spans="1:7" s="27" customFormat="1" ht="14.45" customHeight="1" x14ac:dyDescent="0.2">
      <c r="A29" s="35">
        <v>45301</v>
      </c>
      <c r="B29" s="36">
        <v>45301.380631321503</v>
      </c>
      <c r="C29" s="37" t="s">
        <v>16</v>
      </c>
      <c r="D29" s="38">
        <v>1097</v>
      </c>
      <c r="E29" s="39">
        <v>11.55</v>
      </c>
      <c r="F29" s="37" t="s">
        <v>8</v>
      </c>
      <c r="G29" s="40" t="s">
        <v>24</v>
      </c>
    </row>
    <row r="30" spans="1:7" s="27" customFormat="1" ht="14.45" customHeight="1" x14ac:dyDescent="0.2">
      <c r="A30" s="35">
        <v>45301</v>
      </c>
      <c r="B30" s="36">
        <v>45301.380631321997</v>
      </c>
      <c r="C30" s="37" t="s">
        <v>16</v>
      </c>
      <c r="D30" s="38">
        <v>600</v>
      </c>
      <c r="E30" s="39">
        <v>11.55</v>
      </c>
      <c r="F30" s="37" t="s">
        <v>8</v>
      </c>
      <c r="G30" s="40" t="s">
        <v>24</v>
      </c>
    </row>
    <row r="31" spans="1:7" s="27" customFormat="1" ht="14.45" customHeight="1" x14ac:dyDescent="0.2">
      <c r="A31" s="35">
        <v>45301</v>
      </c>
      <c r="B31" s="36">
        <v>45301.3806313225</v>
      </c>
      <c r="C31" s="37" t="s">
        <v>16</v>
      </c>
      <c r="D31" s="38">
        <v>2708</v>
      </c>
      <c r="E31" s="39">
        <v>11.55</v>
      </c>
      <c r="F31" s="37" t="s">
        <v>8</v>
      </c>
      <c r="G31" s="40" t="s">
        <v>24</v>
      </c>
    </row>
    <row r="32" spans="1:7" s="27" customFormat="1" ht="14.45" customHeight="1" x14ac:dyDescent="0.2">
      <c r="A32" s="35">
        <v>45301</v>
      </c>
      <c r="B32" s="36">
        <v>45301.381868123899</v>
      </c>
      <c r="C32" s="37" t="s">
        <v>16</v>
      </c>
      <c r="D32" s="38">
        <v>352</v>
      </c>
      <c r="E32" s="39">
        <v>11.55</v>
      </c>
      <c r="F32" s="37" t="s">
        <v>8</v>
      </c>
      <c r="G32" s="40" t="s">
        <v>24</v>
      </c>
    </row>
    <row r="33" spans="1:7" s="27" customFormat="1" ht="14.45" customHeight="1" x14ac:dyDescent="0.2">
      <c r="A33" s="35">
        <v>45301</v>
      </c>
      <c r="B33" s="36">
        <v>45301.381868124197</v>
      </c>
      <c r="C33" s="37" t="s">
        <v>16</v>
      </c>
      <c r="D33" s="38">
        <v>2700</v>
      </c>
      <c r="E33" s="39">
        <v>11.55</v>
      </c>
      <c r="F33" s="37" t="s">
        <v>8</v>
      </c>
      <c r="G33" s="40" t="s">
        <v>24</v>
      </c>
    </row>
    <row r="34" spans="1:7" s="27" customFormat="1" ht="14.45" customHeight="1" x14ac:dyDescent="0.2">
      <c r="A34" s="35">
        <v>45301</v>
      </c>
      <c r="B34" s="36">
        <v>45301.381868124903</v>
      </c>
      <c r="C34" s="37" t="s">
        <v>16</v>
      </c>
      <c r="D34" s="38">
        <v>2773</v>
      </c>
      <c r="E34" s="39">
        <v>11.55</v>
      </c>
      <c r="F34" s="37" t="s">
        <v>8</v>
      </c>
      <c r="G34" s="40" t="s">
        <v>24</v>
      </c>
    </row>
    <row r="35" spans="1:7" s="27" customFormat="1" ht="14.45" customHeight="1" x14ac:dyDescent="0.2">
      <c r="A35" s="35">
        <v>45301</v>
      </c>
      <c r="B35" s="36">
        <v>45301.381868125303</v>
      </c>
      <c r="C35" s="37" t="s">
        <v>16</v>
      </c>
      <c r="D35" s="38">
        <v>2197</v>
      </c>
      <c r="E35" s="39">
        <v>11.55</v>
      </c>
      <c r="F35" s="37" t="s">
        <v>8</v>
      </c>
      <c r="G35" s="40" t="s">
        <v>24</v>
      </c>
    </row>
    <row r="36" spans="1:7" s="27" customFormat="1" ht="14.45" customHeight="1" x14ac:dyDescent="0.2">
      <c r="A36" s="35">
        <v>45301</v>
      </c>
      <c r="B36" s="36">
        <v>45301.381898331303</v>
      </c>
      <c r="C36" s="37" t="s">
        <v>16</v>
      </c>
      <c r="D36" s="38">
        <v>1121</v>
      </c>
      <c r="E36" s="39">
        <v>11.54</v>
      </c>
      <c r="F36" s="37" t="s">
        <v>8</v>
      </c>
      <c r="G36" s="40" t="s">
        <v>24</v>
      </c>
    </row>
    <row r="37" spans="1:7" s="27" customFormat="1" ht="14.45" customHeight="1" x14ac:dyDescent="0.2">
      <c r="A37" s="35">
        <v>45301</v>
      </c>
      <c r="B37" s="36">
        <v>45301.3818983319</v>
      </c>
      <c r="C37" s="37" t="s">
        <v>16</v>
      </c>
      <c r="D37" s="38">
        <v>2026</v>
      </c>
      <c r="E37" s="39">
        <v>11.54</v>
      </c>
      <c r="F37" s="37" t="s">
        <v>8</v>
      </c>
      <c r="G37" s="40" t="s">
        <v>24</v>
      </c>
    </row>
    <row r="38" spans="1:7" s="27" customFormat="1" ht="14.45" customHeight="1" x14ac:dyDescent="0.2">
      <c r="A38" s="35">
        <v>45301</v>
      </c>
      <c r="B38" s="36">
        <v>45301.382210350901</v>
      </c>
      <c r="C38" s="37" t="s">
        <v>16</v>
      </c>
      <c r="D38" s="38">
        <v>854</v>
      </c>
      <c r="E38" s="39">
        <v>11.5</v>
      </c>
      <c r="F38" s="37" t="s">
        <v>8</v>
      </c>
      <c r="G38" s="40" t="s">
        <v>24</v>
      </c>
    </row>
    <row r="39" spans="1:7" s="27" customFormat="1" ht="14.45" customHeight="1" x14ac:dyDescent="0.2">
      <c r="A39" s="35">
        <v>45301</v>
      </c>
      <c r="B39" s="36">
        <v>45301.382210443102</v>
      </c>
      <c r="C39" s="37" t="s">
        <v>16</v>
      </c>
      <c r="D39" s="38">
        <v>647</v>
      </c>
      <c r="E39" s="39">
        <v>11.5</v>
      </c>
      <c r="F39" s="37" t="s">
        <v>8</v>
      </c>
      <c r="G39" s="40" t="s">
        <v>24</v>
      </c>
    </row>
    <row r="40" spans="1:7" s="27" customFormat="1" ht="14.45" customHeight="1" x14ac:dyDescent="0.2">
      <c r="A40" s="35">
        <v>45301</v>
      </c>
      <c r="B40" s="36">
        <v>45301.3828878485</v>
      </c>
      <c r="C40" s="37" t="s">
        <v>16</v>
      </c>
      <c r="D40" s="38">
        <v>1756</v>
      </c>
      <c r="E40" s="39">
        <v>11.54</v>
      </c>
      <c r="F40" s="37" t="s">
        <v>8</v>
      </c>
      <c r="G40" s="40" t="s">
        <v>24</v>
      </c>
    </row>
    <row r="41" spans="1:7" s="27" customFormat="1" ht="14.45" customHeight="1" x14ac:dyDescent="0.2">
      <c r="A41" s="35">
        <v>45301</v>
      </c>
      <c r="B41" s="36">
        <v>45301.383335856997</v>
      </c>
      <c r="C41" s="37" t="s">
        <v>16</v>
      </c>
      <c r="D41" s="38">
        <v>2848</v>
      </c>
      <c r="E41" s="39">
        <v>11.55</v>
      </c>
      <c r="F41" s="37" t="s">
        <v>8</v>
      </c>
      <c r="G41" s="40" t="s">
        <v>24</v>
      </c>
    </row>
    <row r="42" spans="1:7" s="27" customFormat="1" ht="14.45" customHeight="1" x14ac:dyDescent="0.2">
      <c r="A42" s="35">
        <v>45301</v>
      </c>
      <c r="B42" s="36">
        <v>45301.384564727297</v>
      </c>
      <c r="C42" s="37" t="s">
        <v>16</v>
      </c>
      <c r="D42" s="38">
        <v>924</v>
      </c>
      <c r="E42" s="39">
        <v>11.6</v>
      </c>
      <c r="F42" s="37" t="s">
        <v>8</v>
      </c>
      <c r="G42" s="40" t="s">
        <v>24</v>
      </c>
    </row>
    <row r="43" spans="1:7" s="27" customFormat="1" ht="14.45" customHeight="1" x14ac:dyDescent="0.2">
      <c r="A43" s="35">
        <v>45301</v>
      </c>
      <c r="B43" s="36">
        <v>45301.384564728498</v>
      </c>
      <c r="C43" s="37" t="s">
        <v>16</v>
      </c>
      <c r="D43" s="38">
        <v>924</v>
      </c>
      <c r="E43" s="39">
        <v>11.6</v>
      </c>
      <c r="F43" s="37" t="s">
        <v>8</v>
      </c>
      <c r="G43" s="40" t="s">
        <v>24</v>
      </c>
    </row>
    <row r="44" spans="1:7" s="27" customFormat="1" ht="14.45" customHeight="1" x14ac:dyDescent="0.2">
      <c r="A44" s="35">
        <v>45301</v>
      </c>
      <c r="B44" s="36">
        <v>45301.384564729</v>
      </c>
      <c r="C44" s="37" t="s">
        <v>16</v>
      </c>
      <c r="D44" s="38">
        <v>924</v>
      </c>
      <c r="E44" s="39">
        <v>11.6</v>
      </c>
      <c r="F44" s="37" t="s">
        <v>8</v>
      </c>
      <c r="G44" s="40" t="s">
        <v>24</v>
      </c>
    </row>
    <row r="45" spans="1:7" s="27" customFormat="1" ht="14.45" customHeight="1" x14ac:dyDescent="0.2">
      <c r="A45" s="35">
        <v>45301</v>
      </c>
      <c r="B45" s="36">
        <v>45301.384564729196</v>
      </c>
      <c r="C45" s="37" t="s">
        <v>16</v>
      </c>
      <c r="D45" s="38">
        <v>924</v>
      </c>
      <c r="E45" s="39">
        <v>11.6</v>
      </c>
      <c r="F45" s="37" t="s">
        <v>8</v>
      </c>
      <c r="G45" s="40" t="s">
        <v>24</v>
      </c>
    </row>
    <row r="46" spans="1:7" s="27" customFormat="1" ht="14.45" customHeight="1" x14ac:dyDescent="0.2">
      <c r="A46" s="35">
        <v>45301</v>
      </c>
      <c r="B46" s="36">
        <v>45301.384564729502</v>
      </c>
      <c r="C46" s="37" t="s">
        <v>16</v>
      </c>
      <c r="D46" s="38">
        <v>2103</v>
      </c>
      <c r="E46" s="39">
        <v>11.6</v>
      </c>
      <c r="F46" s="37" t="s">
        <v>8</v>
      </c>
      <c r="G46" s="40" t="s">
        <v>24</v>
      </c>
    </row>
    <row r="47" spans="1:7" s="27" customFormat="1" ht="14.45" customHeight="1" x14ac:dyDescent="0.2">
      <c r="A47" s="35">
        <v>45301</v>
      </c>
      <c r="B47" s="36">
        <v>45301.385311102902</v>
      </c>
      <c r="C47" s="37" t="s">
        <v>16</v>
      </c>
      <c r="D47" s="38">
        <v>1651</v>
      </c>
      <c r="E47" s="39">
        <v>11.61</v>
      </c>
      <c r="F47" s="37" t="s">
        <v>8</v>
      </c>
      <c r="G47" s="40" t="s">
        <v>24</v>
      </c>
    </row>
    <row r="48" spans="1:7" s="27" customFormat="1" ht="14.45" customHeight="1" x14ac:dyDescent="0.2">
      <c r="A48" s="35">
        <v>45301</v>
      </c>
      <c r="B48" s="36">
        <v>45301.385779038101</v>
      </c>
      <c r="C48" s="37" t="s">
        <v>16</v>
      </c>
      <c r="D48" s="38">
        <v>1855</v>
      </c>
      <c r="E48" s="39">
        <v>11.6</v>
      </c>
      <c r="F48" s="37" t="s">
        <v>8</v>
      </c>
      <c r="G48" s="40" t="s">
        <v>24</v>
      </c>
    </row>
    <row r="49" spans="1:7" s="27" customFormat="1" ht="14.45" customHeight="1" x14ac:dyDescent="0.2">
      <c r="A49" s="35">
        <v>45301</v>
      </c>
      <c r="B49" s="36">
        <v>45301.385779058903</v>
      </c>
      <c r="C49" s="37" t="s">
        <v>16</v>
      </c>
      <c r="D49" s="38">
        <v>1581</v>
      </c>
      <c r="E49" s="39">
        <v>11.6</v>
      </c>
      <c r="F49" s="37" t="s">
        <v>8</v>
      </c>
      <c r="G49" s="40" t="s">
        <v>24</v>
      </c>
    </row>
    <row r="50" spans="1:7" s="27" customFormat="1" ht="14.45" customHeight="1" x14ac:dyDescent="0.2">
      <c r="A50" s="35">
        <v>45301</v>
      </c>
      <c r="B50" s="36">
        <v>45301.386237542698</v>
      </c>
      <c r="C50" s="37" t="s">
        <v>16</v>
      </c>
      <c r="D50" s="38">
        <v>1999</v>
      </c>
      <c r="E50" s="39">
        <v>11.59</v>
      </c>
      <c r="F50" s="37" t="s">
        <v>8</v>
      </c>
      <c r="G50" s="40" t="s">
        <v>24</v>
      </c>
    </row>
    <row r="51" spans="1:7" s="27" customFormat="1" ht="14.45" customHeight="1" x14ac:dyDescent="0.2">
      <c r="A51" s="35">
        <v>45301</v>
      </c>
      <c r="B51" s="36">
        <v>45301.386312059702</v>
      </c>
      <c r="C51" s="37" t="s">
        <v>16</v>
      </c>
      <c r="D51" s="38">
        <v>2732</v>
      </c>
      <c r="E51" s="39">
        <v>11.58</v>
      </c>
      <c r="F51" s="37" t="s">
        <v>8</v>
      </c>
      <c r="G51" s="40" t="s">
        <v>24</v>
      </c>
    </row>
    <row r="52" spans="1:7" s="27" customFormat="1" ht="14.45" customHeight="1" x14ac:dyDescent="0.2">
      <c r="A52" s="35">
        <v>45301</v>
      </c>
      <c r="B52" s="36">
        <v>45301.386697373899</v>
      </c>
      <c r="C52" s="37" t="s">
        <v>16</v>
      </c>
      <c r="D52" s="38">
        <v>1563</v>
      </c>
      <c r="E52" s="39">
        <v>11.58</v>
      </c>
      <c r="F52" s="37" t="s">
        <v>8</v>
      </c>
      <c r="G52" s="40" t="s">
        <v>24</v>
      </c>
    </row>
    <row r="53" spans="1:7" s="27" customFormat="1" ht="14.45" customHeight="1" x14ac:dyDescent="0.2">
      <c r="A53" s="35">
        <v>45301</v>
      </c>
      <c r="B53" s="36">
        <v>45301.387937139698</v>
      </c>
      <c r="C53" s="37" t="s">
        <v>16</v>
      </c>
      <c r="D53" s="38">
        <v>2279</v>
      </c>
      <c r="E53" s="39">
        <v>11.59</v>
      </c>
      <c r="F53" s="37" t="s">
        <v>8</v>
      </c>
      <c r="G53" s="40" t="s">
        <v>24</v>
      </c>
    </row>
    <row r="54" spans="1:7" s="27" customFormat="1" ht="14.45" customHeight="1" x14ac:dyDescent="0.2">
      <c r="A54" s="35">
        <v>45301</v>
      </c>
      <c r="B54" s="36">
        <v>45301.387937140003</v>
      </c>
      <c r="C54" s="37" t="s">
        <v>16</v>
      </c>
      <c r="D54" s="38">
        <v>2700</v>
      </c>
      <c r="E54" s="39">
        <v>11.59</v>
      </c>
      <c r="F54" s="37" t="s">
        <v>8</v>
      </c>
      <c r="G54" s="40" t="s">
        <v>24</v>
      </c>
    </row>
    <row r="55" spans="1:7" s="27" customFormat="1" ht="14.45" customHeight="1" x14ac:dyDescent="0.2">
      <c r="A55" s="35">
        <v>45301</v>
      </c>
      <c r="B55" s="36">
        <v>45301.3879371402</v>
      </c>
      <c r="C55" s="37" t="s">
        <v>16</v>
      </c>
      <c r="D55" s="38">
        <v>167</v>
      </c>
      <c r="E55" s="39">
        <v>11.59</v>
      </c>
      <c r="F55" s="37" t="s">
        <v>8</v>
      </c>
      <c r="G55" s="40" t="s">
        <v>24</v>
      </c>
    </row>
    <row r="56" spans="1:7" s="27" customFormat="1" ht="14.45" customHeight="1" x14ac:dyDescent="0.2">
      <c r="A56" s="35">
        <v>45301</v>
      </c>
      <c r="B56" s="36">
        <v>45301.390711837303</v>
      </c>
      <c r="C56" s="37" t="s">
        <v>16</v>
      </c>
      <c r="D56" s="38">
        <v>4680</v>
      </c>
      <c r="E56" s="39">
        <v>11.65</v>
      </c>
      <c r="F56" s="37" t="s">
        <v>8</v>
      </c>
      <c r="G56" s="40" t="s">
        <v>24</v>
      </c>
    </row>
    <row r="57" spans="1:7" s="27" customFormat="1" ht="14.45" customHeight="1" x14ac:dyDescent="0.2">
      <c r="A57" s="35">
        <v>45301</v>
      </c>
      <c r="B57" s="36">
        <v>45301.390711838198</v>
      </c>
      <c r="C57" s="37" t="s">
        <v>16</v>
      </c>
      <c r="D57" s="38">
        <v>4192</v>
      </c>
      <c r="E57" s="39">
        <v>11.65</v>
      </c>
      <c r="F57" s="37" t="s">
        <v>8</v>
      </c>
      <c r="G57" s="40" t="s">
        <v>24</v>
      </c>
    </row>
    <row r="58" spans="1:7" s="27" customFormat="1" ht="14.45" customHeight="1" x14ac:dyDescent="0.2">
      <c r="A58" s="35">
        <v>45301</v>
      </c>
      <c r="B58" s="36">
        <v>45301.390711838503</v>
      </c>
      <c r="C58" s="37" t="s">
        <v>16</v>
      </c>
      <c r="D58" s="38">
        <v>2181</v>
      </c>
      <c r="E58" s="39">
        <v>11.65</v>
      </c>
      <c r="F58" s="37" t="s">
        <v>8</v>
      </c>
      <c r="G58" s="40" t="s">
        <v>24</v>
      </c>
    </row>
    <row r="59" spans="1:7" s="27" customFormat="1" ht="14.45" customHeight="1" x14ac:dyDescent="0.2">
      <c r="A59" s="35">
        <v>45301</v>
      </c>
      <c r="B59" s="36">
        <v>45301.391326699697</v>
      </c>
      <c r="C59" s="37" t="s">
        <v>16</v>
      </c>
      <c r="D59" s="38">
        <v>1123</v>
      </c>
      <c r="E59" s="39">
        <v>11.65</v>
      </c>
      <c r="F59" s="37" t="s">
        <v>8</v>
      </c>
      <c r="G59" s="40" t="s">
        <v>24</v>
      </c>
    </row>
    <row r="60" spans="1:7" s="27" customFormat="1" ht="14.45" customHeight="1" x14ac:dyDescent="0.2">
      <c r="A60" s="35">
        <v>45301</v>
      </c>
      <c r="B60" s="36">
        <v>45301.391326700403</v>
      </c>
      <c r="C60" s="37" t="s">
        <v>16</v>
      </c>
      <c r="D60" s="38">
        <v>1775</v>
      </c>
      <c r="E60" s="39">
        <v>11.65</v>
      </c>
      <c r="F60" s="37" t="s">
        <v>8</v>
      </c>
      <c r="G60" s="40" t="s">
        <v>24</v>
      </c>
    </row>
    <row r="61" spans="1:7" s="27" customFormat="1" ht="14.45" customHeight="1" x14ac:dyDescent="0.2">
      <c r="A61" s="35">
        <v>45301</v>
      </c>
      <c r="B61" s="36">
        <v>45301.391326700701</v>
      </c>
      <c r="C61" s="37" t="s">
        <v>16</v>
      </c>
      <c r="D61" s="38">
        <v>2259</v>
      </c>
      <c r="E61" s="39">
        <v>11.65</v>
      </c>
      <c r="F61" s="37" t="s">
        <v>8</v>
      </c>
      <c r="G61" s="40" t="s">
        <v>24</v>
      </c>
    </row>
    <row r="62" spans="1:7" s="27" customFormat="1" ht="14.45" customHeight="1" x14ac:dyDescent="0.2">
      <c r="A62" s="35">
        <v>45301</v>
      </c>
      <c r="B62" s="36">
        <v>45301.391326701501</v>
      </c>
      <c r="C62" s="37" t="s">
        <v>16</v>
      </c>
      <c r="D62" s="38">
        <v>169</v>
      </c>
      <c r="E62" s="39">
        <v>11.65</v>
      </c>
      <c r="F62" s="37" t="s">
        <v>8</v>
      </c>
      <c r="G62" s="40" t="s">
        <v>24</v>
      </c>
    </row>
    <row r="63" spans="1:7" s="27" customFormat="1" ht="14.45" customHeight="1" x14ac:dyDescent="0.2">
      <c r="A63" s="35">
        <v>45301</v>
      </c>
      <c r="B63" s="36">
        <v>45301.391804794999</v>
      </c>
      <c r="C63" s="37" t="s">
        <v>16</v>
      </c>
      <c r="D63" s="38">
        <v>1667</v>
      </c>
      <c r="E63" s="39">
        <v>11.64</v>
      </c>
      <c r="F63" s="37" t="s">
        <v>8</v>
      </c>
      <c r="G63" s="40" t="s">
        <v>24</v>
      </c>
    </row>
    <row r="64" spans="1:7" s="27" customFormat="1" ht="14.45" customHeight="1" x14ac:dyDescent="0.2">
      <c r="A64" s="35">
        <v>45301</v>
      </c>
      <c r="B64" s="36">
        <v>45301.3923849313</v>
      </c>
      <c r="C64" s="37" t="s">
        <v>16</v>
      </c>
      <c r="D64" s="38">
        <v>4005</v>
      </c>
      <c r="E64" s="39">
        <v>11.63</v>
      </c>
      <c r="F64" s="37" t="s">
        <v>8</v>
      </c>
      <c r="G64" s="40" t="s">
        <v>24</v>
      </c>
    </row>
    <row r="65" spans="1:7" s="27" customFormat="1" ht="14.45" customHeight="1" x14ac:dyDescent="0.2">
      <c r="A65" s="35">
        <v>45301</v>
      </c>
      <c r="B65" s="36">
        <v>45301.392677592201</v>
      </c>
      <c r="C65" s="37" t="s">
        <v>16</v>
      </c>
      <c r="D65" s="38">
        <v>1658</v>
      </c>
      <c r="E65" s="39">
        <v>11.62</v>
      </c>
      <c r="F65" s="37" t="s">
        <v>8</v>
      </c>
      <c r="G65" s="40" t="s">
        <v>24</v>
      </c>
    </row>
    <row r="66" spans="1:7" s="27" customFormat="1" ht="14.45" customHeight="1" x14ac:dyDescent="0.2">
      <c r="A66" s="35">
        <v>45301</v>
      </c>
      <c r="B66" s="36">
        <v>45301.393967719203</v>
      </c>
      <c r="C66" s="37" t="s">
        <v>16</v>
      </c>
      <c r="D66" s="38">
        <v>1698</v>
      </c>
      <c r="E66" s="39">
        <v>11.64</v>
      </c>
      <c r="F66" s="37" t="s">
        <v>8</v>
      </c>
      <c r="G66" s="40" t="s">
        <v>24</v>
      </c>
    </row>
    <row r="67" spans="1:7" s="27" customFormat="1" ht="14.45" customHeight="1" x14ac:dyDescent="0.2">
      <c r="A67" s="35">
        <v>45301</v>
      </c>
      <c r="B67" s="36">
        <v>45301.3941441809</v>
      </c>
      <c r="C67" s="37" t="s">
        <v>16</v>
      </c>
      <c r="D67" s="38">
        <v>1375</v>
      </c>
      <c r="E67" s="39">
        <v>11.63</v>
      </c>
      <c r="F67" s="37" t="s">
        <v>8</v>
      </c>
      <c r="G67" s="40" t="s">
        <v>24</v>
      </c>
    </row>
    <row r="68" spans="1:7" s="27" customFormat="1" ht="14.45" customHeight="1" x14ac:dyDescent="0.2">
      <c r="A68" s="35">
        <v>45301</v>
      </c>
      <c r="B68" s="36">
        <v>45301.394144181701</v>
      </c>
      <c r="C68" s="37" t="s">
        <v>16</v>
      </c>
      <c r="D68" s="38">
        <v>1890</v>
      </c>
      <c r="E68" s="39">
        <v>11.63</v>
      </c>
      <c r="F68" s="37" t="s">
        <v>8</v>
      </c>
      <c r="G68" s="40" t="s">
        <v>24</v>
      </c>
    </row>
    <row r="69" spans="1:7" s="27" customFormat="1" ht="14.45" customHeight="1" x14ac:dyDescent="0.2">
      <c r="A69" s="35">
        <v>45301</v>
      </c>
      <c r="B69" s="36">
        <v>45301.394144182501</v>
      </c>
      <c r="C69" s="37" t="s">
        <v>16</v>
      </c>
      <c r="D69" s="38">
        <v>860</v>
      </c>
      <c r="E69" s="39">
        <v>11.63</v>
      </c>
      <c r="F69" s="37" t="s">
        <v>8</v>
      </c>
      <c r="G69" s="40" t="s">
        <v>24</v>
      </c>
    </row>
    <row r="70" spans="1:7" s="27" customFormat="1" ht="14.45" customHeight="1" x14ac:dyDescent="0.2">
      <c r="A70" s="35">
        <v>45301</v>
      </c>
      <c r="B70" s="36">
        <v>45301.394144183003</v>
      </c>
      <c r="C70" s="37" t="s">
        <v>16</v>
      </c>
      <c r="D70" s="38">
        <v>515</v>
      </c>
      <c r="E70" s="39">
        <v>11.63</v>
      </c>
      <c r="F70" s="37" t="s">
        <v>8</v>
      </c>
      <c r="G70" s="40" t="s">
        <v>24</v>
      </c>
    </row>
    <row r="71" spans="1:7" s="27" customFormat="1" ht="14.45" customHeight="1" x14ac:dyDescent="0.2">
      <c r="A71" s="35">
        <v>45301</v>
      </c>
      <c r="B71" s="36">
        <v>45301.394144183199</v>
      </c>
      <c r="C71" s="37" t="s">
        <v>16</v>
      </c>
      <c r="D71" s="38">
        <v>1080</v>
      </c>
      <c r="E71" s="39">
        <v>11.63</v>
      </c>
      <c r="F71" s="37" t="s">
        <v>8</v>
      </c>
      <c r="G71" s="40" t="s">
        <v>24</v>
      </c>
    </row>
    <row r="72" spans="1:7" s="27" customFormat="1" ht="14.45" customHeight="1" x14ac:dyDescent="0.2">
      <c r="A72" s="35">
        <v>45301</v>
      </c>
      <c r="B72" s="36">
        <v>45301.3954884341</v>
      </c>
      <c r="C72" s="37" t="s">
        <v>16</v>
      </c>
      <c r="D72" s="38">
        <v>1180</v>
      </c>
      <c r="E72" s="39">
        <v>11.65</v>
      </c>
      <c r="F72" s="37" t="s">
        <v>8</v>
      </c>
      <c r="G72" s="40" t="s">
        <v>24</v>
      </c>
    </row>
    <row r="73" spans="1:7" s="27" customFormat="1" ht="14.45" customHeight="1" x14ac:dyDescent="0.2">
      <c r="A73" s="35">
        <v>45301</v>
      </c>
      <c r="B73" s="36">
        <v>45301.396318778097</v>
      </c>
      <c r="C73" s="37" t="s">
        <v>16</v>
      </c>
      <c r="D73" s="38">
        <v>802</v>
      </c>
      <c r="E73" s="39">
        <v>11.64</v>
      </c>
      <c r="F73" s="37" t="s">
        <v>8</v>
      </c>
      <c r="G73" s="40" t="s">
        <v>24</v>
      </c>
    </row>
    <row r="74" spans="1:7" s="27" customFormat="1" ht="14.45" customHeight="1" x14ac:dyDescent="0.2">
      <c r="A74" s="35">
        <v>45301</v>
      </c>
      <c r="B74" s="36">
        <v>45301.396318778498</v>
      </c>
      <c r="C74" s="37" t="s">
        <v>16</v>
      </c>
      <c r="D74" s="38">
        <v>5562</v>
      </c>
      <c r="E74" s="39">
        <v>11.64</v>
      </c>
      <c r="F74" s="37" t="s">
        <v>8</v>
      </c>
      <c r="G74" s="40" t="s">
        <v>24</v>
      </c>
    </row>
    <row r="75" spans="1:7" s="27" customFormat="1" ht="14.45" customHeight="1" x14ac:dyDescent="0.2">
      <c r="A75" s="35">
        <v>45301</v>
      </c>
      <c r="B75" s="36">
        <v>45301.397593908303</v>
      </c>
      <c r="C75" s="37" t="s">
        <v>16</v>
      </c>
      <c r="D75" s="38">
        <v>4287</v>
      </c>
      <c r="E75" s="39">
        <v>11.64</v>
      </c>
      <c r="F75" s="37" t="s">
        <v>8</v>
      </c>
      <c r="G75" s="40" t="s">
        <v>24</v>
      </c>
    </row>
    <row r="76" spans="1:7" s="27" customFormat="1" ht="14.45" customHeight="1" x14ac:dyDescent="0.2">
      <c r="A76" s="35">
        <v>45301</v>
      </c>
      <c r="B76" s="36">
        <v>45301.397593909198</v>
      </c>
      <c r="C76" s="37" t="s">
        <v>16</v>
      </c>
      <c r="D76" s="38">
        <v>2899</v>
      </c>
      <c r="E76" s="39">
        <v>11.64</v>
      </c>
      <c r="F76" s="37" t="s">
        <v>8</v>
      </c>
      <c r="G76" s="40" t="s">
        <v>24</v>
      </c>
    </row>
    <row r="77" spans="1:7" s="27" customFormat="1" ht="14.45" customHeight="1" x14ac:dyDescent="0.2">
      <c r="A77" s="35">
        <v>45301</v>
      </c>
      <c r="B77" s="36">
        <v>45301.397593909503</v>
      </c>
      <c r="C77" s="37" t="s">
        <v>16</v>
      </c>
      <c r="D77" s="38">
        <v>2424</v>
      </c>
      <c r="E77" s="39">
        <v>11.64</v>
      </c>
      <c r="F77" s="37" t="s">
        <v>8</v>
      </c>
      <c r="G77" s="40" t="s">
        <v>24</v>
      </c>
    </row>
    <row r="78" spans="1:7" s="27" customFormat="1" ht="14.45" customHeight="1" x14ac:dyDescent="0.2">
      <c r="A78" s="35">
        <v>45301</v>
      </c>
      <c r="B78" s="36">
        <v>45301.398382343999</v>
      </c>
      <c r="C78" s="37" t="s">
        <v>16</v>
      </c>
      <c r="D78" s="38">
        <v>3020</v>
      </c>
      <c r="E78" s="39">
        <v>11.62</v>
      </c>
      <c r="F78" s="37" t="s">
        <v>8</v>
      </c>
      <c r="G78" s="40" t="s">
        <v>24</v>
      </c>
    </row>
    <row r="79" spans="1:7" s="27" customFormat="1" ht="14.45" customHeight="1" x14ac:dyDescent="0.2">
      <c r="A79" s="35">
        <v>45301</v>
      </c>
      <c r="B79" s="36">
        <v>45301.400072160599</v>
      </c>
      <c r="C79" s="37" t="s">
        <v>16</v>
      </c>
      <c r="D79" s="38">
        <v>967</v>
      </c>
      <c r="E79" s="39">
        <v>11.63</v>
      </c>
      <c r="F79" s="37" t="s">
        <v>8</v>
      </c>
      <c r="G79" s="40" t="s">
        <v>24</v>
      </c>
    </row>
    <row r="80" spans="1:7" s="27" customFormat="1" ht="14.45" customHeight="1" x14ac:dyDescent="0.2">
      <c r="A80" s="35">
        <v>45301</v>
      </c>
      <c r="B80" s="36">
        <v>45301.400989523601</v>
      </c>
      <c r="C80" s="37" t="s">
        <v>16</v>
      </c>
      <c r="D80" s="38">
        <v>8910</v>
      </c>
      <c r="E80" s="39">
        <v>11.62</v>
      </c>
      <c r="F80" s="37" t="s">
        <v>8</v>
      </c>
      <c r="G80" s="40" t="s">
        <v>24</v>
      </c>
    </row>
    <row r="81" spans="1:7" s="27" customFormat="1" ht="14.45" customHeight="1" x14ac:dyDescent="0.2">
      <c r="A81" s="35">
        <v>45301</v>
      </c>
      <c r="B81" s="36">
        <v>45301.400989524198</v>
      </c>
      <c r="C81" s="37" t="s">
        <v>16</v>
      </c>
      <c r="D81" s="38">
        <v>322</v>
      </c>
      <c r="E81" s="39">
        <v>11.62</v>
      </c>
      <c r="F81" s="37" t="s">
        <v>8</v>
      </c>
      <c r="G81" s="40" t="s">
        <v>24</v>
      </c>
    </row>
    <row r="82" spans="1:7" s="27" customFormat="1" ht="14.45" customHeight="1" x14ac:dyDescent="0.2">
      <c r="A82" s="35">
        <v>45301</v>
      </c>
      <c r="B82" s="36">
        <v>45301.401007385401</v>
      </c>
      <c r="C82" s="37" t="s">
        <v>16</v>
      </c>
      <c r="D82" s="38">
        <v>1061</v>
      </c>
      <c r="E82" s="39">
        <v>11.62</v>
      </c>
      <c r="F82" s="37" t="s">
        <v>8</v>
      </c>
      <c r="G82" s="40" t="s">
        <v>24</v>
      </c>
    </row>
    <row r="83" spans="1:7" s="27" customFormat="1" ht="14.45" customHeight="1" x14ac:dyDescent="0.2">
      <c r="A83" s="35">
        <v>45301</v>
      </c>
      <c r="B83" s="36">
        <v>45301.401007386201</v>
      </c>
      <c r="C83" s="37" t="s">
        <v>16</v>
      </c>
      <c r="D83" s="38">
        <v>1061</v>
      </c>
      <c r="E83" s="39">
        <v>11.62</v>
      </c>
      <c r="F83" s="37" t="s">
        <v>8</v>
      </c>
      <c r="G83" s="40" t="s">
        <v>24</v>
      </c>
    </row>
    <row r="84" spans="1:7" s="27" customFormat="1" ht="14.45" customHeight="1" x14ac:dyDescent="0.2">
      <c r="A84" s="35">
        <v>45301</v>
      </c>
      <c r="B84" s="36">
        <v>45301.401007811</v>
      </c>
      <c r="C84" s="37" t="s">
        <v>16</v>
      </c>
      <c r="D84" s="38">
        <v>1061</v>
      </c>
      <c r="E84" s="39">
        <v>11.62</v>
      </c>
      <c r="F84" s="37" t="s">
        <v>8</v>
      </c>
      <c r="G84" s="40" t="s">
        <v>24</v>
      </c>
    </row>
    <row r="85" spans="1:7" s="27" customFormat="1" ht="14.45" customHeight="1" x14ac:dyDescent="0.2">
      <c r="A85" s="35">
        <v>45301</v>
      </c>
      <c r="B85" s="36">
        <v>45301.401008171197</v>
      </c>
      <c r="C85" s="37" t="s">
        <v>16</v>
      </c>
      <c r="D85" s="38">
        <v>1061</v>
      </c>
      <c r="E85" s="39">
        <v>11.62</v>
      </c>
      <c r="F85" s="37" t="s">
        <v>8</v>
      </c>
      <c r="G85" s="40" t="s">
        <v>24</v>
      </c>
    </row>
    <row r="86" spans="1:7" s="27" customFormat="1" ht="14.45" customHeight="1" x14ac:dyDescent="0.2">
      <c r="A86" s="35">
        <v>45301</v>
      </c>
      <c r="B86" s="36">
        <v>45301.401008171699</v>
      </c>
      <c r="C86" s="37" t="s">
        <v>16</v>
      </c>
      <c r="D86" s="38">
        <v>234</v>
      </c>
      <c r="E86" s="39">
        <v>11.62</v>
      </c>
      <c r="F86" s="37" t="s">
        <v>8</v>
      </c>
      <c r="G86" s="40" t="s">
        <v>24</v>
      </c>
    </row>
    <row r="87" spans="1:7" s="27" customFormat="1" ht="14.45" customHeight="1" x14ac:dyDescent="0.2">
      <c r="A87" s="35">
        <v>45301</v>
      </c>
      <c r="B87" s="36">
        <v>45301.403218580497</v>
      </c>
      <c r="C87" s="37" t="s">
        <v>16</v>
      </c>
      <c r="D87" s="38">
        <v>1010</v>
      </c>
      <c r="E87" s="39">
        <v>11.65</v>
      </c>
      <c r="F87" s="37" t="s">
        <v>8</v>
      </c>
      <c r="G87" s="40" t="s">
        <v>24</v>
      </c>
    </row>
    <row r="88" spans="1:7" s="27" customFormat="1" ht="14.45" customHeight="1" x14ac:dyDescent="0.2">
      <c r="A88" s="35">
        <v>45301</v>
      </c>
      <c r="B88" s="36">
        <v>45301.403218581298</v>
      </c>
      <c r="C88" s="37" t="s">
        <v>16</v>
      </c>
      <c r="D88" s="38">
        <v>3000</v>
      </c>
      <c r="E88" s="39">
        <v>11.65</v>
      </c>
      <c r="F88" s="37" t="s">
        <v>8</v>
      </c>
      <c r="G88" s="40" t="s">
        <v>24</v>
      </c>
    </row>
    <row r="89" spans="1:7" s="27" customFormat="1" ht="14.45" customHeight="1" x14ac:dyDescent="0.2">
      <c r="A89" s="35">
        <v>45301</v>
      </c>
      <c r="B89" s="36">
        <v>45301.403218581901</v>
      </c>
      <c r="C89" s="37" t="s">
        <v>16</v>
      </c>
      <c r="D89" s="38">
        <v>1010</v>
      </c>
      <c r="E89" s="39">
        <v>11.65</v>
      </c>
      <c r="F89" s="37" t="s">
        <v>8</v>
      </c>
      <c r="G89" s="40" t="s">
        <v>24</v>
      </c>
    </row>
    <row r="90" spans="1:7" s="27" customFormat="1" ht="14.45" customHeight="1" x14ac:dyDescent="0.2">
      <c r="A90" s="35">
        <v>45301</v>
      </c>
      <c r="B90" s="36">
        <v>45301.403218582302</v>
      </c>
      <c r="C90" s="37" t="s">
        <v>16</v>
      </c>
      <c r="D90" s="38">
        <v>30</v>
      </c>
      <c r="E90" s="39">
        <v>11.65</v>
      </c>
      <c r="F90" s="37" t="s">
        <v>8</v>
      </c>
      <c r="G90" s="40" t="s">
        <v>24</v>
      </c>
    </row>
    <row r="91" spans="1:7" s="27" customFormat="1" ht="14.45" customHeight="1" x14ac:dyDescent="0.2">
      <c r="A91" s="35">
        <v>45301</v>
      </c>
      <c r="B91" s="36">
        <v>45301.403218582796</v>
      </c>
      <c r="C91" s="37" t="s">
        <v>16</v>
      </c>
      <c r="D91" s="38">
        <v>2746</v>
      </c>
      <c r="E91" s="39">
        <v>11.65</v>
      </c>
      <c r="F91" s="37" t="s">
        <v>8</v>
      </c>
      <c r="G91" s="40" t="s">
        <v>24</v>
      </c>
    </row>
    <row r="92" spans="1:7" s="27" customFormat="1" ht="14.45" customHeight="1" x14ac:dyDescent="0.2">
      <c r="A92" s="35">
        <v>45301</v>
      </c>
      <c r="B92" s="36">
        <v>45301.4032185834</v>
      </c>
      <c r="C92" s="37" t="s">
        <v>16</v>
      </c>
      <c r="D92" s="38">
        <v>284</v>
      </c>
      <c r="E92" s="39">
        <v>11.65</v>
      </c>
      <c r="F92" s="37" t="s">
        <v>8</v>
      </c>
      <c r="G92" s="40" t="s">
        <v>24</v>
      </c>
    </row>
    <row r="93" spans="1:7" s="27" customFormat="1" ht="14.45" customHeight="1" x14ac:dyDescent="0.2">
      <c r="A93" s="35">
        <v>45301</v>
      </c>
      <c r="B93" s="36">
        <v>45301.403218583597</v>
      </c>
      <c r="C93" s="37" t="s">
        <v>16</v>
      </c>
      <c r="D93" s="38">
        <v>284</v>
      </c>
      <c r="E93" s="39">
        <v>11.65</v>
      </c>
      <c r="F93" s="37" t="s">
        <v>8</v>
      </c>
      <c r="G93" s="40" t="s">
        <v>24</v>
      </c>
    </row>
    <row r="94" spans="1:7" s="27" customFormat="1" ht="14.45" customHeight="1" x14ac:dyDescent="0.2">
      <c r="A94" s="35">
        <v>45301</v>
      </c>
      <c r="B94" s="36">
        <v>45301.4032185838</v>
      </c>
      <c r="C94" s="37" t="s">
        <v>16</v>
      </c>
      <c r="D94" s="38">
        <v>284</v>
      </c>
      <c r="E94" s="39">
        <v>11.65</v>
      </c>
      <c r="F94" s="37" t="s">
        <v>8</v>
      </c>
      <c r="G94" s="40" t="s">
        <v>24</v>
      </c>
    </row>
    <row r="95" spans="1:7" s="27" customFormat="1" ht="14.45" customHeight="1" x14ac:dyDescent="0.2">
      <c r="A95" s="35">
        <v>45301</v>
      </c>
      <c r="B95" s="36">
        <v>45301.403218583997</v>
      </c>
      <c r="C95" s="37" t="s">
        <v>16</v>
      </c>
      <c r="D95" s="38">
        <v>88</v>
      </c>
      <c r="E95" s="39">
        <v>11.65</v>
      </c>
      <c r="F95" s="37" t="s">
        <v>8</v>
      </c>
      <c r="G95" s="40" t="s">
        <v>24</v>
      </c>
    </row>
    <row r="96" spans="1:7" s="27" customFormat="1" ht="14.45" customHeight="1" x14ac:dyDescent="0.2">
      <c r="A96" s="35">
        <v>45301</v>
      </c>
      <c r="B96" s="36">
        <v>45301.403218584201</v>
      </c>
      <c r="C96" s="37" t="s">
        <v>16</v>
      </c>
      <c r="D96" s="38">
        <v>442</v>
      </c>
      <c r="E96" s="39">
        <v>11.65</v>
      </c>
      <c r="F96" s="37" t="s">
        <v>8</v>
      </c>
      <c r="G96" s="40" t="s">
        <v>24</v>
      </c>
    </row>
    <row r="97" spans="1:7" s="27" customFormat="1" ht="14.45" customHeight="1" x14ac:dyDescent="0.2">
      <c r="A97" s="35">
        <v>45301</v>
      </c>
      <c r="B97" s="36">
        <v>45301.403218584601</v>
      </c>
      <c r="C97" s="37" t="s">
        <v>16</v>
      </c>
      <c r="D97" s="38">
        <v>355</v>
      </c>
      <c r="E97" s="39">
        <v>11.65</v>
      </c>
      <c r="F97" s="37" t="s">
        <v>8</v>
      </c>
      <c r="G97" s="40" t="s">
        <v>24</v>
      </c>
    </row>
    <row r="98" spans="1:7" s="27" customFormat="1" ht="14.45" customHeight="1" x14ac:dyDescent="0.2">
      <c r="A98" s="35">
        <v>45301</v>
      </c>
      <c r="B98" s="36">
        <v>45301.403218585001</v>
      </c>
      <c r="C98" s="37" t="s">
        <v>16</v>
      </c>
      <c r="D98" s="38">
        <v>567</v>
      </c>
      <c r="E98" s="39">
        <v>11.65</v>
      </c>
      <c r="F98" s="37" t="s">
        <v>8</v>
      </c>
      <c r="G98" s="40" t="s">
        <v>24</v>
      </c>
    </row>
    <row r="99" spans="1:7" s="27" customFormat="1" ht="14.45" customHeight="1" x14ac:dyDescent="0.2">
      <c r="A99" s="35">
        <v>45301</v>
      </c>
      <c r="B99" s="36">
        <v>45301.403218585197</v>
      </c>
      <c r="C99" s="37" t="s">
        <v>16</v>
      </c>
      <c r="D99" s="38">
        <v>567</v>
      </c>
      <c r="E99" s="39">
        <v>11.65</v>
      </c>
      <c r="F99" s="37" t="s">
        <v>8</v>
      </c>
      <c r="G99" s="40" t="s">
        <v>24</v>
      </c>
    </row>
    <row r="100" spans="1:7" s="27" customFormat="1" ht="14.45" customHeight="1" x14ac:dyDescent="0.2">
      <c r="A100" s="35">
        <v>45301</v>
      </c>
      <c r="B100" s="36">
        <v>45301.4032185857</v>
      </c>
      <c r="C100" s="37" t="s">
        <v>16</v>
      </c>
      <c r="D100" s="38">
        <v>336</v>
      </c>
      <c r="E100" s="39">
        <v>11.65</v>
      </c>
      <c r="F100" s="37" t="s">
        <v>8</v>
      </c>
      <c r="G100" s="40" t="s">
        <v>24</v>
      </c>
    </row>
    <row r="101" spans="1:7" s="27" customFormat="1" ht="14.45" customHeight="1" x14ac:dyDescent="0.2">
      <c r="A101" s="35">
        <v>45301</v>
      </c>
      <c r="B101" s="36">
        <v>45301.406135476696</v>
      </c>
      <c r="C101" s="37" t="s">
        <v>16</v>
      </c>
      <c r="D101" s="38">
        <v>3925</v>
      </c>
      <c r="E101" s="39">
        <v>11.62</v>
      </c>
      <c r="F101" s="37" t="s">
        <v>8</v>
      </c>
      <c r="G101" s="40" t="s">
        <v>24</v>
      </c>
    </row>
    <row r="102" spans="1:7" s="27" customFormat="1" ht="14.45" customHeight="1" x14ac:dyDescent="0.2">
      <c r="A102" s="35">
        <v>45301</v>
      </c>
      <c r="B102" s="36">
        <v>45301.406135503901</v>
      </c>
      <c r="C102" s="37" t="s">
        <v>16</v>
      </c>
      <c r="D102" s="38">
        <v>339</v>
      </c>
      <c r="E102" s="39">
        <v>11.62</v>
      </c>
      <c r="F102" s="37" t="s">
        <v>8</v>
      </c>
      <c r="G102" s="40" t="s">
        <v>24</v>
      </c>
    </row>
    <row r="103" spans="1:7" s="27" customFormat="1" ht="14.45" customHeight="1" x14ac:dyDescent="0.2">
      <c r="A103" s="35">
        <v>45301</v>
      </c>
      <c r="B103" s="36">
        <v>45301.406135521102</v>
      </c>
      <c r="C103" s="37" t="s">
        <v>16</v>
      </c>
      <c r="D103" s="38">
        <v>339</v>
      </c>
      <c r="E103" s="39">
        <v>11.62</v>
      </c>
      <c r="F103" s="37" t="s">
        <v>8</v>
      </c>
      <c r="G103" s="40" t="s">
        <v>24</v>
      </c>
    </row>
    <row r="104" spans="1:7" s="27" customFormat="1" ht="14.45" customHeight="1" x14ac:dyDescent="0.2">
      <c r="A104" s="35">
        <v>45301</v>
      </c>
      <c r="B104" s="36">
        <v>45301.406135521698</v>
      </c>
      <c r="C104" s="37" t="s">
        <v>16</v>
      </c>
      <c r="D104" s="38">
        <v>979</v>
      </c>
      <c r="E104" s="39">
        <v>11.62</v>
      </c>
      <c r="F104" s="37" t="s">
        <v>8</v>
      </c>
      <c r="G104" s="40" t="s">
        <v>24</v>
      </c>
    </row>
    <row r="105" spans="1:7" s="27" customFormat="1" ht="14.45" customHeight="1" x14ac:dyDescent="0.2">
      <c r="A105" s="35">
        <v>45301</v>
      </c>
      <c r="B105" s="36">
        <v>45301.406135521902</v>
      </c>
      <c r="C105" s="37" t="s">
        <v>16</v>
      </c>
      <c r="D105" s="38">
        <v>277</v>
      </c>
      <c r="E105" s="39">
        <v>11.62</v>
      </c>
      <c r="F105" s="37" t="s">
        <v>8</v>
      </c>
      <c r="G105" s="40" t="s">
        <v>24</v>
      </c>
    </row>
    <row r="106" spans="1:7" s="27" customFormat="1" ht="14.45" customHeight="1" x14ac:dyDescent="0.2">
      <c r="A106" s="35">
        <v>45301</v>
      </c>
      <c r="B106" s="36">
        <v>45301.406135729703</v>
      </c>
      <c r="C106" s="37" t="s">
        <v>16</v>
      </c>
      <c r="D106" s="38">
        <v>537</v>
      </c>
      <c r="E106" s="39">
        <v>11.62</v>
      </c>
      <c r="F106" s="37" t="s">
        <v>8</v>
      </c>
      <c r="G106" s="40" t="s">
        <v>24</v>
      </c>
    </row>
    <row r="107" spans="1:7" s="27" customFormat="1" ht="14.45" customHeight="1" x14ac:dyDescent="0.2">
      <c r="A107" s="35">
        <v>45301</v>
      </c>
      <c r="B107" s="36">
        <v>45301.406135783902</v>
      </c>
      <c r="C107" s="37" t="s">
        <v>16</v>
      </c>
      <c r="D107" s="38">
        <v>537</v>
      </c>
      <c r="E107" s="39">
        <v>11.62</v>
      </c>
      <c r="F107" s="37" t="s">
        <v>8</v>
      </c>
      <c r="G107" s="40" t="s">
        <v>24</v>
      </c>
    </row>
    <row r="108" spans="1:7" s="27" customFormat="1" ht="14.45" customHeight="1" x14ac:dyDescent="0.2">
      <c r="A108" s="35">
        <v>45301</v>
      </c>
      <c r="B108" s="36">
        <v>45301.406135826801</v>
      </c>
      <c r="C108" s="37" t="s">
        <v>16</v>
      </c>
      <c r="D108" s="38">
        <v>529</v>
      </c>
      <c r="E108" s="39">
        <v>11.62</v>
      </c>
      <c r="F108" s="37" t="s">
        <v>8</v>
      </c>
      <c r="G108" s="40" t="s">
        <v>24</v>
      </c>
    </row>
    <row r="109" spans="1:7" s="27" customFormat="1" ht="14.45" customHeight="1" x14ac:dyDescent="0.2">
      <c r="A109" s="35">
        <v>45301</v>
      </c>
      <c r="B109" s="36">
        <v>45301.406135826997</v>
      </c>
      <c r="C109" s="37" t="s">
        <v>16</v>
      </c>
      <c r="D109" s="38">
        <v>529</v>
      </c>
      <c r="E109" s="39">
        <v>11.62</v>
      </c>
      <c r="F109" s="37" t="s">
        <v>8</v>
      </c>
      <c r="G109" s="40" t="s">
        <v>24</v>
      </c>
    </row>
    <row r="110" spans="1:7" s="27" customFormat="1" ht="14.45" customHeight="1" x14ac:dyDescent="0.2">
      <c r="A110" s="35">
        <v>45301</v>
      </c>
      <c r="B110" s="36">
        <v>45301.406135827499</v>
      </c>
      <c r="C110" s="37" t="s">
        <v>16</v>
      </c>
      <c r="D110" s="38">
        <v>34</v>
      </c>
      <c r="E110" s="39">
        <v>11.62</v>
      </c>
      <c r="F110" s="37" t="s">
        <v>8</v>
      </c>
      <c r="G110" s="40" t="s">
        <v>24</v>
      </c>
    </row>
    <row r="111" spans="1:7" s="27" customFormat="1" ht="14.45" customHeight="1" x14ac:dyDescent="0.2">
      <c r="A111" s="35">
        <v>45301</v>
      </c>
      <c r="B111" s="36">
        <v>45301.406136138903</v>
      </c>
      <c r="C111" s="37" t="s">
        <v>16</v>
      </c>
      <c r="D111" s="38">
        <v>503</v>
      </c>
      <c r="E111" s="39">
        <v>11.62</v>
      </c>
      <c r="F111" s="37" t="s">
        <v>8</v>
      </c>
      <c r="G111" s="40" t="s">
        <v>24</v>
      </c>
    </row>
    <row r="112" spans="1:7" s="27" customFormat="1" ht="14.45" customHeight="1" x14ac:dyDescent="0.2">
      <c r="A112" s="35">
        <v>45301</v>
      </c>
      <c r="B112" s="36">
        <v>45301.406136575701</v>
      </c>
      <c r="C112" s="37" t="s">
        <v>16</v>
      </c>
      <c r="D112" s="38">
        <v>1066</v>
      </c>
      <c r="E112" s="39">
        <v>11.62</v>
      </c>
      <c r="F112" s="37" t="s">
        <v>8</v>
      </c>
      <c r="G112" s="40" t="s">
        <v>24</v>
      </c>
    </row>
    <row r="113" spans="1:7" s="27" customFormat="1" ht="14.45" customHeight="1" x14ac:dyDescent="0.2">
      <c r="A113" s="35">
        <v>45301</v>
      </c>
      <c r="B113" s="36">
        <v>45301.406136943697</v>
      </c>
      <c r="C113" s="37" t="s">
        <v>16</v>
      </c>
      <c r="D113" s="38">
        <v>1066</v>
      </c>
      <c r="E113" s="39">
        <v>11.62</v>
      </c>
      <c r="F113" s="37" t="s">
        <v>8</v>
      </c>
      <c r="G113" s="40" t="s">
        <v>24</v>
      </c>
    </row>
    <row r="114" spans="1:7" s="27" customFormat="1" ht="14.45" customHeight="1" x14ac:dyDescent="0.2">
      <c r="A114" s="35">
        <v>45301</v>
      </c>
      <c r="B114" s="36">
        <v>45301.406137101301</v>
      </c>
      <c r="C114" s="37" t="s">
        <v>16</v>
      </c>
      <c r="D114" s="38">
        <v>1066</v>
      </c>
      <c r="E114" s="39">
        <v>11.62</v>
      </c>
      <c r="F114" s="37" t="s">
        <v>8</v>
      </c>
      <c r="G114" s="40" t="s">
        <v>24</v>
      </c>
    </row>
    <row r="115" spans="1:7" s="27" customFormat="1" ht="14.45" customHeight="1" x14ac:dyDescent="0.2">
      <c r="A115" s="35">
        <v>45301</v>
      </c>
      <c r="B115" s="36">
        <v>45301.406137645303</v>
      </c>
      <c r="C115" s="37" t="s">
        <v>16</v>
      </c>
      <c r="D115" s="38">
        <v>2825</v>
      </c>
      <c r="E115" s="39">
        <v>11.62</v>
      </c>
      <c r="F115" s="37" t="s">
        <v>8</v>
      </c>
      <c r="G115" s="40" t="s">
        <v>24</v>
      </c>
    </row>
    <row r="116" spans="1:7" s="27" customFormat="1" ht="14.45" customHeight="1" x14ac:dyDescent="0.2">
      <c r="A116" s="35">
        <v>45301</v>
      </c>
      <c r="B116" s="36">
        <v>45301.406137645899</v>
      </c>
      <c r="C116" s="37" t="s">
        <v>16</v>
      </c>
      <c r="D116" s="38">
        <v>248</v>
      </c>
      <c r="E116" s="39">
        <v>11.62</v>
      </c>
      <c r="F116" s="37" t="s">
        <v>8</v>
      </c>
      <c r="G116" s="40" t="s">
        <v>24</v>
      </c>
    </row>
    <row r="117" spans="1:7" s="27" customFormat="1" ht="14.45" customHeight="1" x14ac:dyDescent="0.2">
      <c r="A117" s="35">
        <v>45301</v>
      </c>
      <c r="B117" s="36">
        <v>45301.408119023698</v>
      </c>
      <c r="C117" s="37" t="s">
        <v>16</v>
      </c>
      <c r="D117" s="38">
        <v>1752</v>
      </c>
      <c r="E117" s="39">
        <v>11.66</v>
      </c>
      <c r="F117" s="37" t="s">
        <v>8</v>
      </c>
      <c r="G117" s="40" t="s">
        <v>24</v>
      </c>
    </row>
    <row r="118" spans="1:7" s="27" customFormat="1" ht="14.45" customHeight="1" x14ac:dyDescent="0.2">
      <c r="A118" s="35">
        <v>45301</v>
      </c>
      <c r="B118" s="36">
        <v>45301.408119024098</v>
      </c>
      <c r="C118" s="37" t="s">
        <v>16</v>
      </c>
      <c r="D118" s="38">
        <v>1772</v>
      </c>
      <c r="E118" s="39">
        <v>11.66</v>
      </c>
      <c r="F118" s="37" t="s">
        <v>8</v>
      </c>
      <c r="G118" s="40" t="s">
        <v>24</v>
      </c>
    </row>
    <row r="119" spans="1:7" s="27" customFormat="1" ht="14.45" customHeight="1" x14ac:dyDescent="0.2">
      <c r="A119" s="35">
        <v>45301</v>
      </c>
      <c r="B119" s="36">
        <v>45301.408119024403</v>
      </c>
      <c r="C119" s="37" t="s">
        <v>16</v>
      </c>
      <c r="D119" s="38">
        <v>1224</v>
      </c>
      <c r="E119" s="39">
        <v>11.66</v>
      </c>
      <c r="F119" s="37" t="s">
        <v>8</v>
      </c>
      <c r="G119" s="40" t="s">
        <v>24</v>
      </c>
    </row>
    <row r="120" spans="1:7" s="27" customFormat="1" ht="14.45" customHeight="1" x14ac:dyDescent="0.2">
      <c r="A120" s="35">
        <v>45301</v>
      </c>
      <c r="B120" s="36">
        <v>45301.408119024702</v>
      </c>
      <c r="C120" s="37" t="s">
        <v>16</v>
      </c>
      <c r="D120" s="38">
        <v>460</v>
      </c>
      <c r="E120" s="39">
        <v>11.66</v>
      </c>
      <c r="F120" s="37" t="s">
        <v>8</v>
      </c>
      <c r="G120" s="40" t="s">
        <v>24</v>
      </c>
    </row>
    <row r="121" spans="1:7" s="27" customFormat="1" ht="14.45" customHeight="1" x14ac:dyDescent="0.2">
      <c r="A121" s="35">
        <v>45301</v>
      </c>
      <c r="B121" s="36">
        <v>45301.408127040202</v>
      </c>
      <c r="C121" s="37" t="s">
        <v>16</v>
      </c>
      <c r="D121" s="38">
        <v>720</v>
      </c>
      <c r="E121" s="39">
        <v>11.66</v>
      </c>
      <c r="F121" s="37" t="s">
        <v>8</v>
      </c>
      <c r="G121" s="40" t="s">
        <v>24</v>
      </c>
    </row>
    <row r="122" spans="1:7" s="27" customFormat="1" ht="14.45" customHeight="1" x14ac:dyDescent="0.2">
      <c r="A122" s="35">
        <v>45301</v>
      </c>
      <c r="B122" s="36">
        <v>45301.411268767901</v>
      </c>
      <c r="C122" s="37" t="s">
        <v>16</v>
      </c>
      <c r="D122" s="38">
        <v>1700</v>
      </c>
      <c r="E122" s="39">
        <v>11.67</v>
      </c>
      <c r="F122" s="37" t="s">
        <v>8</v>
      </c>
      <c r="G122" s="40" t="s">
        <v>24</v>
      </c>
    </row>
    <row r="123" spans="1:7" s="27" customFormat="1" ht="14.45" customHeight="1" x14ac:dyDescent="0.2">
      <c r="A123" s="35">
        <v>45301</v>
      </c>
      <c r="B123" s="36">
        <v>45301.411268768497</v>
      </c>
      <c r="C123" s="37" t="s">
        <v>16</v>
      </c>
      <c r="D123" s="38">
        <v>412</v>
      </c>
      <c r="E123" s="39">
        <v>11.67</v>
      </c>
      <c r="F123" s="37" t="s">
        <v>8</v>
      </c>
      <c r="G123" s="40" t="s">
        <v>24</v>
      </c>
    </row>
    <row r="124" spans="1:7" s="27" customFormat="1" ht="14.45" customHeight="1" x14ac:dyDescent="0.2">
      <c r="A124" s="35">
        <v>45301</v>
      </c>
      <c r="B124" s="36">
        <v>45301.411268769101</v>
      </c>
      <c r="C124" s="37" t="s">
        <v>16</v>
      </c>
      <c r="D124" s="38">
        <v>412</v>
      </c>
      <c r="E124" s="39">
        <v>11.67</v>
      </c>
      <c r="F124" s="37" t="s">
        <v>8</v>
      </c>
      <c r="G124" s="40" t="s">
        <v>24</v>
      </c>
    </row>
    <row r="125" spans="1:7" s="27" customFormat="1" ht="14.45" customHeight="1" x14ac:dyDescent="0.2">
      <c r="A125" s="35">
        <v>45301</v>
      </c>
      <c r="B125" s="36">
        <v>45301.411268769298</v>
      </c>
      <c r="C125" s="37" t="s">
        <v>16</v>
      </c>
      <c r="D125" s="38">
        <v>412</v>
      </c>
      <c r="E125" s="39">
        <v>11.67</v>
      </c>
      <c r="F125" s="37" t="s">
        <v>8</v>
      </c>
      <c r="G125" s="40" t="s">
        <v>24</v>
      </c>
    </row>
    <row r="126" spans="1:7" s="27" customFormat="1" ht="14.45" customHeight="1" x14ac:dyDescent="0.2">
      <c r="A126" s="35">
        <v>45301</v>
      </c>
      <c r="B126" s="36">
        <v>45301.411268769501</v>
      </c>
      <c r="C126" s="37" t="s">
        <v>16</v>
      </c>
      <c r="D126" s="38">
        <v>1050</v>
      </c>
      <c r="E126" s="39">
        <v>11.67</v>
      </c>
      <c r="F126" s="37" t="s">
        <v>8</v>
      </c>
      <c r="G126" s="40" t="s">
        <v>24</v>
      </c>
    </row>
    <row r="127" spans="1:7" s="27" customFormat="1" ht="14.45" customHeight="1" x14ac:dyDescent="0.2">
      <c r="A127" s="35">
        <v>45301</v>
      </c>
      <c r="B127" s="36">
        <v>45301.4112687698</v>
      </c>
      <c r="C127" s="37" t="s">
        <v>16</v>
      </c>
      <c r="D127" s="38">
        <v>1462</v>
      </c>
      <c r="E127" s="39">
        <v>11.67</v>
      </c>
      <c r="F127" s="37" t="s">
        <v>8</v>
      </c>
      <c r="G127" s="40" t="s">
        <v>24</v>
      </c>
    </row>
    <row r="128" spans="1:7" s="27" customFormat="1" ht="14.45" customHeight="1" x14ac:dyDescent="0.2">
      <c r="A128" s="35">
        <v>45301</v>
      </c>
      <c r="B128" s="36">
        <v>45301.411268770098</v>
      </c>
      <c r="C128" s="37" t="s">
        <v>16</v>
      </c>
      <c r="D128" s="38">
        <v>1462</v>
      </c>
      <c r="E128" s="39">
        <v>11.67</v>
      </c>
      <c r="F128" s="37" t="s">
        <v>8</v>
      </c>
      <c r="G128" s="40" t="s">
        <v>24</v>
      </c>
    </row>
    <row r="129" spans="1:7" s="27" customFormat="1" ht="14.45" customHeight="1" x14ac:dyDescent="0.2">
      <c r="A129" s="35">
        <v>45301</v>
      </c>
      <c r="B129" s="36">
        <v>45301.411268770498</v>
      </c>
      <c r="C129" s="37" t="s">
        <v>16</v>
      </c>
      <c r="D129" s="38">
        <v>1050</v>
      </c>
      <c r="E129" s="39">
        <v>11.67</v>
      </c>
      <c r="F129" s="37" t="s">
        <v>8</v>
      </c>
      <c r="G129" s="40" t="s">
        <v>24</v>
      </c>
    </row>
    <row r="130" spans="1:7" s="27" customFormat="1" ht="14.45" customHeight="1" x14ac:dyDescent="0.2">
      <c r="A130" s="35">
        <v>45301</v>
      </c>
      <c r="B130" s="36">
        <v>45301.411268770797</v>
      </c>
      <c r="C130" s="37" t="s">
        <v>16</v>
      </c>
      <c r="D130" s="38">
        <v>1050</v>
      </c>
      <c r="E130" s="39">
        <v>11.67</v>
      </c>
      <c r="F130" s="37" t="s">
        <v>8</v>
      </c>
      <c r="G130" s="40" t="s">
        <v>24</v>
      </c>
    </row>
    <row r="131" spans="1:7" s="27" customFormat="1" ht="14.45" customHeight="1" x14ac:dyDescent="0.2">
      <c r="A131" s="35">
        <v>45301</v>
      </c>
      <c r="B131" s="36">
        <v>45301.411268771</v>
      </c>
      <c r="C131" s="37" t="s">
        <v>16</v>
      </c>
      <c r="D131" s="38">
        <v>650</v>
      </c>
      <c r="E131" s="39">
        <v>11.67</v>
      </c>
      <c r="F131" s="37" t="s">
        <v>8</v>
      </c>
      <c r="G131" s="40" t="s">
        <v>24</v>
      </c>
    </row>
    <row r="132" spans="1:7" s="27" customFormat="1" ht="14.45" customHeight="1" x14ac:dyDescent="0.2">
      <c r="A132" s="35">
        <v>45301</v>
      </c>
      <c r="B132" s="36">
        <v>45301.411268771197</v>
      </c>
      <c r="C132" s="37" t="s">
        <v>16</v>
      </c>
      <c r="D132" s="38">
        <v>1092</v>
      </c>
      <c r="E132" s="39">
        <v>11.67</v>
      </c>
      <c r="F132" s="37" t="s">
        <v>8</v>
      </c>
      <c r="G132" s="40" t="s">
        <v>24</v>
      </c>
    </row>
    <row r="133" spans="1:7" s="27" customFormat="1" ht="14.45" customHeight="1" x14ac:dyDescent="0.2">
      <c r="A133" s="35">
        <v>45301</v>
      </c>
      <c r="B133" s="36">
        <v>45301.411268771801</v>
      </c>
      <c r="C133" s="37" t="s">
        <v>16</v>
      </c>
      <c r="D133" s="38">
        <v>2112</v>
      </c>
      <c r="E133" s="39">
        <v>11.67</v>
      </c>
      <c r="F133" s="37" t="s">
        <v>8</v>
      </c>
      <c r="G133" s="40" t="s">
        <v>24</v>
      </c>
    </row>
    <row r="134" spans="1:7" s="27" customFormat="1" ht="14.45" customHeight="1" x14ac:dyDescent="0.2">
      <c r="A134" s="35">
        <v>45301</v>
      </c>
      <c r="B134" s="36">
        <v>45301.411268772397</v>
      </c>
      <c r="C134" s="37" t="s">
        <v>16</v>
      </c>
      <c r="D134" s="38">
        <v>2112</v>
      </c>
      <c r="E134" s="39">
        <v>11.67</v>
      </c>
      <c r="F134" s="37" t="s">
        <v>8</v>
      </c>
      <c r="G134" s="40" t="s">
        <v>24</v>
      </c>
    </row>
    <row r="135" spans="1:7" s="27" customFormat="1" ht="14.45" customHeight="1" x14ac:dyDescent="0.2">
      <c r="A135" s="35">
        <v>45301</v>
      </c>
      <c r="B135" s="36">
        <v>45301.411268772601</v>
      </c>
      <c r="C135" s="37" t="s">
        <v>16</v>
      </c>
      <c r="D135" s="38">
        <v>888</v>
      </c>
      <c r="E135" s="39">
        <v>11.67</v>
      </c>
      <c r="F135" s="37" t="s">
        <v>8</v>
      </c>
      <c r="G135" s="40" t="s">
        <v>24</v>
      </c>
    </row>
    <row r="136" spans="1:7" s="27" customFormat="1" ht="14.45" customHeight="1" x14ac:dyDescent="0.2">
      <c r="A136" s="35">
        <v>45301</v>
      </c>
      <c r="B136" s="36">
        <v>45301.411268773103</v>
      </c>
      <c r="C136" s="37" t="s">
        <v>16</v>
      </c>
      <c r="D136" s="38">
        <v>963</v>
      </c>
      <c r="E136" s="39">
        <v>11.67</v>
      </c>
      <c r="F136" s="37" t="s">
        <v>8</v>
      </c>
      <c r="G136" s="40" t="s">
        <v>24</v>
      </c>
    </row>
    <row r="137" spans="1:7" s="27" customFormat="1" ht="14.45" customHeight="1" x14ac:dyDescent="0.2">
      <c r="A137" s="35">
        <v>45301</v>
      </c>
      <c r="B137" s="36">
        <v>45301.411268773401</v>
      </c>
      <c r="C137" s="37" t="s">
        <v>16</v>
      </c>
      <c r="D137" s="38">
        <v>63</v>
      </c>
      <c r="E137" s="39">
        <v>11.67</v>
      </c>
      <c r="F137" s="37" t="s">
        <v>8</v>
      </c>
      <c r="G137" s="40" t="s">
        <v>24</v>
      </c>
    </row>
    <row r="138" spans="1:7" s="27" customFormat="1" ht="14.45" customHeight="1" x14ac:dyDescent="0.2">
      <c r="A138" s="35">
        <v>45301</v>
      </c>
      <c r="B138" s="36">
        <v>45301.411268773598</v>
      </c>
      <c r="C138" s="37" t="s">
        <v>16</v>
      </c>
      <c r="D138" s="38">
        <v>951</v>
      </c>
      <c r="E138" s="39">
        <v>11.67</v>
      </c>
      <c r="F138" s="37" t="s">
        <v>8</v>
      </c>
      <c r="G138" s="40" t="s">
        <v>24</v>
      </c>
    </row>
    <row r="139" spans="1:7" s="27" customFormat="1" ht="14.45" customHeight="1" x14ac:dyDescent="0.2">
      <c r="A139" s="35">
        <v>45301</v>
      </c>
      <c r="B139" s="36">
        <v>45301.4112687745</v>
      </c>
      <c r="C139" s="37" t="s">
        <v>16</v>
      </c>
      <c r="D139" s="38">
        <v>80</v>
      </c>
      <c r="E139" s="39">
        <v>11.67</v>
      </c>
      <c r="F139" s="37" t="s">
        <v>8</v>
      </c>
      <c r="G139" s="40" t="s">
        <v>24</v>
      </c>
    </row>
    <row r="140" spans="1:7" s="27" customFormat="1" ht="14.45" customHeight="1" x14ac:dyDescent="0.2">
      <c r="A140" s="35">
        <v>45301</v>
      </c>
      <c r="B140" s="36">
        <v>45301.411268774798</v>
      </c>
      <c r="C140" s="37" t="s">
        <v>16</v>
      </c>
      <c r="D140" s="38">
        <v>174</v>
      </c>
      <c r="E140" s="39">
        <v>11.67</v>
      </c>
      <c r="F140" s="37" t="s">
        <v>8</v>
      </c>
      <c r="G140" s="40" t="s">
        <v>24</v>
      </c>
    </row>
    <row r="141" spans="1:7" s="27" customFormat="1" ht="14.45" customHeight="1" x14ac:dyDescent="0.2">
      <c r="A141" s="35">
        <v>45301</v>
      </c>
      <c r="B141" s="36">
        <v>45301.411268775002</v>
      </c>
      <c r="C141" s="37" t="s">
        <v>16</v>
      </c>
      <c r="D141" s="38">
        <v>172</v>
      </c>
      <c r="E141" s="39">
        <v>11.67</v>
      </c>
      <c r="F141" s="37" t="s">
        <v>8</v>
      </c>
      <c r="G141" s="40" t="s">
        <v>24</v>
      </c>
    </row>
    <row r="142" spans="1:7" s="27" customFormat="1" ht="14.45" customHeight="1" x14ac:dyDescent="0.2">
      <c r="A142" s="35">
        <v>45301</v>
      </c>
      <c r="B142" s="36">
        <v>45301.414333028202</v>
      </c>
      <c r="C142" s="37" t="s">
        <v>16</v>
      </c>
      <c r="D142" s="38">
        <v>3121</v>
      </c>
      <c r="E142" s="39">
        <v>11.62</v>
      </c>
      <c r="F142" s="37" t="s">
        <v>8</v>
      </c>
      <c r="G142" s="40" t="s">
        <v>24</v>
      </c>
    </row>
    <row r="143" spans="1:7" s="27" customFormat="1" ht="14.45" customHeight="1" x14ac:dyDescent="0.2">
      <c r="A143" s="35">
        <v>45301</v>
      </c>
      <c r="B143" s="36">
        <v>45301.414333064</v>
      </c>
      <c r="C143" s="37" t="s">
        <v>16</v>
      </c>
      <c r="D143" s="38">
        <v>3121</v>
      </c>
      <c r="E143" s="39">
        <v>11.62</v>
      </c>
      <c r="F143" s="37" t="s">
        <v>8</v>
      </c>
      <c r="G143" s="40" t="s">
        <v>24</v>
      </c>
    </row>
    <row r="144" spans="1:7" s="27" customFormat="1" ht="14.45" customHeight="1" x14ac:dyDescent="0.2">
      <c r="A144" s="35">
        <v>45301</v>
      </c>
      <c r="B144" s="36">
        <v>45301.414413858503</v>
      </c>
      <c r="C144" s="37" t="s">
        <v>16</v>
      </c>
      <c r="D144" s="38">
        <v>3121</v>
      </c>
      <c r="E144" s="39">
        <v>11.62</v>
      </c>
      <c r="F144" s="37" t="s">
        <v>8</v>
      </c>
      <c r="G144" s="40" t="s">
        <v>24</v>
      </c>
    </row>
    <row r="145" spans="1:7" s="27" customFormat="1" ht="14.45" customHeight="1" x14ac:dyDescent="0.2">
      <c r="A145" s="35">
        <v>45301</v>
      </c>
      <c r="B145" s="36">
        <v>45301.414413859697</v>
      </c>
      <c r="C145" s="37" t="s">
        <v>16</v>
      </c>
      <c r="D145" s="38">
        <v>1826</v>
      </c>
      <c r="E145" s="39">
        <v>11.62</v>
      </c>
      <c r="F145" s="37" t="s">
        <v>8</v>
      </c>
      <c r="G145" s="40" t="s">
        <v>24</v>
      </c>
    </row>
    <row r="146" spans="1:7" s="27" customFormat="1" ht="14.45" customHeight="1" x14ac:dyDescent="0.2">
      <c r="A146" s="35">
        <v>45301</v>
      </c>
      <c r="B146" s="36">
        <v>45301.414685037598</v>
      </c>
      <c r="C146" s="37" t="s">
        <v>16</v>
      </c>
      <c r="D146" s="38">
        <v>3291</v>
      </c>
      <c r="E146" s="39">
        <v>11.62</v>
      </c>
      <c r="F146" s="37" t="s">
        <v>8</v>
      </c>
      <c r="G146" s="40" t="s">
        <v>24</v>
      </c>
    </row>
    <row r="147" spans="1:7" s="27" customFormat="1" ht="14.45" customHeight="1" x14ac:dyDescent="0.2">
      <c r="A147" s="35">
        <v>45301</v>
      </c>
      <c r="B147" s="36">
        <v>45301.4151773962</v>
      </c>
      <c r="C147" s="37" t="s">
        <v>16</v>
      </c>
      <c r="D147" s="38">
        <v>1649</v>
      </c>
      <c r="E147" s="39">
        <v>11.61</v>
      </c>
      <c r="F147" s="37" t="s">
        <v>8</v>
      </c>
      <c r="G147" s="40" t="s">
        <v>24</v>
      </c>
    </row>
    <row r="148" spans="1:7" s="27" customFormat="1" ht="14.45" customHeight="1" x14ac:dyDescent="0.2">
      <c r="A148" s="35">
        <v>45301</v>
      </c>
      <c r="B148" s="36">
        <v>45301.417192031098</v>
      </c>
      <c r="C148" s="37" t="s">
        <v>16</v>
      </c>
      <c r="D148" s="38">
        <v>99</v>
      </c>
      <c r="E148" s="39">
        <v>11.63</v>
      </c>
      <c r="F148" s="37" t="s">
        <v>8</v>
      </c>
      <c r="G148" s="40" t="s">
        <v>24</v>
      </c>
    </row>
    <row r="149" spans="1:7" s="27" customFormat="1" ht="14.45" customHeight="1" x14ac:dyDescent="0.2">
      <c r="A149" s="35">
        <v>45301</v>
      </c>
      <c r="B149" s="36">
        <v>45301.417192031702</v>
      </c>
      <c r="C149" s="37" t="s">
        <v>16</v>
      </c>
      <c r="D149" s="38">
        <v>938</v>
      </c>
      <c r="E149" s="39">
        <v>11.63</v>
      </c>
      <c r="F149" s="37" t="s">
        <v>8</v>
      </c>
      <c r="G149" s="40" t="s">
        <v>24</v>
      </c>
    </row>
    <row r="150" spans="1:7" s="27" customFormat="1" ht="14.45" customHeight="1" x14ac:dyDescent="0.2">
      <c r="A150" s="35">
        <v>45301</v>
      </c>
      <c r="B150" s="36">
        <v>45301.417192032</v>
      </c>
      <c r="C150" s="37" t="s">
        <v>16</v>
      </c>
      <c r="D150" s="38">
        <v>926</v>
      </c>
      <c r="E150" s="39">
        <v>11.63</v>
      </c>
      <c r="F150" s="37" t="s">
        <v>8</v>
      </c>
      <c r="G150" s="40" t="s">
        <v>24</v>
      </c>
    </row>
    <row r="151" spans="1:7" s="27" customFormat="1" ht="14.45" customHeight="1" x14ac:dyDescent="0.2">
      <c r="A151" s="35">
        <v>45301</v>
      </c>
      <c r="B151" s="36">
        <v>45301.417192032197</v>
      </c>
      <c r="C151" s="37" t="s">
        <v>16</v>
      </c>
      <c r="D151" s="38">
        <v>926</v>
      </c>
      <c r="E151" s="39">
        <v>11.63</v>
      </c>
      <c r="F151" s="37" t="s">
        <v>8</v>
      </c>
      <c r="G151" s="40" t="s">
        <v>24</v>
      </c>
    </row>
    <row r="152" spans="1:7" s="27" customFormat="1" ht="14.45" customHeight="1" x14ac:dyDescent="0.2">
      <c r="A152" s="35">
        <v>45301</v>
      </c>
      <c r="B152" s="36">
        <v>45301.417192032502</v>
      </c>
      <c r="C152" s="37" t="s">
        <v>16</v>
      </c>
      <c r="D152" s="38">
        <v>926</v>
      </c>
      <c r="E152" s="39">
        <v>11.63</v>
      </c>
      <c r="F152" s="37" t="s">
        <v>8</v>
      </c>
      <c r="G152" s="40" t="s">
        <v>24</v>
      </c>
    </row>
    <row r="153" spans="1:7" s="27" customFormat="1" ht="14.45" customHeight="1" x14ac:dyDescent="0.2">
      <c r="A153" s="35">
        <v>45301</v>
      </c>
      <c r="B153" s="36">
        <v>45301.417192032903</v>
      </c>
      <c r="C153" s="37" t="s">
        <v>16</v>
      </c>
      <c r="D153" s="38">
        <v>699</v>
      </c>
      <c r="E153" s="39">
        <v>11.63</v>
      </c>
      <c r="F153" s="37" t="s">
        <v>8</v>
      </c>
      <c r="G153" s="40" t="s">
        <v>24</v>
      </c>
    </row>
    <row r="154" spans="1:7" s="27" customFormat="1" ht="14.45" customHeight="1" x14ac:dyDescent="0.2">
      <c r="A154" s="35">
        <v>45301</v>
      </c>
      <c r="B154" s="36">
        <v>45301.417192033899</v>
      </c>
      <c r="C154" s="37" t="s">
        <v>16</v>
      </c>
      <c r="D154" s="38">
        <v>87</v>
      </c>
      <c r="E154" s="39">
        <v>11.63</v>
      </c>
      <c r="F154" s="37" t="s">
        <v>8</v>
      </c>
      <c r="G154" s="40" t="s">
        <v>24</v>
      </c>
    </row>
    <row r="155" spans="1:7" s="27" customFormat="1" ht="14.45" customHeight="1" x14ac:dyDescent="0.2">
      <c r="A155" s="35">
        <v>45301</v>
      </c>
      <c r="B155" s="36">
        <v>45301.4171920347</v>
      </c>
      <c r="C155" s="37" t="s">
        <v>16</v>
      </c>
      <c r="D155" s="38">
        <v>524</v>
      </c>
      <c r="E155" s="39">
        <v>11.63</v>
      </c>
      <c r="F155" s="37" t="s">
        <v>8</v>
      </c>
      <c r="G155" s="40" t="s">
        <v>24</v>
      </c>
    </row>
    <row r="156" spans="1:7" s="27" customFormat="1" ht="14.45" customHeight="1" x14ac:dyDescent="0.2">
      <c r="A156" s="35">
        <v>45301</v>
      </c>
      <c r="B156" s="36">
        <v>45301.417192034904</v>
      </c>
      <c r="C156" s="37" t="s">
        <v>16</v>
      </c>
      <c r="D156" s="38">
        <v>524</v>
      </c>
      <c r="E156" s="39">
        <v>11.63</v>
      </c>
      <c r="F156" s="37" t="s">
        <v>8</v>
      </c>
      <c r="G156" s="40" t="s">
        <v>24</v>
      </c>
    </row>
    <row r="157" spans="1:7" s="27" customFormat="1" ht="14.45" customHeight="1" x14ac:dyDescent="0.2">
      <c r="A157" s="35">
        <v>45301</v>
      </c>
      <c r="B157" s="36">
        <v>45301.4171920351</v>
      </c>
      <c r="C157" s="37" t="s">
        <v>16</v>
      </c>
      <c r="D157" s="38">
        <v>1001</v>
      </c>
      <c r="E157" s="39">
        <v>11.63</v>
      </c>
      <c r="F157" s="37" t="s">
        <v>8</v>
      </c>
      <c r="G157" s="40" t="s">
        <v>24</v>
      </c>
    </row>
    <row r="158" spans="1:7" s="27" customFormat="1" ht="14.45" customHeight="1" x14ac:dyDescent="0.2">
      <c r="A158" s="35">
        <v>45301</v>
      </c>
      <c r="B158" s="36">
        <v>45301.420058119998</v>
      </c>
      <c r="C158" s="37" t="s">
        <v>16</v>
      </c>
      <c r="D158" s="38">
        <v>1059</v>
      </c>
      <c r="E158" s="39">
        <v>11.63</v>
      </c>
      <c r="F158" s="37" t="s">
        <v>8</v>
      </c>
      <c r="G158" s="40" t="s">
        <v>24</v>
      </c>
    </row>
    <row r="159" spans="1:7" s="27" customFormat="1" ht="14.45" customHeight="1" x14ac:dyDescent="0.2">
      <c r="A159" s="35">
        <v>45301</v>
      </c>
      <c r="B159" s="36">
        <v>45301.420058120297</v>
      </c>
      <c r="C159" s="37" t="s">
        <v>16</v>
      </c>
      <c r="D159" s="38">
        <v>260</v>
      </c>
      <c r="E159" s="39">
        <v>11.63</v>
      </c>
      <c r="F159" s="37" t="s">
        <v>8</v>
      </c>
      <c r="G159" s="40" t="s">
        <v>24</v>
      </c>
    </row>
    <row r="160" spans="1:7" s="27" customFormat="1" ht="14.45" customHeight="1" x14ac:dyDescent="0.2">
      <c r="A160" s="35">
        <v>45301</v>
      </c>
      <c r="B160" s="36">
        <v>45301.420058154203</v>
      </c>
      <c r="C160" s="37" t="s">
        <v>16</v>
      </c>
      <c r="D160" s="38">
        <v>799</v>
      </c>
      <c r="E160" s="39">
        <v>11.63</v>
      </c>
      <c r="F160" s="37" t="s">
        <v>8</v>
      </c>
      <c r="G160" s="40" t="s">
        <v>24</v>
      </c>
    </row>
    <row r="161" spans="1:7" s="27" customFormat="1" ht="14.45" customHeight="1" x14ac:dyDescent="0.2">
      <c r="A161" s="35">
        <v>45301</v>
      </c>
      <c r="B161" s="36">
        <v>45301.420058154799</v>
      </c>
      <c r="C161" s="37" t="s">
        <v>16</v>
      </c>
      <c r="D161" s="38">
        <v>260</v>
      </c>
      <c r="E161" s="39">
        <v>11.63</v>
      </c>
      <c r="F161" s="37" t="s">
        <v>8</v>
      </c>
      <c r="G161" s="40" t="s">
        <v>24</v>
      </c>
    </row>
    <row r="162" spans="1:7" s="27" customFormat="1" ht="14.45" customHeight="1" x14ac:dyDescent="0.2">
      <c r="A162" s="35">
        <v>45301</v>
      </c>
      <c r="B162" s="36">
        <v>45301.420058197</v>
      </c>
      <c r="C162" s="37" t="s">
        <v>16</v>
      </c>
      <c r="D162" s="38">
        <v>799</v>
      </c>
      <c r="E162" s="39">
        <v>11.63</v>
      </c>
      <c r="F162" s="37" t="s">
        <v>8</v>
      </c>
      <c r="G162" s="40" t="s">
        <v>24</v>
      </c>
    </row>
    <row r="163" spans="1:7" s="27" customFormat="1" ht="14.45" customHeight="1" x14ac:dyDescent="0.2">
      <c r="A163" s="35">
        <v>45301</v>
      </c>
      <c r="B163" s="36">
        <v>45301.4200584317</v>
      </c>
      <c r="C163" s="37" t="s">
        <v>16</v>
      </c>
      <c r="D163" s="38">
        <v>799</v>
      </c>
      <c r="E163" s="39">
        <v>11.63</v>
      </c>
      <c r="F163" s="37" t="s">
        <v>8</v>
      </c>
      <c r="G163" s="40" t="s">
        <v>24</v>
      </c>
    </row>
    <row r="164" spans="1:7" s="27" customFormat="1" ht="14.45" customHeight="1" x14ac:dyDescent="0.2">
      <c r="A164" s="35">
        <v>45301</v>
      </c>
      <c r="B164" s="36">
        <v>45301.420058432101</v>
      </c>
      <c r="C164" s="37" t="s">
        <v>16</v>
      </c>
      <c r="D164" s="38">
        <v>260</v>
      </c>
      <c r="E164" s="39">
        <v>11.63</v>
      </c>
      <c r="F164" s="37" t="s">
        <v>8</v>
      </c>
      <c r="G164" s="40" t="s">
        <v>24</v>
      </c>
    </row>
    <row r="165" spans="1:7" s="27" customFormat="1" ht="14.45" customHeight="1" x14ac:dyDescent="0.2">
      <c r="A165" s="35">
        <v>45301</v>
      </c>
      <c r="B165" s="36">
        <v>45301.421322381197</v>
      </c>
      <c r="C165" s="37" t="s">
        <v>16</v>
      </c>
      <c r="D165" s="38">
        <v>923</v>
      </c>
      <c r="E165" s="39">
        <v>11.64</v>
      </c>
      <c r="F165" s="37" t="s">
        <v>8</v>
      </c>
      <c r="G165" s="40" t="s">
        <v>24</v>
      </c>
    </row>
    <row r="166" spans="1:7" s="27" customFormat="1" ht="14.45" customHeight="1" x14ac:dyDescent="0.2">
      <c r="A166" s="35">
        <v>45301</v>
      </c>
      <c r="B166" s="36">
        <v>45301.421322434202</v>
      </c>
      <c r="C166" s="37" t="s">
        <v>16</v>
      </c>
      <c r="D166" s="38">
        <v>923</v>
      </c>
      <c r="E166" s="39">
        <v>11.64</v>
      </c>
      <c r="F166" s="37" t="s">
        <v>8</v>
      </c>
      <c r="G166" s="40" t="s">
        <v>24</v>
      </c>
    </row>
    <row r="167" spans="1:7" s="27" customFormat="1" ht="14.45" customHeight="1" x14ac:dyDescent="0.2">
      <c r="A167" s="35">
        <v>45301</v>
      </c>
      <c r="B167" s="36">
        <v>45301.421323008799</v>
      </c>
      <c r="C167" s="37" t="s">
        <v>16</v>
      </c>
      <c r="D167" s="38">
        <v>712</v>
      </c>
      <c r="E167" s="39">
        <v>11.64</v>
      </c>
      <c r="F167" s="37" t="s">
        <v>8</v>
      </c>
      <c r="G167" s="40" t="s">
        <v>24</v>
      </c>
    </row>
    <row r="168" spans="1:7" s="27" customFormat="1" ht="14.45" customHeight="1" x14ac:dyDescent="0.2">
      <c r="A168" s="35">
        <v>45301</v>
      </c>
      <c r="B168" s="36">
        <v>45301.421323009403</v>
      </c>
      <c r="C168" s="37" t="s">
        <v>16</v>
      </c>
      <c r="D168" s="38">
        <v>836</v>
      </c>
      <c r="E168" s="39">
        <v>11.64</v>
      </c>
      <c r="F168" s="37" t="s">
        <v>8</v>
      </c>
      <c r="G168" s="40" t="s">
        <v>24</v>
      </c>
    </row>
    <row r="169" spans="1:7" s="27" customFormat="1" ht="14.45" customHeight="1" x14ac:dyDescent="0.2">
      <c r="A169" s="35">
        <v>45301</v>
      </c>
      <c r="B169" s="36">
        <v>45301.423479126599</v>
      </c>
      <c r="C169" s="37" t="s">
        <v>16</v>
      </c>
      <c r="D169" s="38">
        <v>4595</v>
      </c>
      <c r="E169" s="39">
        <v>11.66</v>
      </c>
      <c r="F169" s="37" t="s">
        <v>8</v>
      </c>
      <c r="G169" s="40" t="s">
        <v>24</v>
      </c>
    </row>
    <row r="170" spans="1:7" s="27" customFormat="1" ht="14.45" customHeight="1" x14ac:dyDescent="0.2">
      <c r="A170" s="35">
        <v>45301</v>
      </c>
      <c r="B170" s="36">
        <v>45301.423538572802</v>
      </c>
      <c r="C170" s="37" t="s">
        <v>16</v>
      </c>
      <c r="D170" s="38">
        <v>5874</v>
      </c>
      <c r="E170" s="39">
        <v>11.66</v>
      </c>
      <c r="F170" s="37" t="s">
        <v>8</v>
      </c>
      <c r="G170" s="40" t="s">
        <v>24</v>
      </c>
    </row>
    <row r="171" spans="1:7" s="27" customFormat="1" ht="14.45" customHeight="1" x14ac:dyDescent="0.2">
      <c r="A171" s="35">
        <v>45301</v>
      </c>
      <c r="B171" s="36">
        <v>45301.423538629002</v>
      </c>
      <c r="C171" s="37" t="s">
        <v>16</v>
      </c>
      <c r="D171" s="38">
        <v>2058</v>
      </c>
      <c r="E171" s="39">
        <v>11.66</v>
      </c>
      <c r="F171" s="37" t="s">
        <v>8</v>
      </c>
      <c r="G171" s="40" t="s">
        <v>24</v>
      </c>
    </row>
    <row r="172" spans="1:7" s="27" customFormat="1" ht="14.45" customHeight="1" x14ac:dyDescent="0.2">
      <c r="A172" s="35">
        <v>45301</v>
      </c>
      <c r="B172" s="36">
        <v>45301.423538659801</v>
      </c>
      <c r="C172" s="37" t="s">
        <v>16</v>
      </c>
      <c r="D172" s="38">
        <v>954</v>
      </c>
      <c r="E172" s="39">
        <v>11.66</v>
      </c>
      <c r="F172" s="37" t="s">
        <v>8</v>
      </c>
      <c r="G172" s="40" t="s">
        <v>24</v>
      </c>
    </row>
    <row r="173" spans="1:7" s="27" customFormat="1" ht="14.45" customHeight="1" x14ac:dyDescent="0.2">
      <c r="A173" s="35">
        <v>45301</v>
      </c>
      <c r="B173" s="36">
        <v>45301.423538660398</v>
      </c>
      <c r="C173" s="37" t="s">
        <v>16</v>
      </c>
      <c r="D173" s="38">
        <v>954</v>
      </c>
      <c r="E173" s="39">
        <v>11.66</v>
      </c>
      <c r="F173" s="37" t="s">
        <v>8</v>
      </c>
      <c r="G173" s="40" t="s">
        <v>24</v>
      </c>
    </row>
    <row r="174" spans="1:7" s="27" customFormat="1" ht="14.45" customHeight="1" x14ac:dyDescent="0.2">
      <c r="A174" s="35">
        <v>45301</v>
      </c>
      <c r="B174" s="36">
        <v>45301.423538660601</v>
      </c>
      <c r="C174" s="37" t="s">
        <v>16</v>
      </c>
      <c r="D174" s="38">
        <v>954</v>
      </c>
      <c r="E174" s="39">
        <v>11.66</v>
      </c>
      <c r="F174" s="37" t="s">
        <v>8</v>
      </c>
      <c r="G174" s="40" t="s">
        <v>24</v>
      </c>
    </row>
    <row r="175" spans="1:7" s="27" customFormat="1" ht="14.45" customHeight="1" x14ac:dyDescent="0.2">
      <c r="A175" s="35">
        <v>45301</v>
      </c>
      <c r="B175" s="36">
        <v>45301.423538684299</v>
      </c>
      <c r="C175" s="37" t="s">
        <v>16</v>
      </c>
      <c r="D175" s="38">
        <v>52</v>
      </c>
      <c r="E175" s="39">
        <v>11.66</v>
      </c>
      <c r="F175" s="37" t="s">
        <v>8</v>
      </c>
      <c r="G175" s="40" t="s">
        <v>24</v>
      </c>
    </row>
    <row r="176" spans="1:7" s="27" customFormat="1" ht="14.45" customHeight="1" x14ac:dyDescent="0.2">
      <c r="A176" s="35">
        <v>45301</v>
      </c>
      <c r="B176" s="36">
        <v>45301.423538684801</v>
      </c>
      <c r="C176" s="37" t="s">
        <v>16</v>
      </c>
      <c r="D176" s="38">
        <v>482</v>
      </c>
      <c r="E176" s="39">
        <v>11.66</v>
      </c>
      <c r="F176" s="37" t="s">
        <v>8</v>
      </c>
      <c r="G176" s="40" t="s">
        <v>24</v>
      </c>
    </row>
    <row r="177" spans="1:7" s="27" customFormat="1" ht="14.45" customHeight="1" x14ac:dyDescent="0.2">
      <c r="A177" s="35">
        <v>45301</v>
      </c>
      <c r="B177" s="36">
        <v>45301.424351899797</v>
      </c>
      <c r="C177" s="37" t="s">
        <v>16</v>
      </c>
      <c r="D177" s="38">
        <v>2439</v>
      </c>
      <c r="E177" s="39">
        <v>11.66</v>
      </c>
      <c r="F177" s="37" t="s">
        <v>8</v>
      </c>
      <c r="G177" s="40" t="s">
        <v>24</v>
      </c>
    </row>
    <row r="178" spans="1:7" s="27" customFormat="1" ht="14.45" customHeight="1" x14ac:dyDescent="0.2">
      <c r="A178" s="35">
        <v>45301</v>
      </c>
      <c r="B178" s="36">
        <v>45301.424379003103</v>
      </c>
      <c r="C178" s="37" t="s">
        <v>16</v>
      </c>
      <c r="D178" s="38">
        <v>20</v>
      </c>
      <c r="E178" s="39">
        <v>11.67</v>
      </c>
      <c r="F178" s="37" t="s">
        <v>8</v>
      </c>
      <c r="G178" s="40" t="s">
        <v>24</v>
      </c>
    </row>
    <row r="179" spans="1:7" s="27" customFormat="1" ht="14.45" customHeight="1" x14ac:dyDescent="0.2">
      <c r="A179" s="35">
        <v>45301</v>
      </c>
      <c r="B179" s="36">
        <v>45301.424883792999</v>
      </c>
      <c r="C179" s="37" t="s">
        <v>16</v>
      </c>
      <c r="D179" s="38">
        <v>1080</v>
      </c>
      <c r="E179" s="39">
        <v>11.67</v>
      </c>
      <c r="F179" s="37" t="s">
        <v>8</v>
      </c>
      <c r="G179" s="40" t="s">
        <v>24</v>
      </c>
    </row>
    <row r="180" spans="1:7" s="27" customFormat="1" ht="14.45" customHeight="1" x14ac:dyDescent="0.2">
      <c r="A180" s="35">
        <v>45301</v>
      </c>
      <c r="B180" s="36">
        <v>45301.425188716203</v>
      </c>
      <c r="C180" s="37" t="s">
        <v>16</v>
      </c>
      <c r="D180" s="38">
        <v>861</v>
      </c>
      <c r="E180" s="39">
        <v>11.67</v>
      </c>
      <c r="F180" s="37" t="s">
        <v>8</v>
      </c>
      <c r="G180" s="40" t="s">
        <v>24</v>
      </c>
    </row>
    <row r="181" spans="1:7" s="27" customFormat="1" ht="14.45" customHeight="1" x14ac:dyDescent="0.2">
      <c r="A181" s="35">
        <v>45301</v>
      </c>
      <c r="B181" s="36">
        <v>45301.425188716901</v>
      </c>
      <c r="C181" s="37" t="s">
        <v>16</v>
      </c>
      <c r="D181" s="38">
        <v>999</v>
      </c>
      <c r="E181" s="39">
        <v>11.67</v>
      </c>
      <c r="F181" s="37" t="s">
        <v>8</v>
      </c>
      <c r="G181" s="40" t="s">
        <v>24</v>
      </c>
    </row>
    <row r="182" spans="1:7" s="27" customFormat="1" ht="14.45" customHeight="1" x14ac:dyDescent="0.2">
      <c r="A182" s="35">
        <v>45301</v>
      </c>
      <c r="B182" s="36">
        <v>45301.425989456402</v>
      </c>
      <c r="C182" s="37" t="s">
        <v>16</v>
      </c>
      <c r="D182" s="38">
        <v>879</v>
      </c>
      <c r="E182" s="39">
        <v>11.67</v>
      </c>
      <c r="F182" s="37" t="s">
        <v>8</v>
      </c>
      <c r="G182" s="40" t="s">
        <v>24</v>
      </c>
    </row>
    <row r="183" spans="1:7" s="27" customFormat="1" ht="14.45" customHeight="1" x14ac:dyDescent="0.2">
      <c r="A183" s="35">
        <v>45301</v>
      </c>
      <c r="B183" s="36">
        <v>45301.425989456999</v>
      </c>
      <c r="C183" s="37" t="s">
        <v>16</v>
      </c>
      <c r="D183" s="38">
        <v>1682</v>
      </c>
      <c r="E183" s="39">
        <v>11.67</v>
      </c>
      <c r="F183" s="37" t="s">
        <v>8</v>
      </c>
      <c r="G183" s="40" t="s">
        <v>24</v>
      </c>
    </row>
    <row r="184" spans="1:7" s="27" customFormat="1" ht="14.45" customHeight="1" x14ac:dyDescent="0.2">
      <c r="A184" s="35">
        <v>45301</v>
      </c>
      <c r="B184" s="36">
        <v>45301.426147957798</v>
      </c>
      <c r="C184" s="37" t="s">
        <v>16</v>
      </c>
      <c r="D184" s="38">
        <v>3280</v>
      </c>
      <c r="E184" s="39">
        <v>11.67</v>
      </c>
      <c r="F184" s="37" t="s">
        <v>8</v>
      </c>
      <c r="G184" s="40" t="s">
        <v>24</v>
      </c>
    </row>
    <row r="185" spans="1:7" s="27" customFormat="1" ht="14.45" customHeight="1" x14ac:dyDescent="0.2">
      <c r="A185" s="35">
        <v>45301</v>
      </c>
      <c r="B185" s="36">
        <v>45301.426147958198</v>
      </c>
      <c r="C185" s="37" t="s">
        <v>16</v>
      </c>
      <c r="D185" s="38">
        <v>294</v>
      </c>
      <c r="E185" s="39">
        <v>11.67</v>
      </c>
      <c r="F185" s="37" t="s">
        <v>8</v>
      </c>
      <c r="G185" s="40" t="s">
        <v>24</v>
      </c>
    </row>
    <row r="186" spans="1:7" s="27" customFormat="1" ht="14.45" customHeight="1" x14ac:dyDescent="0.2">
      <c r="A186" s="35">
        <v>45301</v>
      </c>
      <c r="B186" s="36">
        <v>45301.428027087299</v>
      </c>
      <c r="C186" s="37" t="s">
        <v>16</v>
      </c>
      <c r="D186" s="38">
        <v>2008</v>
      </c>
      <c r="E186" s="39">
        <v>11.65</v>
      </c>
      <c r="F186" s="37" t="s">
        <v>8</v>
      </c>
      <c r="G186" s="40" t="s">
        <v>24</v>
      </c>
    </row>
    <row r="187" spans="1:7" s="27" customFormat="1" ht="14.45" customHeight="1" x14ac:dyDescent="0.2">
      <c r="A187" s="35">
        <v>45301</v>
      </c>
      <c r="B187" s="36">
        <v>45301.428027088303</v>
      </c>
      <c r="C187" s="37" t="s">
        <v>16</v>
      </c>
      <c r="D187" s="38">
        <v>1391</v>
      </c>
      <c r="E187" s="39">
        <v>11.65</v>
      </c>
      <c r="F187" s="37" t="s">
        <v>8</v>
      </c>
      <c r="G187" s="40" t="s">
        <v>24</v>
      </c>
    </row>
    <row r="188" spans="1:7" s="27" customFormat="1" ht="14.45" customHeight="1" x14ac:dyDescent="0.2">
      <c r="A188" s="35">
        <v>45301</v>
      </c>
      <c r="B188" s="36">
        <v>45301.428027089198</v>
      </c>
      <c r="C188" s="37" t="s">
        <v>16</v>
      </c>
      <c r="D188" s="38">
        <v>1634</v>
      </c>
      <c r="E188" s="39">
        <v>11.65</v>
      </c>
      <c r="F188" s="37" t="s">
        <v>8</v>
      </c>
      <c r="G188" s="40" t="s">
        <v>24</v>
      </c>
    </row>
    <row r="189" spans="1:7" s="27" customFormat="1" ht="14.45" customHeight="1" x14ac:dyDescent="0.2">
      <c r="A189" s="35">
        <v>45301</v>
      </c>
      <c r="B189" s="36">
        <v>45301.428027089903</v>
      </c>
      <c r="C189" s="37" t="s">
        <v>16</v>
      </c>
      <c r="D189" s="38">
        <v>188</v>
      </c>
      <c r="E189" s="39">
        <v>11.65</v>
      </c>
      <c r="F189" s="37" t="s">
        <v>8</v>
      </c>
      <c r="G189" s="40" t="s">
        <v>24</v>
      </c>
    </row>
    <row r="190" spans="1:7" s="27" customFormat="1" ht="14.45" customHeight="1" x14ac:dyDescent="0.2">
      <c r="A190" s="35">
        <v>45301</v>
      </c>
      <c r="B190" s="36">
        <v>45301.428027090296</v>
      </c>
      <c r="C190" s="37" t="s">
        <v>16</v>
      </c>
      <c r="D190" s="38">
        <v>188</v>
      </c>
      <c r="E190" s="39">
        <v>11.65</v>
      </c>
      <c r="F190" s="37" t="s">
        <v>8</v>
      </c>
      <c r="G190" s="40" t="s">
        <v>24</v>
      </c>
    </row>
    <row r="191" spans="1:7" s="27" customFormat="1" ht="14.45" customHeight="1" x14ac:dyDescent="0.2">
      <c r="A191" s="35">
        <v>45301</v>
      </c>
      <c r="B191" s="36">
        <v>45301.4280270909</v>
      </c>
      <c r="C191" s="37" t="s">
        <v>16</v>
      </c>
      <c r="D191" s="38">
        <v>180</v>
      </c>
      <c r="E191" s="39">
        <v>11.65</v>
      </c>
      <c r="F191" s="37" t="s">
        <v>8</v>
      </c>
      <c r="G191" s="40" t="s">
        <v>24</v>
      </c>
    </row>
    <row r="192" spans="1:7" s="27" customFormat="1" ht="14.45" customHeight="1" x14ac:dyDescent="0.2">
      <c r="A192" s="35">
        <v>45301</v>
      </c>
      <c r="B192" s="36">
        <v>45301.429035661196</v>
      </c>
      <c r="C192" s="37" t="s">
        <v>16</v>
      </c>
      <c r="D192" s="38">
        <v>1</v>
      </c>
      <c r="E192" s="39">
        <v>11.64</v>
      </c>
      <c r="F192" s="37" t="s">
        <v>8</v>
      </c>
      <c r="G192" s="40" t="s">
        <v>24</v>
      </c>
    </row>
    <row r="193" spans="1:7" s="27" customFormat="1" ht="14.45" customHeight="1" x14ac:dyDescent="0.2">
      <c r="A193" s="35">
        <v>45301</v>
      </c>
      <c r="B193" s="36">
        <v>45301.429177258498</v>
      </c>
      <c r="C193" s="37" t="s">
        <v>16</v>
      </c>
      <c r="D193" s="38">
        <v>1542</v>
      </c>
      <c r="E193" s="39">
        <v>11.64</v>
      </c>
      <c r="F193" s="37" t="s">
        <v>8</v>
      </c>
      <c r="G193" s="40" t="s">
        <v>24</v>
      </c>
    </row>
    <row r="194" spans="1:7" s="27" customFormat="1" ht="14.45" customHeight="1" x14ac:dyDescent="0.2">
      <c r="A194" s="35">
        <v>45301</v>
      </c>
      <c r="B194" s="36">
        <v>45301.429362129398</v>
      </c>
      <c r="C194" s="37" t="s">
        <v>16</v>
      </c>
      <c r="D194" s="38">
        <v>3388</v>
      </c>
      <c r="E194" s="39">
        <v>11.63</v>
      </c>
      <c r="F194" s="37" t="s">
        <v>8</v>
      </c>
      <c r="G194" s="40" t="s">
        <v>24</v>
      </c>
    </row>
    <row r="195" spans="1:7" s="27" customFormat="1" ht="14.45" customHeight="1" x14ac:dyDescent="0.2">
      <c r="A195" s="35">
        <v>45301</v>
      </c>
      <c r="B195" s="36">
        <v>45301.4310368769</v>
      </c>
      <c r="C195" s="37" t="s">
        <v>16</v>
      </c>
      <c r="D195" s="38">
        <v>500</v>
      </c>
      <c r="E195" s="39">
        <v>11.63</v>
      </c>
      <c r="F195" s="37" t="s">
        <v>8</v>
      </c>
      <c r="G195" s="40" t="s">
        <v>24</v>
      </c>
    </row>
    <row r="196" spans="1:7" s="27" customFormat="1" ht="14.45" customHeight="1" x14ac:dyDescent="0.2">
      <c r="A196" s="35">
        <v>45301</v>
      </c>
      <c r="B196" s="36">
        <v>45301.431519792997</v>
      </c>
      <c r="C196" s="37" t="s">
        <v>16</v>
      </c>
      <c r="D196" s="38">
        <v>2146</v>
      </c>
      <c r="E196" s="39">
        <v>11.64</v>
      </c>
      <c r="F196" s="37" t="s">
        <v>8</v>
      </c>
      <c r="G196" s="40" t="s">
        <v>24</v>
      </c>
    </row>
    <row r="197" spans="1:7" s="27" customFormat="1" ht="14.45" customHeight="1" x14ac:dyDescent="0.2">
      <c r="A197" s="35">
        <v>45301</v>
      </c>
      <c r="B197" s="36">
        <v>45301.431519848396</v>
      </c>
      <c r="C197" s="37" t="s">
        <v>16</v>
      </c>
      <c r="D197" s="38">
        <v>647</v>
      </c>
      <c r="E197" s="39">
        <v>11.64</v>
      </c>
      <c r="F197" s="37" t="s">
        <v>8</v>
      </c>
      <c r="G197" s="40" t="s">
        <v>24</v>
      </c>
    </row>
    <row r="198" spans="1:7" s="27" customFormat="1" ht="14.45" customHeight="1" x14ac:dyDescent="0.2">
      <c r="A198" s="35">
        <v>45301</v>
      </c>
      <c r="B198" s="36">
        <v>45301.431519960999</v>
      </c>
      <c r="C198" s="37" t="s">
        <v>16</v>
      </c>
      <c r="D198" s="38">
        <v>2408</v>
      </c>
      <c r="E198" s="39">
        <v>11.64</v>
      </c>
      <c r="F198" s="37" t="s">
        <v>8</v>
      </c>
      <c r="G198" s="40" t="s">
        <v>24</v>
      </c>
    </row>
    <row r="199" spans="1:7" s="27" customFormat="1" ht="14.45" customHeight="1" x14ac:dyDescent="0.2">
      <c r="A199" s="35">
        <v>45301</v>
      </c>
      <c r="B199" s="36">
        <v>45301.431519961603</v>
      </c>
      <c r="C199" s="37" t="s">
        <v>16</v>
      </c>
      <c r="D199" s="38">
        <v>135</v>
      </c>
      <c r="E199" s="39">
        <v>11.64</v>
      </c>
      <c r="F199" s="37" t="s">
        <v>8</v>
      </c>
      <c r="G199" s="40" t="s">
        <v>24</v>
      </c>
    </row>
    <row r="200" spans="1:7" s="27" customFormat="1" ht="14.45" customHeight="1" x14ac:dyDescent="0.2">
      <c r="A200" s="35">
        <v>45301</v>
      </c>
      <c r="B200" s="36">
        <v>45301.434544613701</v>
      </c>
      <c r="C200" s="37" t="s">
        <v>16</v>
      </c>
      <c r="D200" s="38">
        <v>3611</v>
      </c>
      <c r="E200" s="39">
        <v>11.64</v>
      </c>
      <c r="F200" s="37" t="s">
        <v>8</v>
      </c>
      <c r="G200" s="40" t="s">
        <v>24</v>
      </c>
    </row>
    <row r="201" spans="1:7" s="27" customFormat="1" ht="14.45" customHeight="1" x14ac:dyDescent="0.2">
      <c r="A201" s="35">
        <v>45301</v>
      </c>
      <c r="B201" s="36">
        <v>45301.435599670796</v>
      </c>
      <c r="C201" s="37" t="s">
        <v>16</v>
      </c>
      <c r="D201" s="38">
        <v>2080</v>
      </c>
      <c r="E201" s="39">
        <v>11.65</v>
      </c>
      <c r="F201" s="37" t="s">
        <v>8</v>
      </c>
      <c r="G201" s="40" t="s">
        <v>24</v>
      </c>
    </row>
    <row r="202" spans="1:7" s="27" customFormat="1" ht="14.45" customHeight="1" x14ac:dyDescent="0.2">
      <c r="A202" s="35">
        <v>45301</v>
      </c>
      <c r="B202" s="36">
        <v>45301.4355996714</v>
      </c>
      <c r="C202" s="37" t="s">
        <v>16</v>
      </c>
      <c r="D202" s="38">
        <v>2302</v>
      </c>
      <c r="E202" s="39">
        <v>11.65</v>
      </c>
      <c r="F202" s="37" t="s">
        <v>8</v>
      </c>
      <c r="G202" s="40" t="s">
        <v>24</v>
      </c>
    </row>
    <row r="203" spans="1:7" s="27" customFormat="1" ht="14.45" customHeight="1" x14ac:dyDescent="0.2">
      <c r="A203" s="35">
        <v>45301</v>
      </c>
      <c r="B203" s="36">
        <v>45301.435768720898</v>
      </c>
      <c r="C203" s="37" t="s">
        <v>16</v>
      </c>
      <c r="D203" s="38">
        <v>929</v>
      </c>
      <c r="E203" s="39">
        <v>11.66</v>
      </c>
      <c r="F203" s="37" t="s">
        <v>8</v>
      </c>
      <c r="G203" s="40" t="s">
        <v>24</v>
      </c>
    </row>
    <row r="204" spans="1:7" s="27" customFormat="1" ht="14.45" customHeight="1" x14ac:dyDescent="0.2">
      <c r="A204" s="35">
        <v>45301</v>
      </c>
      <c r="B204" s="36">
        <v>45301.436006796903</v>
      </c>
      <c r="C204" s="37" t="s">
        <v>16</v>
      </c>
      <c r="D204" s="38">
        <v>882</v>
      </c>
      <c r="E204" s="39">
        <v>11.65</v>
      </c>
      <c r="F204" s="37" t="s">
        <v>8</v>
      </c>
      <c r="G204" s="40" t="s">
        <v>24</v>
      </c>
    </row>
    <row r="205" spans="1:7" s="27" customFormat="1" ht="14.45" customHeight="1" x14ac:dyDescent="0.2">
      <c r="A205" s="35">
        <v>45301</v>
      </c>
      <c r="B205" s="36">
        <v>45301.436006903103</v>
      </c>
      <c r="C205" s="37" t="s">
        <v>16</v>
      </c>
      <c r="D205" s="38">
        <v>150</v>
      </c>
      <c r="E205" s="39">
        <v>11.65</v>
      </c>
      <c r="F205" s="37" t="s">
        <v>8</v>
      </c>
      <c r="G205" s="40" t="s">
        <v>24</v>
      </c>
    </row>
    <row r="206" spans="1:7" s="27" customFormat="1" ht="14.45" customHeight="1" x14ac:dyDescent="0.2">
      <c r="A206" s="35">
        <v>45301</v>
      </c>
      <c r="B206" s="36">
        <v>45301.436070112097</v>
      </c>
      <c r="C206" s="37" t="s">
        <v>16</v>
      </c>
      <c r="D206" s="38">
        <v>6460</v>
      </c>
      <c r="E206" s="39">
        <v>11.65</v>
      </c>
      <c r="F206" s="37" t="s">
        <v>8</v>
      </c>
      <c r="G206" s="40" t="s">
        <v>24</v>
      </c>
    </row>
    <row r="207" spans="1:7" s="27" customFormat="1" ht="14.45" customHeight="1" x14ac:dyDescent="0.2">
      <c r="A207" s="35">
        <v>45301</v>
      </c>
      <c r="B207" s="36">
        <v>45301.4379884507</v>
      </c>
      <c r="C207" s="37" t="s">
        <v>16</v>
      </c>
      <c r="D207" s="38">
        <v>2932</v>
      </c>
      <c r="E207" s="39">
        <v>11.65</v>
      </c>
      <c r="F207" s="37" t="s">
        <v>8</v>
      </c>
      <c r="G207" s="40" t="s">
        <v>24</v>
      </c>
    </row>
    <row r="208" spans="1:7" s="27" customFormat="1" ht="14.45" customHeight="1" x14ac:dyDescent="0.2">
      <c r="A208" s="35">
        <v>45301</v>
      </c>
      <c r="B208" s="36">
        <v>45301.437988505699</v>
      </c>
      <c r="C208" s="37" t="s">
        <v>16</v>
      </c>
      <c r="D208" s="38">
        <v>4914</v>
      </c>
      <c r="E208" s="39">
        <v>11.65</v>
      </c>
      <c r="F208" s="37" t="s">
        <v>8</v>
      </c>
      <c r="G208" s="40" t="s">
        <v>24</v>
      </c>
    </row>
    <row r="209" spans="1:7" s="27" customFormat="1" ht="14.45" customHeight="1" x14ac:dyDescent="0.2">
      <c r="A209" s="35">
        <v>45301</v>
      </c>
      <c r="B209" s="36">
        <v>45301.437988506303</v>
      </c>
      <c r="C209" s="37" t="s">
        <v>16</v>
      </c>
      <c r="D209" s="38">
        <v>1072</v>
      </c>
      <c r="E209" s="39">
        <v>11.65</v>
      </c>
      <c r="F209" s="37" t="s">
        <v>8</v>
      </c>
      <c r="G209" s="40" t="s">
        <v>24</v>
      </c>
    </row>
    <row r="210" spans="1:7" s="27" customFormat="1" ht="14.45" customHeight="1" x14ac:dyDescent="0.2">
      <c r="A210" s="35">
        <v>45301</v>
      </c>
      <c r="B210" s="36">
        <v>45301.439832527903</v>
      </c>
      <c r="C210" s="37" t="s">
        <v>16</v>
      </c>
      <c r="D210" s="38">
        <v>724</v>
      </c>
      <c r="E210" s="39">
        <v>11.65</v>
      </c>
      <c r="F210" s="37" t="s">
        <v>8</v>
      </c>
      <c r="G210" s="40" t="s">
        <v>24</v>
      </c>
    </row>
    <row r="211" spans="1:7" s="27" customFormat="1" ht="14.45" customHeight="1" x14ac:dyDescent="0.2">
      <c r="A211" s="35">
        <v>45301</v>
      </c>
      <c r="B211" s="36">
        <v>45301.439832528602</v>
      </c>
      <c r="C211" s="37" t="s">
        <v>16</v>
      </c>
      <c r="D211" s="38">
        <v>912</v>
      </c>
      <c r="E211" s="39">
        <v>11.65</v>
      </c>
      <c r="F211" s="37" t="s">
        <v>8</v>
      </c>
      <c r="G211" s="40" t="s">
        <v>24</v>
      </c>
    </row>
    <row r="212" spans="1:7" s="27" customFormat="1" ht="14.45" customHeight="1" x14ac:dyDescent="0.2">
      <c r="A212" s="35">
        <v>45301</v>
      </c>
      <c r="B212" s="36">
        <v>45301.4398325289</v>
      </c>
      <c r="C212" s="37" t="s">
        <v>16</v>
      </c>
      <c r="D212" s="38">
        <v>195</v>
      </c>
      <c r="E212" s="39">
        <v>11.65</v>
      </c>
      <c r="F212" s="37" t="s">
        <v>8</v>
      </c>
      <c r="G212" s="40" t="s">
        <v>24</v>
      </c>
    </row>
    <row r="213" spans="1:7" s="27" customFormat="1" ht="14.45" customHeight="1" x14ac:dyDescent="0.2">
      <c r="A213" s="35">
        <v>45301</v>
      </c>
      <c r="B213" s="36">
        <v>45301.439832529097</v>
      </c>
      <c r="C213" s="37" t="s">
        <v>16</v>
      </c>
      <c r="D213" s="38">
        <v>195</v>
      </c>
      <c r="E213" s="39">
        <v>11.65</v>
      </c>
      <c r="F213" s="37" t="s">
        <v>8</v>
      </c>
      <c r="G213" s="40" t="s">
        <v>24</v>
      </c>
    </row>
    <row r="214" spans="1:7" s="27" customFormat="1" ht="14.45" customHeight="1" x14ac:dyDescent="0.2">
      <c r="A214" s="35">
        <v>45301</v>
      </c>
      <c r="B214" s="36">
        <v>45301.439832529897</v>
      </c>
      <c r="C214" s="37" t="s">
        <v>16</v>
      </c>
      <c r="D214" s="38">
        <v>195</v>
      </c>
      <c r="E214" s="39">
        <v>11.65</v>
      </c>
      <c r="F214" s="37" t="s">
        <v>8</v>
      </c>
      <c r="G214" s="40" t="s">
        <v>24</v>
      </c>
    </row>
    <row r="215" spans="1:7" s="27" customFormat="1" ht="14.45" customHeight="1" x14ac:dyDescent="0.2">
      <c r="A215" s="35">
        <v>45301</v>
      </c>
      <c r="B215" s="36">
        <v>45301.439832530399</v>
      </c>
      <c r="C215" s="37" t="s">
        <v>16</v>
      </c>
      <c r="D215" s="38">
        <v>7</v>
      </c>
      <c r="E215" s="39">
        <v>11.65</v>
      </c>
      <c r="F215" s="37" t="s">
        <v>8</v>
      </c>
      <c r="G215" s="40" t="s">
        <v>24</v>
      </c>
    </row>
    <row r="216" spans="1:7" s="27" customFormat="1" ht="14.45" customHeight="1" x14ac:dyDescent="0.2">
      <c r="A216" s="35">
        <v>45301</v>
      </c>
      <c r="B216" s="36">
        <v>45301.439832531003</v>
      </c>
      <c r="C216" s="37" t="s">
        <v>16</v>
      </c>
      <c r="D216" s="38">
        <v>536</v>
      </c>
      <c r="E216" s="39">
        <v>11.65</v>
      </c>
      <c r="F216" s="37" t="s">
        <v>8</v>
      </c>
      <c r="G216" s="40" t="s">
        <v>24</v>
      </c>
    </row>
    <row r="217" spans="1:7" s="27" customFormat="1" ht="14.45" customHeight="1" x14ac:dyDescent="0.2">
      <c r="A217" s="35">
        <v>45301</v>
      </c>
      <c r="B217" s="36">
        <v>45301.439832531199</v>
      </c>
      <c r="C217" s="37" t="s">
        <v>16</v>
      </c>
      <c r="D217" s="38">
        <v>7</v>
      </c>
      <c r="E217" s="39">
        <v>11.65</v>
      </c>
      <c r="F217" s="37" t="s">
        <v>8</v>
      </c>
      <c r="G217" s="40" t="s">
        <v>24</v>
      </c>
    </row>
    <row r="218" spans="1:7" s="27" customFormat="1" ht="14.45" customHeight="1" x14ac:dyDescent="0.2">
      <c r="A218" s="35">
        <v>45301</v>
      </c>
      <c r="B218" s="36">
        <v>45301.439832531301</v>
      </c>
      <c r="C218" s="37" t="s">
        <v>16</v>
      </c>
      <c r="D218" s="38">
        <v>536</v>
      </c>
      <c r="E218" s="39">
        <v>11.65</v>
      </c>
      <c r="F218" s="37" t="s">
        <v>8</v>
      </c>
      <c r="G218" s="40" t="s">
        <v>24</v>
      </c>
    </row>
    <row r="219" spans="1:7" s="27" customFormat="1" ht="14.45" customHeight="1" x14ac:dyDescent="0.2">
      <c r="A219" s="35">
        <v>45301</v>
      </c>
      <c r="B219" s="36">
        <v>45301.439832531803</v>
      </c>
      <c r="C219" s="37" t="s">
        <v>16</v>
      </c>
      <c r="D219" s="38">
        <v>912</v>
      </c>
      <c r="E219" s="39">
        <v>11.65</v>
      </c>
      <c r="F219" s="37" t="s">
        <v>8</v>
      </c>
      <c r="G219" s="40" t="s">
        <v>24</v>
      </c>
    </row>
    <row r="220" spans="1:7" s="27" customFormat="1" ht="14.45" customHeight="1" x14ac:dyDescent="0.2">
      <c r="A220" s="35">
        <v>45301</v>
      </c>
      <c r="B220" s="36">
        <v>45301.4398325324</v>
      </c>
      <c r="C220" s="37" t="s">
        <v>16</v>
      </c>
      <c r="D220" s="38">
        <v>32</v>
      </c>
      <c r="E220" s="39">
        <v>11.65</v>
      </c>
      <c r="F220" s="37" t="s">
        <v>8</v>
      </c>
      <c r="G220" s="40" t="s">
        <v>24</v>
      </c>
    </row>
    <row r="221" spans="1:7" s="27" customFormat="1" ht="14.45" customHeight="1" x14ac:dyDescent="0.2">
      <c r="A221" s="35">
        <v>45301</v>
      </c>
      <c r="B221" s="36">
        <v>45301.439832532502</v>
      </c>
      <c r="C221" s="37" t="s">
        <v>16</v>
      </c>
      <c r="D221" s="38">
        <v>327</v>
      </c>
      <c r="E221" s="39">
        <v>11.65</v>
      </c>
      <c r="F221" s="37" t="s">
        <v>8</v>
      </c>
      <c r="G221" s="40" t="s">
        <v>24</v>
      </c>
    </row>
    <row r="222" spans="1:7" s="27" customFormat="1" ht="14.45" customHeight="1" x14ac:dyDescent="0.2">
      <c r="A222" s="35">
        <v>45301</v>
      </c>
      <c r="B222" s="36">
        <v>45301.441575833698</v>
      </c>
      <c r="C222" s="37" t="s">
        <v>16</v>
      </c>
      <c r="D222" s="38">
        <v>1389</v>
      </c>
      <c r="E222" s="39">
        <v>11.65</v>
      </c>
      <c r="F222" s="37" t="s">
        <v>8</v>
      </c>
      <c r="G222" s="40" t="s">
        <v>24</v>
      </c>
    </row>
    <row r="223" spans="1:7" s="27" customFormat="1" ht="14.45" customHeight="1" x14ac:dyDescent="0.2">
      <c r="A223" s="35">
        <v>45301</v>
      </c>
      <c r="B223" s="36">
        <v>45301.441575834499</v>
      </c>
      <c r="C223" s="37" t="s">
        <v>16</v>
      </c>
      <c r="D223" s="38">
        <v>1389</v>
      </c>
      <c r="E223" s="39">
        <v>11.65</v>
      </c>
      <c r="F223" s="37" t="s">
        <v>8</v>
      </c>
      <c r="G223" s="40" t="s">
        <v>24</v>
      </c>
    </row>
    <row r="224" spans="1:7" s="27" customFormat="1" ht="14.45" customHeight="1" x14ac:dyDescent="0.2">
      <c r="A224" s="35">
        <v>45301</v>
      </c>
      <c r="B224" s="36">
        <v>45301.441575886704</v>
      </c>
      <c r="C224" s="37" t="s">
        <v>16</v>
      </c>
      <c r="D224" s="38">
        <v>1725</v>
      </c>
      <c r="E224" s="39">
        <v>11.65</v>
      </c>
      <c r="F224" s="37" t="s">
        <v>8</v>
      </c>
      <c r="G224" s="40" t="s">
        <v>24</v>
      </c>
    </row>
    <row r="225" spans="1:7" s="27" customFormat="1" ht="14.45" customHeight="1" x14ac:dyDescent="0.2">
      <c r="A225" s="35">
        <v>45301</v>
      </c>
      <c r="B225" s="36">
        <v>45301.441575888297</v>
      </c>
      <c r="C225" s="37" t="s">
        <v>16</v>
      </c>
      <c r="D225" s="38">
        <v>316</v>
      </c>
      <c r="E225" s="39">
        <v>11.65</v>
      </c>
      <c r="F225" s="37" t="s">
        <v>8</v>
      </c>
      <c r="G225" s="40" t="s">
        <v>24</v>
      </c>
    </row>
    <row r="226" spans="1:7" s="27" customFormat="1" ht="14.45" customHeight="1" x14ac:dyDescent="0.2">
      <c r="A226" s="35">
        <v>45301</v>
      </c>
      <c r="B226" s="36">
        <v>45301.442579522198</v>
      </c>
      <c r="C226" s="37" t="s">
        <v>16</v>
      </c>
      <c r="D226" s="38">
        <v>2700</v>
      </c>
      <c r="E226" s="39">
        <v>11.65</v>
      </c>
      <c r="F226" s="37" t="s">
        <v>8</v>
      </c>
      <c r="G226" s="40" t="s">
        <v>24</v>
      </c>
    </row>
    <row r="227" spans="1:7" s="27" customFormat="1" ht="14.45" customHeight="1" x14ac:dyDescent="0.2">
      <c r="A227" s="35">
        <v>45301</v>
      </c>
      <c r="B227" s="36">
        <v>45301.442579522503</v>
      </c>
      <c r="C227" s="37" t="s">
        <v>16</v>
      </c>
      <c r="D227" s="38">
        <v>1286</v>
      </c>
      <c r="E227" s="39">
        <v>11.65</v>
      </c>
      <c r="F227" s="37" t="s">
        <v>8</v>
      </c>
      <c r="G227" s="40" t="s">
        <v>24</v>
      </c>
    </row>
    <row r="228" spans="1:7" s="27" customFormat="1" ht="14.45" customHeight="1" x14ac:dyDescent="0.2">
      <c r="A228" s="35">
        <v>45301</v>
      </c>
      <c r="B228" s="36">
        <v>45301.443652482703</v>
      </c>
      <c r="C228" s="37" t="s">
        <v>16</v>
      </c>
      <c r="D228" s="38">
        <v>607</v>
      </c>
      <c r="E228" s="39">
        <v>11.64</v>
      </c>
      <c r="F228" s="37" t="s">
        <v>8</v>
      </c>
      <c r="G228" s="40" t="s">
        <v>24</v>
      </c>
    </row>
    <row r="229" spans="1:7" s="27" customFormat="1" ht="14.45" customHeight="1" x14ac:dyDescent="0.2">
      <c r="A229" s="35">
        <v>45301</v>
      </c>
      <c r="B229" s="36">
        <v>45301.4436524833</v>
      </c>
      <c r="C229" s="37" t="s">
        <v>16</v>
      </c>
      <c r="D229" s="38">
        <v>3598</v>
      </c>
      <c r="E229" s="39">
        <v>11.64</v>
      </c>
      <c r="F229" s="37" t="s">
        <v>8</v>
      </c>
      <c r="G229" s="40" t="s">
        <v>24</v>
      </c>
    </row>
    <row r="230" spans="1:7" s="27" customFormat="1" ht="14.45" customHeight="1" x14ac:dyDescent="0.2">
      <c r="A230" s="35">
        <v>45301</v>
      </c>
      <c r="B230" s="36">
        <v>45301.444764927102</v>
      </c>
      <c r="C230" s="37" t="s">
        <v>16</v>
      </c>
      <c r="D230" s="38">
        <v>1018</v>
      </c>
      <c r="E230" s="39">
        <v>11.63</v>
      </c>
      <c r="F230" s="37" t="s">
        <v>8</v>
      </c>
      <c r="G230" s="40" t="s">
        <v>24</v>
      </c>
    </row>
    <row r="231" spans="1:7" s="27" customFormat="1" ht="14.45" customHeight="1" x14ac:dyDescent="0.2">
      <c r="A231" s="35">
        <v>45301</v>
      </c>
      <c r="B231" s="36">
        <v>45301.444764928099</v>
      </c>
      <c r="C231" s="37" t="s">
        <v>16</v>
      </c>
      <c r="D231" s="38">
        <v>964</v>
      </c>
      <c r="E231" s="39">
        <v>11.63</v>
      </c>
      <c r="F231" s="37" t="s">
        <v>8</v>
      </c>
      <c r="G231" s="40" t="s">
        <v>24</v>
      </c>
    </row>
    <row r="232" spans="1:7" s="27" customFormat="1" ht="14.45" customHeight="1" x14ac:dyDescent="0.2">
      <c r="A232" s="35">
        <v>45301</v>
      </c>
      <c r="B232" s="36">
        <v>45301.444764928303</v>
      </c>
      <c r="C232" s="37" t="s">
        <v>16</v>
      </c>
      <c r="D232" s="38">
        <v>1018</v>
      </c>
      <c r="E232" s="39">
        <v>11.63</v>
      </c>
      <c r="F232" s="37" t="s">
        <v>8</v>
      </c>
      <c r="G232" s="40" t="s">
        <v>24</v>
      </c>
    </row>
    <row r="233" spans="1:7" s="27" customFormat="1" ht="14.45" customHeight="1" x14ac:dyDescent="0.2">
      <c r="A233" s="35">
        <v>45301</v>
      </c>
      <c r="B233" s="36">
        <v>45301.444764989501</v>
      </c>
      <c r="C233" s="37" t="s">
        <v>16</v>
      </c>
      <c r="D233" s="38">
        <v>1018</v>
      </c>
      <c r="E233" s="39">
        <v>11.63</v>
      </c>
      <c r="F233" s="37" t="s">
        <v>8</v>
      </c>
      <c r="G233" s="40" t="s">
        <v>24</v>
      </c>
    </row>
    <row r="234" spans="1:7" s="27" customFormat="1" ht="14.45" customHeight="1" x14ac:dyDescent="0.2">
      <c r="A234" s="35">
        <v>45301</v>
      </c>
      <c r="B234" s="36">
        <v>45301.444765009299</v>
      </c>
      <c r="C234" s="37" t="s">
        <v>16</v>
      </c>
      <c r="D234" s="38">
        <v>54</v>
      </c>
      <c r="E234" s="39">
        <v>11.63</v>
      </c>
      <c r="F234" s="37" t="s">
        <v>8</v>
      </c>
      <c r="G234" s="40" t="s">
        <v>24</v>
      </c>
    </row>
    <row r="235" spans="1:7" s="27" customFormat="1" ht="14.45" customHeight="1" x14ac:dyDescent="0.2">
      <c r="A235" s="35">
        <v>45301</v>
      </c>
      <c r="B235" s="36">
        <v>45301.444768570102</v>
      </c>
      <c r="C235" s="37" t="s">
        <v>16</v>
      </c>
      <c r="D235" s="38">
        <v>352</v>
      </c>
      <c r="E235" s="39">
        <v>11.63</v>
      </c>
      <c r="F235" s="37" t="s">
        <v>8</v>
      </c>
      <c r="G235" s="40" t="s">
        <v>24</v>
      </c>
    </row>
    <row r="236" spans="1:7" s="27" customFormat="1" ht="14.45" customHeight="1" x14ac:dyDescent="0.2">
      <c r="A236" s="35">
        <v>45301</v>
      </c>
      <c r="B236" s="36">
        <v>45301.447904430002</v>
      </c>
      <c r="C236" s="37" t="s">
        <v>16</v>
      </c>
      <c r="D236" s="38">
        <v>4464</v>
      </c>
      <c r="E236" s="39">
        <v>11.65</v>
      </c>
      <c r="F236" s="37" t="s">
        <v>8</v>
      </c>
      <c r="G236" s="40" t="s">
        <v>24</v>
      </c>
    </row>
    <row r="237" spans="1:7" s="27" customFormat="1" ht="14.45" customHeight="1" x14ac:dyDescent="0.2">
      <c r="A237" s="35">
        <v>45301</v>
      </c>
      <c r="B237" s="36">
        <v>45301.447904430999</v>
      </c>
      <c r="C237" s="37" t="s">
        <v>16</v>
      </c>
      <c r="D237" s="38">
        <v>36</v>
      </c>
      <c r="E237" s="39">
        <v>11.65</v>
      </c>
      <c r="F237" s="37" t="s">
        <v>8</v>
      </c>
      <c r="G237" s="40" t="s">
        <v>24</v>
      </c>
    </row>
    <row r="238" spans="1:7" s="27" customFormat="1" ht="14.45" customHeight="1" x14ac:dyDescent="0.2">
      <c r="A238" s="35">
        <v>45301</v>
      </c>
      <c r="B238" s="36">
        <v>45301.447904541703</v>
      </c>
      <c r="C238" s="37" t="s">
        <v>16</v>
      </c>
      <c r="D238" s="38">
        <v>3896</v>
      </c>
      <c r="E238" s="39">
        <v>11.65</v>
      </c>
      <c r="F238" s="37" t="s">
        <v>8</v>
      </c>
      <c r="G238" s="40" t="s">
        <v>24</v>
      </c>
    </row>
    <row r="239" spans="1:7" s="27" customFormat="1" ht="14.45" customHeight="1" x14ac:dyDescent="0.2">
      <c r="A239" s="35">
        <v>45301</v>
      </c>
      <c r="B239" s="36">
        <v>45301.4479045423</v>
      </c>
      <c r="C239" s="37" t="s">
        <v>16</v>
      </c>
      <c r="D239" s="38">
        <v>1041</v>
      </c>
      <c r="E239" s="39">
        <v>11.65</v>
      </c>
      <c r="F239" s="37" t="s">
        <v>8</v>
      </c>
      <c r="G239" s="40" t="s">
        <v>24</v>
      </c>
    </row>
    <row r="240" spans="1:7" s="27" customFormat="1" ht="14.45" customHeight="1" x14ac:dyDescent="0.2">
      <c r="A240" s="35">
        <v>45301</v>
      </c>
      <c r="B240" s="36">
        <v>45301.449784039498</v>
      </c>
      <c r="C240" s="37" t="s">
        <v>16</v>
      </c>
      <c r="D240" s="38">
        <v>192</v>
      </c>
      <c r="E240" s="39">
        <v>11.62</v>
      </c>
      <c r="F240" s="37" t="s">
        <v>8</v>
      </c>
      <c r="G240" s="40" t="s">
        <v>24</v>
      </c>
    </row>
    <row r="241" spans="1:7" s="27" customFormat="1" ht="14.45" customHeight="1" x14ac:dyDescent="0.2">
      <c r="A241" s="35">
        <v>45301</v>
      </c>
      <c r="B241" s="36">
        <v>45301.449784039898</v>
      </c>
      <c r="C241" s="37" t="s">
        <v>16</v>
      </c>
      <c r="D241" s="38">
        <v>31</v>
      </c>
      <c r="E241" s="39">
        <v>11.62</v>
      </c>
      <c r="F241" s="37" t="s">
        <v>8</v>
      </c>
      <c r="G241" s="40" t="s">
        <v>24</v>
      </c>
    </row>
    <row r="242" spans="1:7" s="27" customFormat="1" ht="14.45" customHeight="1" x14ac:dyDescent="0.2">
      <c r="A242" s="35">
        <v>45301</v>
      </c>
      <c r="B242" s="36">
        <v>45301.4497840404</v>
      </c>
      <c r="C242" s="37" t="s">
        <v>16</v>
      </c>
      <c r="D242" s="38">
        <v>925</v>
      </c>
      <c r="E242" s="39">
        <v>11.62</v>
      </c>
      <c r="F242" s="37" t="s">
        <v>8</v>
      </c>
      <c r="G242" s="40" t="s">
        <v>24</v>
      </c>
    </row>
    <row r="243" spans="1:7" s="27" customFormat="1" ht="14.45" customHeight="1" x14ac:dyDescent="0.2">
      <c r="A243" s="35">
        <v>45301</v>
      </c>
      <c r="B243" s="36">
        <v>45301.4497840408</v>
      </c>
      <c r="C243" s="37" t="s">
        <v>16</v>
      </c>
      <c r="D243" s="38">
        <v>925</v>
      </c>
      <c r="E243" s="39">
        <v>11.62</v>
      </c>
      <c r="F243" s="37" t="s">
        <v>8</v>
      </c>
      <c r="G243" s="40" t="s">
        <v>24</v>
      </c>
    </row>
    <row r="244" spans="1:7" s="27" customFormat="1" ht="14.45" customHeight="1" x14ac:dyDescent="0.2">
      <c r="A244" s="35">
        <v>45301</v>
      </c>
      <c r="B244" s="36">
        <v>45301.449784041703</v>
      </c>
      <c r="C244" s="37" t="s">
        <v>16</v>
      </c>
      <c r="D244" s="38">
        <v>894</v>
      </c>
      <c r="E244" s="39">
        <v>11.62</v>
      </c>
      <c r="F244" s="37" t="s">
        <v>8</v>
      </c>
      <c r="G244" s="40" t="s">
        <v>24</v>
      </c>
    </row>
    <row r="245" spans="1:7" s="27" customFormat="1" ht="14.45" customHeight="1" x14ac:dyDescent="0.2">
      <c r="A245" s="35">
        <v>45301</v>
      </c>
      <c r="B245" s="36">
        <v>45301.449784211698</v>
      </c>
      <c r="C245" s="37" t="s">
        <v>16</v>
      </c>
      <c r="D245" s="38">
        <v>384</v>
      </c>
      <c r="E245" s="39">
        <v>11.62</v>
      </c>
      <c r="F245" s="37" t="s">
        <v>8</v>
      </c>
      <c r="G245" s="40" t="s">
        <v>24</v>
      </c>
    </row>
    <row r="246" spans="1:7" s="27" customFormat="1" ht="14.45" customHeight="1" x14ac:dyDescent="0.2">
      <c r="A246" s="35">
        <v>45301</v>
      </c>
      <c r="B246" s="36">
        <v>45301.451828396101</v>
      </c>
      <c r="C246" s="37" t="s">
        <v>16</v>
      </c>
      <c r="D246" s="38">
        <v>1084</v>
      </c>
      <c r="E246" s="39">
        <v>11.63</v>
      </c>
      <c r="F246" s="37" t="s">
        <v>8</v>
      </c>
      <c r="G246" s="40" t="s">
        <v>24</v>
      </c>
    </row>
    <row r="247" spans="1:7" s="27" customFormat="1" ht="14.45" customHeight="1" x14ac:dyDescent="0.2">
      <c r="A247" s="35">
        <v>45301</v>
      </c>
      <c r="B247" s="36">
        <v>45301.451828396901</v>
      </c>
      <c r="C247" s="37" t="s">
        <v>16</v>
      </c>
      <c r="D247" s="38">
        <v>1084</v>
      </c>
      <c r="E247" s="39">
        <v>11.63</v>
      </c>
      <c r="F247" s="37" t="s">
        <v>8</v>
      </c>
      <c r="G247" s="40" t="s">
        <v>24</v>
      </c>
    </row>
    <row r="248" spans="1:7" s="27" customFormat="1" ht="14.45" customHeight="1" x14ac:dyDescent="0.2">
      <c r="A248" s="35">
        <v>45301</v>
      </c>
      <c r="B248" s="36">
        <v>45301.451828397097</v>
      </c>
      <c r="C248" s="37" t="s">
        <v>16</v>
      </c>
      <c r="D248" s="38">
        <v>1084</v>
      </c>
      <c r="E248" s="39">
        <v>11.63</v>
      </c>
      <c r="F248" s="37" t="s">
        <v>8</v>
      </c>
      <c r="G248" s="40" t="s">
        <v>24</v>
      </c>
    </row>
    <row r="249" spans="1:7" s="27" customFormat="1" ht="14.45" customHeight="1" x14ac:dyDescent="0.2">
      <c r="A249" s="35">
        <v>45301</v>
      </c>
      <c r="B249" s="36">
        <v>45301.451828397403</v>
      </c>
      <c r="C249" s="37" t="s">
        <v>16</v>
      </c>
      <c r="D249" s="38">
        <v>1084</v>
      </c>
      <c r="E249" s="39">
        <v>11.63</v>
      </c>
      <c r="F249" s="37" t="s">
        <v>8</v>
      </c>
      <c r="G249" s="40" t="s">
        <v>24</v>
      </c>
    </row>
    <row r="250" spans="1:7" s="27" customFormat="1" ht="14.45" customHeight="1" x14ac:dyDescent="0.2">
      <c r="A250" s="35">
        <v>45301</v>
      </c>
      <c r="B250" s="36">
        <v>45301.451828398101</v>
      </c>
      <c r="C250" s="37" t="s">
        <v>16</v>
      </c>
      <c r="D250" s="38">
        <v>1084</v>
      </c>
      <c r="E250" s="39">
        <v>11.63</v>
      </c>
      <c r="F250" s="37" t="s">
        <v>8</v>
      </c>
      <c r="G250" s="40" t="s">
        <v>24</v>
      </c>
    </row>
    <row r="251" spans="1:7" s="27" customFormat="1" ht="14.45" customHeight="1" x14ac:dyDescent="0.2">
      <c r="A251" s="35">
        <v>45301</v>
      </c>
      <c r="B251" s="36">
        <v>45301.451828475801</v>
      </c>
      <c r="C251" s="37" t="s">
        <v>16</v>
      </c>
      <c r="D251" s="38">
        <v>1084</v>
      </c>
      <c r="E251" s="39">
        <v>11.63</v>
      </c>
      <c r="F251" s="37" t="s">
        <v>8</v>
      </c>
      <c r="G251" s="40" t="s">
        <v>24</v>
      </c>
    </row>
    <row r="252" spans="1:7" s="27" customFormat="1" ht="14.45" customHeight="1" x14ac:dyDescent="0.2">
      <c r="A252" s="35">
        <v>45301</v>
      </c>
      <c r="B252" s="36">
        <v>45301.451828476696</v>
      </c>
      <c r="C252" s="37" t="s">
        <v>16</v>
      </c>
      <c r="D252" s="38">
        <v>1084</v>
      </c>
      <c r="E252" s="39">
        <v>11.63</v>
      </c>
      <c r="F252" s="37" t="s">
        <v>8</v>
      </c>
      <c r="G252" s="40" t="s">
        <v>24</v>
      </c>
    </row>
    <row r="253" spans="1:7" s="27" customFormat="1" ht="14.45" customHeight="1" x14ac:dyDescent="0.2">
      <c r="A253" s="35">
        <v>45301</v>
      </c>
      <c r="B253" s="36">
        <v>45301.451828477097</v>
      </c>
      <c r="C253" s="37" t="s">
        <v>16</v>
      </c>
      <c r="D253" s="38">
        <v>1084</v>
      </c>
      <c r="E253" s="39">
        <v>11.63</v>
      </c>
      <c r="F253" s="37" t="s">
        <v>8</v>
      </c>
      <c r="G253" s="40" t="s">
        <v>24</v>
      </c>
    </row>
    <row r="254" spans="1:7" s="27" customFormat="1" ht="14.45" customHeight="1" x14ac:dyDescent="0.2">
      <c r="A254" s="35">
        <v>45301</v>
      </c>
      <c r="B254" s="36">
        <v>45301.4518284773</v>
      </c>
      <c r="C254" s="37" t="s">
        <v>16</v>
      </c>
      <c r="D254" s="38">
        <v>116</v>
      </c>
      <c r="E254" s="39">
        <v>11.63</v>
      </c>
      <c r="F254" s="37" t="s">
        <v>8</v>
      </c>
      <c r="G254" s="40" t="s">
        <v>24</v>
      </c>
    </row>
    <row r="255" spans="1:7" s="27" customFormat="1" ht="14.45" customHeight="1" x14ac:dyDescent="0.2">
      <c r="A255" s="35">
        <v>45301</v>
      </c>
      <c r="B255" s="36">
        <v>45301.454712641702</v>
      </c>
      <c r="C255" s="37" t="s">
        <v>16</v>
      </c>
      <c r="D255" s="38">
        <v>2047</v>
      </c>
      <c r="E255" s="39">
        <v>11.65</v>
      </c>
      <c r="F255" s="37" t="s">
        <v>8</v>
      </c>
      <c r="G255" s="40" t="s">
        <v>24</v>
      </c>
    </row>
    <row r="256" spans="1:7" s="27" customFormat="1" ht="14.45" customHeight="1" x14ac:dyDescent="0.2">
      <c r="A256" s="35">
        <v>45301</v>
      </c>
      <c r="B256" s="36">
        <v>45301.454712643397</v>
      </c>
      <c r="C256" s="37" t="s">
        <v>16</v>
      </c>
      <c r="D256" s="38">
        <v>738</v>
      </c>
      <c r="E256" s="39">
        <v>11.65</v>
      </c>
      <c r="F256" s="37" t="s">
        <v>8</v>
      </c>
      <c r="G256" s="40" t="s">
        <v>24</v>
      </c>
    </row>
    <row r="257" spans="1:7" s="27" customFormat="1" ht="14.45" customHeight="1" x14ac:dyDescent="0.2">
      <c r="A257" s="35">
        <v>45301</v>
      </c>
      <c r="B257" s="36">
        <v>45301.454712643703</v>
      </c>
      <c r="C257" s="37" t="s">
        <v>16</v>
      </c>
      <c r="D257" s="38">
        <v>2047</v>
      </c>
      <c r="E257" s="39">
        <v>11.65</v>
      </c>
      <c r="F257" s="37" t="s">
        <v>8</v>
      </c>
      <c r="G257" s="40" t="s">
        <v>24</v>
      </c>
    </row>
    <row r="258" spans="1:7" s="27" customFormat="1" ht="14.45" customHeight="1" x14ac:dyDescent="0.2">
      <c r="A258" s="35">
        <v>45301</v>
      </c>
      <c r="B258" s="36">
        <v>45301.454712644001</v>
      </c>
      <c r="C258" s="37" t="s">
        <v>16</v>
      </c>
      <c r="D258" s="38">
        <v>1754</v>
      </c>
      <c r="E258" s="39">
        <v>11.65</v>
      </c>
      <c r="F258" s="37" t="s">
        <v>8</v>
      </c>
      <c r="G258" s="40" t="s">
        <v>24</v>
      </c>
    </row>
    <row r="259" spans="1:7" s="27" customFormat="1" ht="14.45" customHeight="1" x14ac:dyDescent="0.2">
      <c r="A259" s="35">
        <v>45301</v>
      </c>
      <c r="B259" s="36">
        <v>45301.454712644401</v>
      </c>
      <c r="C259" s="37" t="s">
        <v>16</v>
      </c>
      <c r="D259" s="38">
        <v>577</v>
      </c>
      <c r="E259" s="39">
        <v>11.65</v>
      </c>
      <c r="F259" s="37" t="s">
        <v>8</v>
      </c>
      <c r="G259" s="40" t="s">
        <v>24</v>
      </c>
    </row>
    <row r="260" spans="1:7" s="27" customFormat="1" ht="14.45" customHeight="1" x14ac:dyDescent="0.2">
      <c r="A260" s="35">
        <v>45301</v>
      </c>
      <c r="B260" s="36">
        <v>45301.4547126447</v>
      </c>
      <c r="C260" s="37" t="s">
        <v>16</v>
      </c>
      <c r="D260" s="38">
        <v>314</v>
      </c>
      <c r="E260" s="39">
        <v>11.65</v>
      </c>
      <c r="F260" s="37" t="s">
        <v>8</v>
      </c>
      <c r="G260" s="40" t="s">
        <v>24</v>
      </c>
    </row>
    <row r="261" spans="1:7" s="27" customFormat="1" ht="14.45" customHeight="1" x14ac:dyDescent="0.2">
      <c r="A261" s="35">
        <v>45301</v>
      </c>
      <c r="B261" s="36">
        <v>45301.457352014702</v>
      </c>
      <c r="C261" s="37" t="s">
        <v>16</v>
      </c>
      <c r="D261" s="38">
        <v>1165</v>
      </c>
      <c r="E261" s="39">
        <v>11.65</v>
      </c>
      <c r="F261" s="37" t="s">
        <v>8</v>
      </c>
      <c r="G261" s="40" t="s">
        <v>24</v>
      </c>
    </row>
    <row r="262" spans="1:7" s="27" customFormat="1" ht="14.45" customHeight="1" x14ac:dyDescent="0.2">
      <c r="A262" s="35">
        <v>45301</v>
      </c>
      <c r="B262" s="36">
        <v>45301.457352015699</v>
      </c>
      <c r="C262" s="37" t="s">
        <v>16</v>
      </c>
      <c r="D262" s="38">
        <v>1165</v>
      </c>
      <c r="E262" s="39">
        <v>11.65</v>
      </c>
      <c r="F262" s="37" t="s">
        <v>8</v>
      </c>
      <c r="G262" s="40" t="s">
        <v>24</v>
      </c>
    </row>
    <row r="263" spans="1:7" s="27" customFormat="1" ht="14.45" customHeight="1" x14ac:dyDescent="0.2">
      <c r="A263" s="35">
        <v>45301</v>
      </c>
      <c r="B263" s="36">
        <v>45301.458563269902</v>
      </c>
      <c r="C263" s="37" t="s">
        <v>16</v>
      </c>
      <c r="D263" s="38">
        <v>1051</v>
      </c>
      <c r="E263" s="39">
        <v>11.65</v>
      </c>
      <c r="F263" s="37" t="s">
        <v>8</v>
      </c>
      <c r="G263" s="40" t="s">
        <v>24</v>
      </c>
    </row>
    <row r="264" spans="1:7" s="27" customFormat="1" ht="14.45" customHeight="1" x14ac:dyDescent="0.2">
      <c r="A264" s="35">
        <v>45301</v>
      </c>
      <c r="B264" s="36">
        <v>45301.4585632706</v>
      </c>
      <c r="C264" s="37" t="s">
        <v>16</v>
      </c>
      <c r="D264" s="38">
        <v>1051</v>
      </c>
      <c r="E264" s="39">
        <v>11.65</v>
      </c>
      <c r="F264" s="37" t="s">
        <v>8</v>
      </c>
      <c r="G264" s="40" t="s">
        <v>24</v>
      </c>
    </row>
    <row r="265" spans="1:7" s="27" customFormat="1" ht="14.45" customHeight="1" x14ac:dyDescent="0.2">
      <c r="A265" s="35">
        <v>45301</v>
      </c>
      <c r="B265" s="36">
        <v>45301.458563270899</v>
      </c>
      <c r="C265" s="37" t="s">
        <v>16</v>
      </c>
      <c r="D265" s="38">
        <v>1051</v>
      </c>
      <c r="E265" s="39">
        <v>11.65</v>
      </c>
      <c r="F265" s="37" t="s">
        <v>8</v>
      </c>
      <c r="G265" s="40" t="s">
        <v>24</v>
      </c>
    </row>
    <row r="266" spans="1:7" s="27" customFormat="1" ht="14.45" customHeight="1" x14ac:dyDescent="0.2">
      <c r="A266" s="35">
        <v>45301</v>
      </c>
      <c r="B266" s="36">
        <v>45301.458563271299</v>
      </c>
      <c r="C266" s="37" t="s">
        <v>16</v>
      </c>
      <c r="D266" s="38">
        <v>1051</v>
      </c>
      <c r="E266" s="39">
        <v>11.65</v>
      </c>
      <c r="F266" s="37" t="s">
        <v>8</v>
      </c>
      <c r="G266" s="40" t="s">
        <v>24</v>
      </c>
    </row>
    <row r="267" spans="1:7" s="27" customFormat="1" ht="14.45" customHeight="1" x14ac:dyDescent="0.2">
      <c r="A267" s="35">
        <v>45301</v>
      </c>
      <c r="B267" s="36">
        <v>45301.458563271597</v>
      </c>
      <c r="C267" s="37" t="s">
        <v>16</v>
      </c>
      <c r="D267" s="38">
        <v>2000</v>
      </c>
      <c r="E267" s="39">
        <v>11.65</v>
      </c>
      <c r="F267" s="37" t="s">
        <v>8</v>
      </c>
      <c r="G267" s="40" t="s">
        <v>24</v>
      </c>
    </row>
    <row r="268" spans="1:7" s="27" customFormat="1" ht="14.45" customHeight="1" x14ac:dyDescent="0.2">
      <c r="A268" s="35">
        <v>45301</v>
      </c>
      <c r="B268" s="36">
        <v>45301.458563272303</v>
      </c>
      <c r="C268" s="37" t="s">
        <v>16</v>
      </c>
      <c r="D268" s="38">
        <v>102</v>
      </c>
      <c r="E268" s="39">
        <v>11.65</v>
      </c>
      <c r="F268" s="37" t="s">
        <v>8</v>
      </c>
      <c r="G268" s="40" t="s">
        <v>24</v>
      </c>
    </row>
    <row r="269" spans="1:7" s="27" customFormat="1" ht="14.45" customHeight="1" x14ac:dyDescent="0.2">
      <c r="A269" s="35">
        <v>45301</v>
      </c>
      <c r="B269" s="36">
        <v>45301.458563272798</v>
      </c>
      <c r="C269" s="37" t="s">
        <v>16</v>
      </c>
      <c r="D269" s="38">
        <v>949</v>
      </c>
      <c r="E269" s="39">
        <v>11.65</v>
      </c>
      <c r="F269" s="37" t="s">
        <v>8</v>
      </c>
      <c r="G269" s="40" t="s">
        <v>24</v>
      </c>
    </row>
    <row r="270" spans="1:7" s="27" customFormat="1" ht="14.45" customHeight="1" x14ac:dyDescent="0.2">
      <c r="A270" s="35">
        <v>45301</v>
      </c>
      <c r="B270" s="36">
        <v>45301.458563273001</v>
      </c>
      <c r="C270" s="37" t="s">
        <v>16</v>
      </c>
      <c r="D270" s="38">
        <v>1051</v>
      </c>
      <c r="E270" s="39">
        <v>11.65</v>
      </c>
      <c r="F270" s="37" t="s">
        <v>8</v>
      </c>
      <c r="G270" s="40" t="s">
        <v>24</v>
      </c>
    </row>
    <row r="271" spans="1:7" s="27" customFormat="1" ht="14.45" customHeight="1" x14ac:dyDescent="0.2">
      <c r="A271" s="35">
        <v>45301</v>
      </c>
      <c r="B271" s="36">
        <v>45301.4585632733</v>
      </c>
      <c r="C271" s="37" t="s">
        <v>16</v>
      </c>
      <c r="D271" s="38">
        <v>102</v>
      </c>
      <c r="E271" s="39">
        <v>11.65</v>
      </c>
      <c r="F271" s="37" t="s">
        <v>8</v>
      </c>
      <c r="G271" s="40" t="s">
        <v>24</v>
      </c>
    </row>
    <row r="272" spans="1:7" s="27" customFormat="1" ht="14.45" customHeight="1" x14ac:dyDescent="0.2">
      <c r="A272" s="35">
        <v>45301</v>
      </c>
      <c r="B272" s="36">
        <v>45301.458563273503</v>
      </c>
      <c r="C272" s="37" t="s">
        <v>16</v>
      </c>
      <c r="D272" s="38">
        <v>102</v>
      </c>
      <c r="E272" s="39">
        <v>11.65</v>
      </c>
      <c r="F272" s="37" t="s">
        <v>8</v>
      </c>
      <c r="G272" s="40" t="s">
        <v>24</v>
      </c>
    </row>
    <row r="273" spans="1:7" s="27" customFormat="1" ht="14.45" customHeight="1" x14ac:dyDescent="0.2">
      <c r="A273" s="35">
        <v>45301</v>
      </c>
      <c r="B273" s="36">
        <v>45301.4585633717</v>
      </c>
      <c r="C273" s="37" t="s">
        <v>16</v>
      </c>
      <c r="D273" s="38">
        <v>714</v>
      </c>
      <c r="E273" s="39">
        <v>11.65</v>
      </c>
      <c r="F273" s="37" t="s">
        <v>8</v>
      </c>
      <c r="G273" s="40" t="s">
        <v>24</v>
      </c>
    </row>
    <row r="274" spans="1:7" s="27" customFormat="1" ht="14.45" customHeight="1" x14ac:dyDescent="0.2">
      <c r="A274" s="35">
        <v>45301</v>
      </c>
      <c r="B274" s="36">
        <v>45301.4596668331</v>
      </c>
      <c r="C274" s="37" t="s">
        <v>16</v>
      </c>
      <c r="D274" s="38">
        <v>223</v>
      </c>
      <c r="E274" s="39">
        <v>11.65</v>
      </c>
      <c r="F274" s="37" t="s">
        <v>8</v>
      </c>
      <c r="G274" s="40" t="s">
        <v>24</v>
      </c>
    </row>
    <row r="275" spans="1:7" s="27" customFormat="1" ht="14.45" customHeight="1" x14ac:dyDescent="0.2">
      <c r="A275" s="35">
        <v>45301</v>
      </c>
      <c r="B275" s="36">
        <v>45301.4596668335</v>
      </c>
      <c r="C275" s="37" t="s">
        <v>16</v>
      </c>
      <c r="D275" s="38">
        <v>689</v>
      </c>
      <c r="E275" s="39">
        <v>11.65</v>
      </c>
      <c r="F275" s="37" t="s">
        <v>8</v>
      </c>
      <c r="G275" s="40" t="s">
        <v>24</v>
      </c>
    </row>
    <row r="276" spans="1:7" s="27" customFormat="1" ht="14.45" customHeight="1" x14ac:dyDescent="0.2">
      <c r="A276" s="35">
        <v>45301</v>
      </c>
      <c r="B276" s="36">
        <v>45301.459666833798</v>
      </c>
      <c r="C276" s="37" t="s">
        <v>16</v>
      </c>
      <c r="D276" s="38">
        <v>1058</v>
      </c>
      <c r="E276" s="39">
        <v>11.65</v>
      </c>
      <c r="F276" s="37" t="s">
        <v>8</v>
      </c>
      <c r="G276" s="40" t="s">
        <v>24</v>
      </c>
    </row>
    <row r="277" spans="1:7" s="27" customFormat="1" ht="14.45" customHeight="1" x14ac:dyDescent="0.2">
      <c r="A277" s="35">
        <v>45301</v>
      </c>
      <c r="B277" s="36">
        <v>45301.459666834096</v>
      </c>
      <c r="C277" s="37" t="s">
        <v>16</v>
      </c>
      <c r="D277" s="38">
        <v>1058</v>
      </c>
      <c r="E277" s="39">
        <v>11.65</v>
      </c>
      <c r="F277" s="37" t="s">
        <v>8</v>
      </c>
      <c r="G277" s="40" t="s">
        <v>24</v>
      </c>
    </row>
    <row r="278" spans="1:7" s="27" customFormat="1" ht="14.45" customHeight="1" x14ac:dyDescent="0.2">
      <c r="A278" s="35">
        <v>45301</v>
      </c>
      <c r="B278" s="36">
        <v>45301.459666834598</v>
      </c>
      <c r="C278" s="37" t="s">
        <v>16</v>
      </c>
      <c r="D278" s="38">
        <v>480</v>
      </c>
      <c r="E278" s="39">
        <v>11.65</v>
      </c>
      <c r="F278" s="37" t="s">
        <v>8</v>
      </c>
      <c r="G278" s="40" t="s">
        <v>24</v>
      </c>
    </row>
    <row r="279" spans="1:7" s="27" customFormat="1" ht="14.45" customHeight="1" x14ac:dyDescent="0.2">
      <c r="A279" s="35">
        <v>45301</v>
      </c>
      <c r="B279" s="36">
        <v>45301.460923722203</v>
      </c>
      <c r="C279" s="37" t="s">
        <v>16</v>
      </c>
      <c r="D279" s="38">
        <v>969</v>
      </c>
      <c r="E279" s="39">
        <v>11.64</v>
      </c>
      <c r="F279" s="37" t="s">
        <v>8</v>
      </c>
      <c r="G279" s="40" t="s">
        <v>24</v>
      </c>
    </row>
    <row r="280" spans="1:7" s="27" customFormat="1" ht="14.45" customHeight="1" x14ac:dyDescent="0.2">
      <c r="A280" s="35">
        <v>45301</v>
      </c>
      <c r="B280" s="36">
        <v>45301.461404008398</v>
      </c>
      <c r="C280" s="37" t="s">
        <v>16</v>
      </c>
      <c r="D280" s="38">
        <v>1092</v>
      </c>
      <c r="E280" s="39">
        <v>11.64</v>
      </c>
      <c r="F280" s="37" t="s">
        <v>8</v>
      </c>
      <c r="G280" s="40" t="s">
        <v>24</v>
      </c>
    </row>
    <row r="281" spans="1:7" s="27" customFormat="1" ht="14.45" customHeight="1" x14ac:dyDescent="0.2">
      <c r="A281" s="35">
        <v>45301</v>
      </c>
      <c r="B281" s="36">
        <v>45301.461404059199</v>
      </c>
      <c r="C281" s="37" t="s">
        <v>16</v>
      </c>
      <c r="D281" s="38">
        <v>452</v>
      </c>
      <c r="E281" s="39">
        <v>11.64</v>
      </c>
      <c r="F281" s="37" t="s">
        <v>8</v>
      </c>
      <c r="G281" s="40" t="s">
        <v>24</v>
      </c>
    </row>
    <row r="282" spans="1:7" s="27" customFormat="1" ht="14.45" customHeight="1" x14ac:dyDescent="0.2">
      <c r="A282" s="35">
        <v>45301</v>
      </c>
      <c r="B282" s="36">
        <v>45301.461404059701</v>
      </c>
      <c r="C282" s="37" t="s">
        <v>16</v>
      </c>
      <c r="D282" s="38">
        <v>1005</v>
      </c>
      <c r="E282" s="39">
        <v>11.64</v>
      </c>
      <c r="F282" s="37" t="s">
        <v>8</v>
      </c>
      <c r="G282" s="40" t="s">
        <v>24</v>
      </c>
    </row>
    <row r="283" spans="1:7" s="27" customFormat="1" ht="14.45" customHeight="1" x14ac:dyDescent="0.2">
      <c r="A283" s="35">
        <v>45301</v>
      </c>
      <c r="B283" s="36">
        <v>45301.461404060101</v>
      </c>
      <c r="C283" s="37" t="s">
        <v>16</v>
      </c>
      <c r="D283" s="38">
        <v>822</v>
      </c>
      <c r="E283" s="39">
        <v>11.64</v>
      </c>
      <c r="F283" s="37" t="s">
        <v>8</v>
      </c>
      <c r="G283" s="40" t="s">
        <v>24</v>
      </c>
    </row>
    <row r="284" spans="1:7" s="27" customFormat="1" ht="14.45" customHeight="1" x14ac:dyDescent="0.2">
      <c r="A284" s="35">
        <v>45301</v>
      </c>
      <c r="B284" s="36">
        <v>45301.461939617497</v>
      </c>
      <c r="C284" s="37" t="s">
        <v>16</v>
      </c>
      <c r="D284" s="38">
        <v>2769</v>
      </c>
      <c r="E284" s="39">
        <v>11.64</v>
      </c>
      <c r="F284" s="37" t="s">
        <v>8</v>
      </c>
      <c r="G284" s="40" t="s">
        <v>24</v>
      </c>
    </row>
    <row r="285" spans="1:7" s="27" customFormat="1" ht="14.45" customHeight="1" x14ac:dyDescent="0.2">
      <c r="A285" s="35">
        <v>45301</v>
      </c>
      <c r="B285" s="36">
        <v>45301.461939617897</v>
      </c>
      <c r="C285" s="37" t="s">
        <v>16</v>
      </c>
      <c r="D285" s="38">
        <v>329</v>
      </c>
      <c r="E285" s="39">
        <v>11.64</v>
      </c>
      <c r="F285" s="37" t="s">
        <v>8</v>
      </c>
      <c r="G285" s="40" t="s">
        <v>24</v>
      </c>
    </row>
    <row r="286" spans="1:7" s="27" customFormat="1" ht="14.45" customHeight="1" x14ac:dyDescent="0.2">
      <c r="A286" s="35">
        <v>45301</v>
      </c>
      <c r="B286" s="36">
        <v>45301.463358077301</v>
      </c>
      <c r="C286" s="37" t="s">
        <v>16</v>
      </c>
      <c r="D286" s="38">
        <v>1456</v>
      </c>
      <c r="E286" s="39">
        <v>11.64</v>
      </c>
      <c r="F286" s="37" t="s">
        <v>8</v>
      </c>
      <c r="G286" s="40" t="s">
        <v>24</v>
      </c>
    </row>
    <row r="287" spans="1:7" s="27" customFormat="1" ht="14.45" customHeight="1" x14ac:dyDescent="0.2">
      <c r="A287" s="35">
        <v>45301</v>
      </c>
      <c r="B287" s="36">
        <v>45301.463394134</v>
      </c>
      <c r="C287" s="37" t="s">
        <v>16</v>
      </c>
      <c r="D287" s="38">
        <v>768</v>
      </c>
      <c r="E287" s="39">
        <v>11.64</v>
      </c>
      <c r="F287" s="37" t="s">
        <v>8</v>
      </c>
      <c r="G287" s="40" t="s">
        <v>24</v>
      </c>
    </row>
    <row r="288" spans="1:7" s="27" customFormat="1" ht="14.45" customHeight="1" x14ac:dyDescent="0.2">
      <c r="A288" s="35">
        <v>45301</v>
      </c>
      <c r="B288" s="36">
        <v>45301.463394134698</v>
      </c>
      <c r="C288" s="37" t="s">
        <v>16</v>
      </c>
      <c r="D288" s="38">
        <v>66</v>
      </c>
      <c r="E288" s="39">
        <v>11.64</v>
      </c>
      <c r="F288" s="37" t="s">
        <v>8</v>
      </c>
      <c r="G288" s="40" t="s">
        <v>24</v>
      </c>
    </row>
    <row r="289" spans="1:7" s="27" customFormat="1" ht="14.45" customHeight="1" x14ac:dyDescent="0.2">
      <c r="A289" s="35">
        <v>45301</v>
      </c>
      <c r="B289" s="36">
        <v>45301.463438446102</v>
      </c>
      <c r="C289" s="37" t="s">
        <v>16</v>
      </c>
      <c r="D289" s="38">
        <v>1878</v>
      </c>
      <c r="E289" s="39">
        <v>11.64</v>
      </c>
      <c r="F289" s="37" t="s">
        <v>8</v>
      </c>
      <c r="G289" s="40" t="s">
        <v>24</v>
      </c>
    </row>
    <row r="290" spans="1:7" s="27" customFormat="1" ht="14.45" customHeight="1" x14ac:dyDescent="0.2">
      <c r="A290" s="35">
        <v>45301</v>
      </c>
      <c r="B290" s="36">
        <v>45301.464574934304</v>
      </c>
      <c r="C290" s="37" t="s">
        <v>16</v>
      </c>
      <c r="D290" s="38">
        <v>1713</v>
      </c>
      <c r="E290" s="39">
        <v>11.63</v>
      </c>
      <c r="F290" s="37" t="s">
        <v>8</v>
      </c>
      <c r="G290" s="40" t="s">
        <v>24</v>
      </c>
    </row>
    <row r="291" spans="1:7" s="27" customFormat="1" ht="14.45" customHeight="1" x14ac:dyDescent="0.2">
      <c r="A291" s="35">
        <v>45301</v>
      </c>
      <c r="B291" s="36">
        <v>45301.464574988197</v>
      </c>
      <c r="C291" s="37" t="s">
        <v>16</v>
      </c>
      <c r="D291" s="38">
        <v>595</v>
      </c>
      <c r="E291" s="39">
        <v>11.63</v>
      </c>
      <c r="F291" s="37" t="s">
        <v>8</v>
      </c>
      <c r="G291" s="40" t="s">
        <v>24</v>
      </c>
    </row>
    <row r="292" spans="1:7" s="27" customFormat="1" ht="14.45" customHeight="1" x14ac:dyDescent="0.2">
      <c r="A292" s="35">
        <v>45301</v>
      </c>
      <c r="B292" s="36">
        <v>45301.464575128302</v>
      </c>
      <c r="C292" s="37" t="s">
        <v>16</v>
      </c>
      <c r="D292" s="38">
        <v>924</v>
      </c>
      <c r="E292" s="39">
        <v>11.63</v>
      </c>
      <c r="F292" s="37" t="s">
        <v>8</v>
      </c>
      <c r="G292" s="40" t="s">
        <v>24</v>
      </c>
    </row>
    <row r="293" spans="1:7" s="27" customFormat="1" ht="14.45" customHeight="1" x14ac:dyDescent="0.2">
      <c r="A293" s="35">
        <v>45301</v>
      </c>
      <c r="B293" s="36">
        <v>45301.464575128899</v>
      </c>
      <c r="C293" s="37" t="s">
        <v>16</v>
      </c>
      <c r="D293" s="38">
        <v>230</v>
      </c>
      <c r="E293" s="39">
        <v>11.63</v>
      </c>
      <c r="F293" s="37" t="s">
        <v>8</v>
      </c>
      <c r="G293" s="40" t="s">
        <v>24</v>
      </c>
    </row>
    <row r="294" spans="1:7" s="27" customFormat="1" ht="14.45" customHeight="1" x14ac:dyDescent="0.2">
      <c r="A294" s="35">
        <v>45301</v>
      </c>
      <c r="B294" s="36">
        <v>45301.465708946103</v>
      </c>
      <c r="C294" s="37" t="s">
        <v>16</v>
      </c>
      <c r="D294" s="38">
        <v>609</v>
      </c>
      <c r="E294" s="39">
        <v>11.64</v>
      </c>
      <c r="F294" s="37" t="s">
        <v>8</v>
      </c>
      <c r="G294" s="40" t="s">
        <v>24</v>
      </c>
    </row>
    <row r="295" spans="1:7" s="27" customFormat="1" ht="14.45" customHeight="1" x14ac:dyDescent="0.2">
      <c r="A295" s="35">
        <v>45301</v>
      </c>
      <c r="B295" s="36">
        <v>45301.465708946896</v>
      </c>
      <c r="C295" s="37" t="s">
        <v>16</v>
      </c>
      <c r="D295" s="38">
        <v>954</v>
      </c>
      <c r="E295" s="39">
        <v>11.64</v>
      </c>
      <c r="F295" s="37" t="s">
        <v>8</v>
      </c>
      <c r="G295" s="40" t="s">
        <v>24</v>
      </c>
    </row>
    <row r="296" spans="1:7" s="27" customFormat="1" ht="14.45" customHeight="1" x14ac:dyDescent="0.2">
      <c r="A296" s="35">
        <v>45301</v>
      </c>
      <c r="B296" s="36">
        <v>45301.4657089471</v>
      </c>
      <c r="C296" s="37" t="s">
        <v>16</v>
      </c>
      <c r="D296" s="38">
        <v>395</v>
      </c>
      <c r="E296" s="39">
        <v>11.64</v>
      </c>
      <c r="F296" s="37" t="s">
        <v>8</v>
      </c>
      <c r="G296" s="40" t="s">
        <v>24</v>
      </c>
    </row>
    <row r="297" spans="1:7" s="27" customFormat="1" ht="14.45" customHeight="1" x14ac:dyDescent="0.2">
      <c r="A297" s="35">
        <v>45301</v>
      </c>
      <c r="B297" s="36">
        <v>45301.465708947399</v>
      </c>
      <c r="C297" s="37" t="s">
        <v>16</v>
      </c>
      <c r="D297" s="38">
        <v>395</v>
      </c>
      <c r="E297" s="39">
        <v>11.64</v>
      </c>
      <c r="F297" s="37" t="s">
        <v>8</v>
      </c>
      <c r="G297" s="40" t="s">
        <v>24</v>
      </c>
    </row>
    <row r="298" spans="1:7" s="27" customFormat="1" ht="14.45" customHeight="1" x14ac:dyDescent="0.2">
      <c r="A298" s="35">
        <v>45301</v>
      </c>
      <c r="B298" s="36">
        <v>45301.467225957902</v>
      </c>
      <c r="C298" s="37" t="s">
        <v>16</v>
      </c>
      <c r="D298" s="38">
        <v>1006</v>
      </c>
      <c r="E298" s="39">
        <v>11.62</v>
      </c>
      <c r="F298" s="37" t="s">
        <v>8</v>
      </c>
      <c r="G298" s="40" t="s">
        <v>24</v>
      </c>
    </row>
    <row r="299" spans="1:7" s="27" customFormat="1" ht="14.45" customHeight="1" x14ac:dyDescent="0.2">
      <c r="A299" s="35">
        <v>45301</v>
      </c>
      <c r="B299" s="36">
        <v>45301.4672259582</v>
      </c>
      <c r="C299" s="37" t="s">
        <v>16</v>
      </c>
      <c r="D299" s="38">
        <v>1006</v>
      </c>
      <c r="E299" s="39">
        <v>11.62</v>
      </c>
      <c r="F299" s="37" t="s">
        <v>8</v>
      </c>
      <c r="G299" s="40" t="s">
        <v>24</v>
      </c>
    </row>
    <row r="300" spans="1:7" s="27" customFormat="1" ht="14.45" customHeight="1" x14ac:dyDescent="0.2">
      <c r="A300" s="35">
        <v>45301</v>
      </c>
      <c r="B300" s="36">
        <v>45301.467225959299</v>
      </c>
      <c r="C300" s="37" t="s">
        <v>16</v>
      </c>
      <c r="D300" s="38">
        <v>975</v>
      </c>
      <c r="E300" s="39">
        <v>11.62</v>
      </c>
      <c r="F300" s="37" t="s">
        <v>8</v>
      </c>
      <c r="G300" s="40" t="s">
        <v>24</v>
      </c>
    </row>
    <row r="301" spans="1:7" s="27" customFormat="1" ht="14.45" customHeight="1" x14ac:dyDescent="0.2">
      <c r="A301" s="35">
        <v>45301</v>
      </c>
      <c r="B301" s="36">
        <v>45301.467225959801</v>
      </c>
      <c r="C301" s="37" t="s">
        <v>16</v>
      </c>
      <c r="D301" s="38">
        <v>369</v>
      </c>
      <c r="E301" s="39">
        <v>11.62</v>
      </c>
      <c r="F301" s="37" t="s">
        <v>8</v>
      </c>
      <c r="G301" s="40" t="s">
        <v>24</v>
      </c>
    </row>
    <row r="302" spans="1:7" s="27" customFormat="1" ht="14.45" customHeight="1" x14ac:dyDescent="0.2">
      <c r="A302" s="35">
        <v>45301</v>
      </c>
      <c r="B302" s="36">
        <v>45301.467225960201</v>
      </c>
      <c r="C302" s="37" t="s">
        <v>16</v>
      </c>
      <c r="D302" s="38">
        <v>261</v>
      </c>
      <c r="E302" s="39">
        <v>11.62</v>
      </c>
      <c r="F302" s="37" t="s">
        <v>8</v>
      </c>
      <c r="G302" s="40" t="s">
        <v>24</v>
      </c>
    </row>
    <row r="303" spans="1:7" s="27" customFormat="1" ht="14.45" customHeight="1" x14ac:dyDescent="0.2">
      <c r="A303" s="35">
        <v>45301</v>
      </c>
      <c r="B303" s="36">
        <v>45301.467788263399</v>
      </c>
      <c r="C303" s="37" t="s">
        <v>16</v>
      </c>
      <c r="D303" s="38">
        <v>946</v>
      </c>
      <c r="E303" s="39">
        <v>11.62</v>
      </c>
      <c r="F303" s="37" t="s">
        <v>8</v>
      </c>
      <c r="G303" s="40" t="s">
        <v>24</v>
      </c>
    </row>
    <row r="304" spans="1:7" s="27" customFormat="1" ht="14.45" customHeight="1" x14ac:dyDescent="0.2">
      <c r="A304" s="35">
        <v>45301</v>
      </c>
      <c r="B304" s="36">
        <v>45301.467788263697</v>
      </c>
      <c r="C304" s="37" t="s">
        <v>16</v>
      </c>
      <c r="D304" s="38">
        <v>960</v>
      </c>
      <c r="E304" s="39">
        <v>11.62</v>
      </c>
      <c r="F304" s="37" t="s">
        <v>8</v>
      </c>
      <c r="G304" s="40" t="s">
        <v>24</v>
      </c>
    </row>
    <row r="305" spans="1:7" s="27" customFormat="1" ht="14.45" customHeight="1" x14ac:dyDescent="0.2">
      <c r="A305" s="35">
        <v>45301</v>
      </c>
      <c r="B305" s="36">
        <v>45301.467788264097</v>
      </c>
      <c r="C305" s="37" t="s">
        <v>16</v>
      </c>
      <c r="D305" s="38">
        <v>960</v>
      </c>
      <c r="E305" s="39">
        <v>11.62</v>
      </c>
      <c r="F305" s="37" t="s">
        <v>8</v>
      </c>
      <c r="G305" s="40" t="s">
        <v>24</v>
      </c>
    </row>
    <row r="306" spans="1:7" s="27" customFormat="1" ht="14.45" customHeight="1" x14ac:dyDescent="0.2">
      <c r="A306" s="35">
        <v>45301</v>
      </c>
      <c r="B306" s="36">
        <v>45301.467788264497</v>
      </c>
      <c r="C306" s="37" t="s">
        <v>16</v>
      </c>
      <c r="D306" s="38">
        <v>946</v>
      </c>
      <c r="E306" s="39">
        <v>11.62</v>
      </c>
      <c r="F306" s="37" t="s">
        <v>8</v>
      </c>
      <c r="G306" s="40" t="s">
        <v>24</v>
      </c>
    </row>
    <row r="307" spans="1:7" s="27" customFormat="1" ht="14.45" customHeight="1" x14ac:dyDescent="0.2">
      <c r="A307" s="35">
        <v>45301</v>
      </c>
      <c r="B307" s="36">
        <v>45301.4677882654</v>
      </c>
      <c r="C307" s="37" t="s">
        <v>16</v>
      </c>
      <c r="D307" s="38">
        <v>602</v>
      </c>
      <c r="E307" s="39">
        <v>11.62</v>
      </c>
      <c r="F307" s="37" t="s">
        <v>8</v>
      </c>
      <c r="G307" s="40" t="s">
        <v>24</v>
      </c>
    </row>
    <row r="308" spans="1:7" s="27" customFormat="1" ht="14.45" customHeight="1" x14ac:dyDescent="0.2">
      <c r="A308" s="35">
        <v>45301</v>
      </c>
      <c r="B308" s="36">
        <v>45301.467788265902</v>
      </c>
      <c r="C308" s="37" t="s">
        <v>16</v>
      </c>
      <c r="D308" s="38">
        <v>108</v>
      </c>
      <c r="E308" s="39">
        <v>11.62</v>
      </c>
      <c r="F308" s="37" t="s">
        <v>8</v>
      </c>
      <c r="G308" s="40" t="s">
        <v>24</v>
      </c>
    </row>
    <row r="309" spans="1:7" s="27" customFormat="1" ht="14.45" customHeight="1" x14ac:dyDescent="0.2">
      <c r="A309" s="35">
        <v>45301</v>
      </c>
      <c r="B309" s="36">
        <v>45301.469321052202</v>
      </c>
      <c r="C309" s="37" t="s">
        <v>16</v>
      </c>
      <c r="D309" s="38">
        <v>1514</v>
      </c>
      <c r="E309" s="39">
        <v>11.63</v>
      </c>
      <c r="F309" s="37" t="s">
        <v>8</v>
      </c>
      <c r="G309" s="40" t="s">
        <v>24</v>
      </c>
    </row>
    <row r="310" spans="1:7" s="27" customFormat="1" ht="14.45" customHeight="1" x14ac:dyDescent="0.2">
      <c r="A310" s="35">
        <v>45301</v>
      </c>
      <c r="B310" s="36">
        <v>45301.469361722702</v>
      </c>
      <c r="C310" s="37" t="s">
        <v>16</v>
      </c>
      <c r="D310" s="38">
        <v>1514</v>
      </c>
      <c r="E310" s="39">
        <v>11.63</v>
      </c>
      <c r="F310" s="37" t="s">
        <v>8</v>
      </c>
      <c r="G310" s="40" t="s">
        <v>24</v>
      </c>
    </row>
    <row r="311" spans="1:7" s="27" customFormat="1" ht="14.45" customHeight="1" x14ac:dyDescent="0.2">
      <c r="A311" s="35">
        <v>45301</v>
      </c>
      <c r="B311" s="36">
        <v>45301.469361723299</v>
      </c>
      <c r="C311" s="37" t="s">
        <v>16</v>
      </c>
      <c r="D311" s="38">
        <v>953</v>
      </c>
      <c r="E311" s="39">
        <v>11.63</v>
      </c>
      <c r="F311" s="37" t="s">
        <v>8</v>
      </c>
      <c r="G311" s="40" t="s">
        <v>24</v>
      </c>
    </row>
    <row r="312" spans="1:7" s="27" customFormat="1" ht="14.45" customHeight="1" x14ac:dyDescent="0.2">
      <c r="A312" s="35">
        <v>45301</v>
      </c>
      <c r="B312" s="36">
        <v>45301.471993146202</v>
      </c>
      <c r="C312" s="37" t="s">
        <v>16</v>
      </c>
      <c r="D312" s="38">
        <v>707</v>
      </c>
      <c r="E312" s="39">
        <v>11.61</v>
      </c>
      <c r="F312" s="37" t="s">
        <v>8</v>
      </c>
      <c r="G312" s="40" t="s">
        <v>24</v>
      </c>
    </row>
    <row r="313" spans="1:7" s="27" customFormat="1" ht="14.45" customHeight="1" x14ac:dyDescent="0.2">
      <c r="A313" s="35">
        <v>45301</v>
      </c>
      <c r="B313" s="36">
        <v>45301.471993146602</v>
      </c>
      <c r="C313" s="37" t="s">
        <v>16</v>
      </c>
      <c r="D313" s="38">
        <v>2677</v>
      </c>
      <c r="E313" s="39">
        <v>11.61</v>
      </c>
      <c r="F313" s="37" t="s">
        <v>8</v>
      </c>
      <c r="G313" s="40" t="s">
        <v>24</v>
      </c>
    </row>
    <row r="314" spans="1:7" s="27" customFormat="1" ht="14.45" customHeight="1" x14ac:dyDescent="0.2">
      <c r="A314" s="35">
        <v>45301</v>
      </c>
      <c r="B314" s="36">
        <v>45301.471993146901</v>
      </c>
      <c r="C314" s="37" t="s">
        <v>16</v>
      </c>
      <c r="D314" s="38">
        <v>1878</v>
      </c>
      <c r="E314" s="39">
        <v>11.61</v>
      </c>
      <c r="F314" s="37" t="s">
        <v>8</v>
      </c>
      <c r="G314" s="40" t="s">
        <v>24</v>
      </c>
    </row>
    <row r="315" spans="1:7" s="27" customFormat="1" ht="14.45" customHeight="1" x14ac:dyDescent="0.2">
      <c r="A315" s="35">
        <v>45301</v>
      </c>
      <c r="B315" s="36">
        <v>45301.471993147497</v>
      </c>
      <c r="C315" s="37" t="s">
        <v>16</v>
      </c>
      <c r="D315" s="38">
        <v>1528</v>
      </c>
      <c r="E315" s="39">
        <v>11.61</v>
      </c>
      <c r="F315" s="37" t="s">
        <v>8</v>
      </c>
      <c r="G315" s="40" t="s">
        <v>24</v>
      </c>
    </row>
    <row r="316" spans="1:7" s="27" customFormat="1" ht="14.45" customHeight="1" x14ac:dyDescent="0.2">
      <c r="A316" s="35">
        <v>45301</v>
      </c>
      <c r="B316" s="36">
        <v>45301.472372591998</v>
      </c>
      <c r="C316" s="37" t="s">
        <v>16</v>
      </c>
      <c r="D316" s="38">
        <v>1061</v>
      </c>
      <c r="E316" s="39">
        <v>11.61</v>
      </c>
      <c r="F316" s="37" t="s">
        <v>8</v>
      </c>
      <c r="G316" s="40" t="s">
        <v>24</v>
      </c>
    </row>
    <row r="317" spans="1:7" s="27" customFormat="1" ht="14.45" customHeight="1" x14ac:dyDescent="0.2">
      <c r="A317" s="35">
        <v>45301</v>
      </c>
      <c r="B317" s="36">
        <v>45301.4723725976</v>
      </c>
      <c r="C317" s="37" t="s">
        <v>16</v>
      </c>
      <c r="D317" s="38">
        <v>766</v>
      </c>
      <c r="E317" s="39">
        <v>11.61</v>
      </c>
      <c r="F317" s="37" t="s">
        <v>8</v>
      </c>
      <c r="G317" s="40" t="s">
        <v>24</v>
      </c>
    </row>
    <row r="318" spans="1:7" s="27" customFormat="1" ht="14.45" customHeight="1" x14ac:dyDescent="0.2">
      <c r="A318" s="35">
        <v>45301</v>
      </c>
      <c r="B318" s="36">
        <v>45301.472372598197</v>
      </c>
      <c r="C318" s="37" t="s">
        <v>16</v>
      </c>
      <c r="D318" s="38">
        <v>974</v>
      </c>
      <c r="E318" s="39">
        <v>11.61</v>
      </c>
      <c r="F318" s="37" t="s">
        <v>8</v>
      </c>
      <c r="G318" s="40" t="s">
        <v>24</v>
      </c>
    </row>
    <row r="319" spans="1:7" s="27" customFormat="1" ht="14.45" customHeight="1" x14ac:dyDescent="0.2">
      <c r="A319" s="35">
        <v>45301</v>
      </c>
      <c r="B319" s="36">
        <v>45301.4723725984</v>
      </c>
      <c r="C319" s="37" t="s">
        <v>16</v>
      </c>
      <c r="D319" s="38">
        <v>295</v>
      </c>
      <c r="E319" s="39">
        <v>11.61</v>
      </c>
      <c r="F319" s="37" t="s">
        <v>8</v>
      </c>
      <c r="G319" s="40" t="s">
        <v>24</v>
      </c>
    </row>
    <row r="320" spans="1:7" s="27" customFormat="1" ht="14.45" customHeight="1" x14ac:dyDescent="0.2">
      <c r="A320" s="35">
        <v>45301</v>
      </c>
      <c r="B320" s="36">
        <v>45301.472372598997</v>
      </c>
      <c r="C320" s="37" t="s">
        <v>16</v>
      </c>
      <c r="D320" s="38">
        <v>766</v>
      </c>
      <c r="E320" s="39">
        <v>11.61</v>
      </c>
      <c r="F320" s="37" t="s">
        <v>8</v>
      </c>
      <c r="G320" s="40" t="s">
        <v>24</v>
      </c>
    </row>
    <row r="321" spans="1:7" s="27" customFormat="1" ht="14.45" customHeight="1" x14ac:dyDescent="0.2">
      <c r="A321" s="35">
        <v>45301</v>
      </c>
      <c r="B321" s="36">
        <v>45301.472372599601</v>
      </c>
      <c r="C321" s="37" t="s">
        <v>16</v>
      </c>
      <c r="D321" s="38">
        <v>183</v>
      </c>
      <c r="E321" s="39">
        <v>11.61</v>
      </c>
      <c r="F321" s="37" t="s">
        <v>8</v>
      </c>
      <c r="G321" s="40" t="s">
        <v>24</v>
      </c>
    </row>
    <row r="322" spans="1:7" s="27" customFormat="1" ht="14.45" customHeight="1" x14ac:dyDescent="0.2">
      <c r="A322" s="35">
        <v>45301</v>
      </c>
      <c r="B322" s="36">
        <v>45301.474131161798</v>
      </c>
      <c r="C322" s="37" t="s">
        <v>16</v>
      </c>
      <c r="D322" s="38">
        <v>1066</v>
      </c>
      <c r="E322" s="39">
        <v>11.6</v>
      </c>
      <c r="F322" s="37" t="s">
        <v>8</v>
      </c>
      <c r="G322" s="40" t="s">
        <v>24</v>
      </c>
    </row>
    <row r="323" spans="1:7" s="27" customFormat="1" ht="14.45" customHeight="1" x14ac:dyDescent="0.2">
      <c r="A323" s="35">
        <v>45301</v>
      </c>
      <c r="B323" s="36">
        <v>45301.4741311623</v>
      </c>
      <c r="C323" s="37" t="s">
        <v>16</v>
      </c>
      <c r="D323" s="38">
        <v>1066</v>
      </c>
      <c r="E323" s="39">
        <v>11.6</v>
      </c>
      <c r="F323" s="37" t="s">
        <v>8</v>
      </c>
      <c r="G323" s="40" t="s">
        <v>24</v>
      </c>
    </row>
    <row r="324" spans="1:7" s="27" customFormat="1" ht="14.45" customHeight="1" x14ac:dyDescent="0.2">
      <c r="A324" s="35">
        <v>45301</v>
      </c>
      <c r="B324" s="36">
        <v>45301.474131163501</v>
      </c>
      <c r="C324" s="37" t="s">
        <v>16</v>
      </c>
      <c r="D324" s="38">
        <v>1046</v>
      </c>
      <c r="E324" s="39">
        <v>11.6</v>
      </c>
      <c r="F324" s="37" t="s">
        <v>8</v>
      </c>
      <c r="G324" s="40" t="s">
        <v>24</v>
      </c>
    </row>
    <row r="325" spans="1:7" s="27" customFormat="1" ht="14.45" customHeight="1" x14ac:dyDescent="0.2">
      <c r="A325" s="35">
        <v>45301</v>
      </c>
      <c r="B325" s="36">
        <v>45301.474131164003</v>
      </c>
      <c r="C325" s="37" t="s">
        <v>16</v>
      </c>
      <c r="D325" s="38">
        <v>343</v>
      </c>
      <c r="E325" s="39">
        <v>11.6</v>
      </c>
      <c r="F325" s="37" t="s">
        <v>8</v>
      </c>
      <c r="G325" s="40" t="s">
        <v>24</v>
      </c>
    </row>
    <row r="326" spans="1:7" s="27" customFormat="1" ht="14.45" customHeight="1" x14ac:dyDescent="0.2">
      <c r="A326" s="35">
        <v>45301</v>
      </c>
      <c r="B326" s="36">
        <v>45301.475473316103</v>
      </c>
      <c r="C326" s="37" t="s">
        <v>16</v>
      </c>
      <c r="D326" s="38">
        <v>1092</v>
      </c>
      <c r="E326" s="39">
        <v>11.6</v>
      </c>
      <c r="F326" s="37" t="s">
        <v>8</v>
      </c>
      <c r="G326" s="40" t="s">
        <v>24</v>
      </c>
    </row>
    <row r="327" spans="1:7" s="27" customFormat="1" ht="14.45" customHeight="1" x14ac:dyDescent="0.2">
      <c r="A327" s="35">
        <v>45301</v>
      </c>
      <c r="B327" s="36">
        <v>45301.4761428778</v>
      </c>
      <c r="C327" s="37" t="s">
        <v>16</v>
      </c>
      <c r="D327" s="38">
        <v>2960</v>
      </c>
      <c r="E327" s="39">
        <v>11.6</v>
      </c>
      <c r="F327" s="37" t="s">
        <v>8</v>
      </c>
      <c r="G327" s="40" t="s">
        <v>24</v>
      </c>
    </row>
    <row r="328" spans="1:7" s="27" customFormat="1" ht="14.45" customHeight="1" x14ac:dyDescent="0.2">
      <c r="A328" s="35">
        <v>45301</v>
      </c>
      <c r="B328" s="36">
        <v>45301.4764871316</v>
      </c>
      <c r="C328" s="37" t="s">
        <v>16</v>
      </c>
      <c r="D328" s="38">
        <v>3356</v>
      </c>
      <c r="E328" s="39">
        <v>11.6</v>
      </c>
      <c r="F328" s="37" t="s">
        <v>8</v>
      </c>
      <c r="G328" s="40" t="s">
        <v>24</v>
      </c>
    </row>
    <row r="329" spans="1:7" s="27" customFormat="1" ht="14.45" customHeight="1" x14ac:dyDescent="0.2">
      <c r="A329" s="35">
        <v>45301</v>
      </c>
      <c r="B329" s="36">
        <v>45301.477963642603</v>
      </c>
      <c r="C329" s="37" t="s">
        <v>16</v>
      </c>
      <c r="D329" s="38">
        <v>1572</v>
      </c>
      <c r="E329" s="39">
        <v>11.6</v>
      </c>
      <c r="F329" s="37" t="s">
        <v>8</v>
      </c>
      <c r="G329" s="40" t="s">
        <v>24</v>
      </c>
    </row>
    <row r="330" spans="1:7" s="27" customFormat="1" ht="14.45" customHeight="1" x14ac:dyDescent="0.2">
      <c r="A330" s="35">
        <v>45301</v>
      </c>
      <c r="B330" s="36">
        <v>45301.477963917001</v>
      </c>
      <c r="C330" s="37" t="s">
        <v>16</v>
      </c>
      <c r="D330" s="38">
        <v>1572</v>
      </c>
      <c r="E330" s="39">
        <v>11.6</v>
      </c>
      <c r="F330" s="37" t="s">
        <v>8</v>
      </c>
      <c r="G330" s="40" t="s">
        <v>24</v>
      </c>
    </row>
    <row r="331" spans="1:7" s="27" customFormat="1" ht="14.45" customHeight="1" x14ac:dyDescent="0.2">
      <c r="A331" s="35">
        <v>45301</v>
      </c>
      <c r="B331" s="36">
        <v>45301.477987896498</v>
      </c>
      <c r="C331" s="37" t="s">
        <v>16</v>
      </c>
      <c r="D331" s="38">
        <v>787</v>
      </c>
      <c r="E331" s="39">
        <v>11.6</v>
      </c>
      <c r="F331" s="37" t="s">
        <v>8</v>
      </c>
      <c r="G331" s="40" t="s">
        <v>24</v>
      </c>
    </row>
    <row r="332" spans="1:7" s="27" customFormat="1" ht="14.45" customHeight="1" x14ac:dyDescent="0.2">
      <c r="A332" s="35">
        <v>45301</v>
      </c>
      <c r="B332" s="36">
        <v>45301.481579471198</v>
      </c>
      <c r="C332" s="37" t="s">
        <v>16</v>
      </c>
      <c r="D332" s="38">
        <v>1663</v>
      </c>
      <c r="E332" s="39">
        <v>11.59</v>
      </c>
      <c r="F332" s="37" t="s">
        <v>8</v>
      </c>
      <c r="G332" s="40" t="s">
        <v>24</v>
      </c>
    </row>
    <row r="333" spans="1:7" s="27" customFormat="1" ht="14.45" customHeight="1" x14ac:dyDescent="0.2">
      <c r="A333" s="35">
        <v>45301</v>
      </c>
      <c r="B333" s="36">
        <v>45301.481579471802</v>
      </c>
      <c r="C333" s="37" t="s">
        <v>16</v>
      </c>
      <c r="D333" s="38">
        <v>567</v>
      </c>
      <c r="E333" s="39">
        <v>11.59</v>
      </c>
      <c r="F333" s="37" t="s">
        <v>8</v>
      </c>
      <c r="G333" s="40" t="s">
        <v>24</v>
      </c>
    </row>
    <row r="334" spans="1:7" s="27" customFormat="1" ht="14.45" customHeight="1" x14ac:dyDescent="0.2">
      <c r="A334" s="35">
        <v>45301</v>
      </c>
      <c r="B334" s="36">
        <v>45301.481579525003</v>
      </c>
      <c r="C334" s="37" t="s">
        <v>16</v>
      </c>
      <c r="D334" s="38">
        <v>2675</v>
      </c>
      <c r="E334" s="39">
        <v>11.59</v>
      </c>
      <c r="F334" s="37" t="s">
        <v>8</v>
      </c>
      <c r="G334" s="40" t="s">
        <v>24</v>
      </c>
    </row>
    <row r="335" spans="1:7" s="27" customFormat="1" ht="14.45" customHeight="1" x14ac:dyDescent="0.2">
      <c r="A335" s="35">
        <v>45301</v>
      </c>
      <c r="B335" s="36">
        <v>45301.481579527099</v>
      </c>
      <c r="C335" s="37" t="s">
        <v>16</v>
      </c>
      <c r="D335" s="38">
        <v>545</v>
      </c>
      <c r="E335" s="39">
        <v>11.59</v>
      </c>
      <c r="F335" s="37" t="s">
        <v>8</v>
      </c>
      <c r="G335" s="40" t="s">
        <v>24</v>
      </c>
    </row>
    <row r="336" spans="1:7" s="27" customFormat="1" ht="14.45" customHeight="1" x14ac:dyDescent="0.2">
      <c r="A336" s="35">
        <v>45301</v>
      </c>
      <c r="B336" s="36">
        <v>45301.481579561201</v>
      </c>
      <c r="C336" s="37" t="s">
        <v>16</v>
      </c>
      <c r="D336" s="38">
        <v>70</v>
      </c>
      <c r="E336" s="39">
        <v>11.59</v>
      </c>
      <c r="F336" s="37" t="s">
        <v>8</v>
      </c>
      <c r="G336" s="40" t="s">
        <v>24</v>
      </c>
    </row>
    <row r="337" spans="1:7" s="27" customFormat="1" ht="14.45" customHeight="1" x14ac:dyDescent="0.2">
      <c r="A337" s="35">
        <v>45301</v>
      </c>
      <c r="B337" s="36">
        <v>45301.4815798571</v>
      </c>
      <c r="C337" s="37" t="s">
        <v>16</v>
      </c>
      <c r="D337" s="38">
        <v>1104</v>
      </c>
      <c r="E337" s="39">
        <v>11.59</v>
      </c>
      <c r="F337" s="37" t="s">
        <v>8</v>
      </c>
      <c r="G337" s="40" t="s">
        <v>24</v>
      </c>
    </row>
    <row r="338" spans="1:7" s="27" customFormat="1" ht="14.45" customHeight="1" x14ac:dyDescent="0.2">
      <c r="A338" s="35">
        <v>45301</v>
      </c>
      <c r="B338" s="36">
        <v>45301.481579857602</v>
      </c>
      <c r="C338" s="37" t="s">
        <v>16</v>
      </c>
      <c r="D338" s="38">
        <v>876</v>
      </c>
      <c r="E338" s="39">
        <v>11.59</v>
      </c>
      <c r="F338" s="37" t="s">
        <v>8</v>
      </c>
      <c r="G338" s="40" t="s">
        <v>24</v>
      </c>
    </row>
    <row r="339" spans="1:7" s="27" customFormat="1" ht="14.45" customHeight="1" x14ac:dyDescent="0.2">
      <c r="A339" s="35">
        <v>45301</v>
      </c>
      <c r="B339" s="36">
        <v>45301.481870537798</v>
      </c>
      <c r="C339" s="37" t="s">
        <v>16</v>
      </c>
      <c r="D339" s="38">
        <v>4261</v>
      </c>
      <c r="E339" s="39">
        <v>11.58</v>
      </c>
      <c r="F339" s="37" t="s">
        <v>8</v>
      </c>
      <c r="G339" s="40" t="s">
        <v>24</v>
      </c>
    </row>
    <row r="340" spans="1:7" s="27" customFormat="1" ht="14.45" customHeight="1" x14ac:dyDescent="0.2">
      <c r="A340" s="35">
        <v>45301</v>
      </c>
      <c r="B340" s="36">
        <v>45301.484165953298</v>
      </c>
      <c r="C340" s="37" t="s">
        <v>16</v>
      </c>
      <c r="D340" s="38">
        <v>2041</v>
      </c>
      <c r="E340" s="39">
        <v>11.59</v>
      </c>
      <c r="F340" s="37" t="s">
        <v>8</v>
      </c>
      <c r="G340" s="40" t="s">
        <v>24</v>
      </c>
    </row>
    <row r="341" spans="1:7" s="27" customFormat="1" ht="14.45" customHeight="1" x14ac:dyDescent="0.2">
      <c r="A341" s="35">
        <v>45301</v>
      </c>
      <c r="B341" s="36">
        <v>45301.4841958447</v>
      </c>
      <c r="C341" s="37" t="s">
        <v>16</v>
      </c>
      <c r="D341" s="38">
        <v>2334</v>
      </c>
      <c r="E341" s="39">
        <v>11.59</v>
      </c>
      <c r="F341" s="37" t="s">
        <v>8</v>
      </c>
      <c r="G341" s="40" t="s">
        <v>24</v>
      </c>
    </row>
    <row r="342" spans="1:7" s="27" customFormat="1" ht="14.45" customHeight="1" x14ac:dyDescent="0.2">
      <c r="A342" s="35">
        <v>45301</v>
      </c>
      <c r="B342" s="36">
        <v>45301.485073901204</v>
      </c>
      <c r="C342" s="37" t="s">
        <v>16</v>
      </c>
      <c r="D342" s="38">
        <v>4174</v>
      </c>
      <c r="E342" s="39">
        <v>11.59</v>
      </c>
      <c r="F342" s="37" t="s">
        <v>8</v>
      </c>
      <c r="G342" s="40" t="s">
        <v>24</v>
      </c>
    </row>
    <row r="343" spans="1:7" s="27" customFormat="1" ht="14.45" customHeight="1" x14ac:dyDescent="0.2">
      <c r="A343" s="35">
        <v>45301</v>
      </c>
      <c r="B343" s="36">
        <v>45301.486760638203</v>
      </c>
      <c r="C343" s="37" t="s">
        <v>16</v>
      </c>
      <c r="D343" s="38">
        <v>422</v>
      </c>
      <c r="E343" s="39">
        <v>11.59</v>
      </c>
      <c r="F343" s="37" t="s">
        <v>8</v>
      </c>
      <c r="G343" s="40" t="s">
        <v>24</v>
      </c>
    </row>
    <row r="344" spans="1:7" s="27" customFormat="1" ht="14.45" customHeight="1" x14ac:dyDescent="0.2">
      <c r="A344" s="35">
        <v>45301</v>
      </c>
      <c r="B344" s="36">
        <v>45301.486760733002</v>
      </c>
      <c r="C344" s="37" t="s">
        <v>16</v>
      </c>
      <c r="D344" s="38">
        <v>726</v>
      </c>
      <c r="E344" s="39">
        <v>11.59</v>
      </c>
      <c r="F344" s="37" t="s">
        <v>8</v>
      </c>
      <c r="G344" s="40" t="s">
        <v>24</v>
      </c>
    </row>
    <row r="345" spans="1:7" s="27" customFormat="1" ht="14.45" customHeight="1" x14ac:dyDescent="0.2">
      <c r="A345" s="35">
        <v>45301</v>
      </c>
      <c r="B345" s="36">
        <v>45301.4867608106</v>
      </c>
      <c r="C345" s="37" t="s">
        <v>16</v>
      </c>
      <c r="D345" s="38">
        <v>1148</v>
      </c>
      <c r="E345" s="39">
        <v>11.59</v>
      </c>
      <c r="F345" s="37" t="s">
        <v>8</v>
      </c>
      <c r="G345" s="40" t="s">
        <v>24</v>
      </c>
    </row>
    <row r="346" spans="1:7" s="27" customFormat="1" ht="14.45" customHeight="1" x14ac:dyDescent="0.2">
      <c r="A346" s="35">
        <v>45301</v>
      </c>
      <c r="B346" s="36">
        <v>45301.487699711797</v>
      </c>
      <c r="C346" s="37" t="s">
        <v>16</v>
      </c>
      <c r="D346" s="38">
        <v>587</v>
      </c>
      <c r="E346" s="39">
        <v>11.6</v>
      </c>
      <c r="F346" s="37" t="s">
        <v>8</v>
      </c>
      <c r="G346" s="40" t="s">
        <v>24</v>
      </c>
    </row>
    <row r="347" spans="1:7" s="27" customFormat="1" ht="14.45" customHeight="1" x14ac:dyDescent="0.2">
      <c r="A347" s="35">
        <v>45301</v>
      </c>
      <c r="B347" s="36">
        <v>45301.487927225397</v>
      </c>
      <c r="C347" s="37" t="s">
        <v>16</v>
      </c>
      <c r="D347" s="38">
        <v>1518</v>
      </c>
      <c r="E347" s="39">
        <v>11.6</v>
      </c>
      <c r="F347" s="37" t="s">
        <v>8</v>
      </c>
      <c r="G347" s="40" t="s">
        <v>24</v>
      </c>
    </row>
    <row r="348" spans="1:7" s="27" customFormat="1" ht="14.45" customHeight="1" x14ac:dyDescent="0.2">
      <c r="A348" s="35">
        <v>45301</v>
      </c>
      <c r="B348" s="36">
        <v>45301.489017964399</v>
      </c>
      <c r="C348" s="37" t="s">
        <v>16</v>
      </c>
      <c r="D348" s="38">
        <v>3776</v>
      </c>
      <c r="E348" s="39">
        <v>11.6</v>
      </c>
      <c r="F348" s="37" t="s">
        <v>8</v>
      </c>
      <c r="G348" s="40" t="s">
        <v>24</v>
      </c>
    </row>
    <row r="349" spans="1:7" s="27" customFormat="1" ht="14.45" customHeight="1" x14ac:dyDescent="0.2">
      <c r="A349" s="35">
        <v>45301</v>
      </c>
      <c r="B349" s="36">
        <v>45301.489017965199</v>
      </c>
      <c r="C349" s="37" t="s">
        <v>16</v>
      </c>
      <c r="D349" s="38">
        <v>609</v>
      </c>
      <c r="E349" s="39">
        <v>11.6</v>
      </c>
      <c r="F349" s="37" t="s">
        <v>8</v>
      </c>
      <c r="G349" s="40" t="s">
        <v>24</v>
      </c>
    </row>
    <row r="350" spans="1:7" s="27" customFormat="1" ht="14.45" customHeight="1" x14ac:dyDescent="0.2">
      <c r="A350" s="35">
        <v>45301</v>
      </c>
      <c r="B350" s="36">
        <v>45301.489017965498</v>
      </c>
      <c r="C350" s="37" t="s">
        <v>16</v>
      </c>
      <c r="D350" s="38">
        <v>2232</v>
      </c>
      <c r="E350" s="39">
        <v>11.6</v>
      </c>
      <c r="F350" s="37" t="s">
        <v>8</v>
      </c>
      <c r="G350" s="40" t="s">
        <v>24</v>
      </c>
    </row>
    <row r="351" spans="1:7" s="27" customFormat="1" ht="14.45" customHeight="1" x14ac:dyDescent="0.2">
      <c r="A351" s="35">
        <v>45301</v>
      </c>
      <c r="B351" s="36">
        <v>45301.490206293201</v>
      </c>
      <c r="C351" s="37" t="s">
        <v>16</v>
      </c>
      <c r="D351" s="38">
        <v>934</v>
      </c>
      <c r="E351" s="39">
        <v>11.6</v>
      </c>
      <c r="F351" s="37" t="s">
        <v>8</v>
      </c>
      <c r="G351" s="40" t="s">
        <v>24</v>
      </c>
    </row>
    <row r="352" spans="1:7" s="27" customFormat="1" ht="14.45" customHeight="1" x14ac:dyDescent="0.2">
      <c r="A352" s="35">
        <v>45301</v>
      </c>
      <c r="B352" s="36">
        <v>45301.491217410497</v>
      </c>
      <c r="C352" s="37" t="s">
        <v>16</v>
      </c>
      <c r="D352" s="38">
        <v>687</v>
      </c>
      <c r="E352" s="39">
        <v>11.6</v>
      </c>
      <c r="F352" s="37" t="s">
        <v>8</v>
      </c>
      <c r="G352" s="40" t="s">
        <v>24</v>
      </c>
    </row>
    <row r="353" spans="1:7" s="27" customFormat="1" ht="14.45" customHeight="1" x14ac:dyDescent="0.2">
      <c r="A353" s="35">
        <v>45301</v>
      </c>
      <c r="B353" s="36">
        <v>45301.491217411298</v>
      </c>
      <c r="C353" s="37" t="s">
        <v>16</v>
      </c>
      <c r="D353" s="38">
        <v>1646</v>
      </c>
      <c r="E353" s="39">
        <v>11.6</v>
      </c>
      <c r="F353" s="37" t="s">
        <v>8</v>
      </c>
      <c r="G353" s="40" t="s">
        <v>24</v>
      </c>
    </row>
    <row r="354" spans="1:7" s="27" customFormat="1" ht="14.45" customHeight="1" x14ac:dyDescent="0.2">
      <c r="A354" s="35">
        <v>45301</v>
      </c>
      <c r="B354" s="36">
        <v>45301.491420813203</v>
      </c>
      <c r="C354" s="37" t="s">
        <v>16</v>
      </c>
      <c r="D354" s="38">
        <v>3294</v>
      </c>
      <c r="E354" s="39">
        <v>11.6</v>
      </c>
      <c r="F354" s="37" t="s">
        <v>8</v>
      </c>
      <c r="G354" s="40" t="s">
        <v>24</v>
      </c>
    </row>
    <row r="355" spans="1:7" s="27" customFormat="1" ht="14.45" customHeight="1" x14ac:dyDescent="0.2">
      <c r="A355" s="35">
        <v>45301</v>
      </c>
      <c r="B355" s="36">
        <v>45301.493729247602</v>
      </c>
      <c r="C355" s="37" t="s">
        <v>16</v>
      </c>
      <c r="D355" s="38">
        <v>1121</v>
      </c>
      <c r="E355" s="39">
        <v>11.6</v>
      </c>
      <c r="F355" s="37" t="s">
        <v>8</v>
      </c>
      <c r="G355" s="40" t="s">
        <v>24</v>
      </c>
    </row>
    <row r="356" spans="1:7" s="27" customFormat="1" ht="14.45" customHeight="1" x14ac:dyDescent="0.2">
      <c r="A356" s="35">
        <v>45301</v>
      </c>
      <c r="B356" s="36">
        <v>45301.4942794628</v>
      </c>
      <c r="C356" s="37" t="s">
        <v>16</v>
      </c>
      <c r="D356" s="38">
        <v>994</v>
      </c>
      <c r="E356" s="39">
        <v>11.6</v>
      </c>
      <c r="F356" s="37" t="s">
        <v>8</v>
      </c>
      <c r="G356" s="40" t="s">
        <v>24</v>
      </c>
    </row>
    <row r="357" spans="1:7" s="27" customFormat="1" ht="14.45" customHeight="1" x14ac:dyDescent="0.2">
      <c r="A357" s="35">
        <v>45301</v>
      </c>
      <c r="B357" s="36">
        <v>45301.494279517297</v>
      </c>
      <c r="C357" s="37" t="s">
        <v>16</v>
      </c>
      <c r="D357" s="38">
        <v>994</v>
      </c>
      <c r="E357" s="39">
        <v>11.6</v>
      </c>
      <c r="F357" s="37" t="s">
        <v>8</v>
      </c>
      <c r="G357" s="40" t="s">
        <v>24</v>
      </c>
    </row>
    <row r="358" spans="1:7" s="27" customFormat="1" ht="14.45" customHeight="1" x14ac:dyDescent="0.2">
      <c r="A358" s="35">
        <v>45301</v>
      </c>
      <c r="B358" s="36">
        <v>45301.494300138897</v>
      </c>
      <c r="C358" s="37" t="s">
        <v>16</v>
      </c>
      <c r="D358" s="38">
        <v>980</v>
      </c>
      <c r="E358" s="39">
        <v>11.6</v>
      </c>
      <c r="F358" s="37" t="s">
        <v>8</v>
      </c>
      <c r="G358" s="40" t="s">
        <v>24</v>
      </c>
    </row>
    <row r="359" spans="1:7" s="27" customFormat="1" ht="14.45" customHeight="1" x14ac:dyDescent="0.2">
      <c r="A359" s="35">
        <v>45301</v>
      </c>
      <c r="B359" s="36">
        <v>45301.495607827303</v>
      </c>
      <c r="C359" s="37" t="s">
        <v>16</v>
      </c>
      <c r="D359" s="38">
        <v>1100</v>
      </c>
      <c r="E359" s="39">
        <v>11.6</v>
      </c>
      <c r="F359" s="37" t="s">
        <v>8</v>
      </c>
      <c r="G359" s="40" t="s">
        <v>24</v>
      </c>
    </row>
    <row r="360" spans="1:7" s="27" customFormat="1" ht="14.45" customHeight="1" x14ac:dyDescent="0.2">
      <c r="A360" s="35">
        <v>45301</v>
      </c>
      <c r="B360" s="36">
        <v>45301.495607828001</v>
      </c>
      <c r="C360" s="37" t="s">
        <v>16</v>
      </c>
      <c r="D360" s="38">
        <v>1100</v>
      </c>
      <c r="E360" s="39">
        <v>11.6</v>
      </c>
      <c r="F360" s="37" t="s">
        <v>8</v>
      </c>
      <c r="G360" s="40" t="s">
        <v>24</v>
      </c>
    </row>
    <row r="361" spans="1:7" s="27" customFormat="1" ht="14.45" customHeight="1" x14ac:dyDescent="0.2">
      <c r="A361" s="35">
        <v>45301</v>
      </c>
      <c r="B361" s="36">
        <v>45301.49560789</v>
      </c>
      <c r="C361" s="37" t="s">
        <v>16</v>
      </c>
      <c r="D361" s="38">
        <v>306</v>
      </c>
      <c r="E361" s="39">
        <v>11.6</v>
      </c>
      <c r="F361" s="37" t="s">
        <v>8</v>
      </c>
      <c r="G361" s="40" t="s">
        <v>24</v>
      </c>
    </row>
    <row r="362" spans="1:7" s="27" customFormat="1" ht="14.45" customHeight="1" x14ac:dyDescent="0.2">
      <c r="A362" s="35">
        <v>45301</v>
      </c>
      <c r="B362" s="36">
        <v>45301.4956078904</v>
      </c>
      <c r="C362" s="37" t="s">
        <v>16</v>
      </c>
      <c r="D362" s="38">
        <v>1013</v>
      </c>
      <c r="E362" s="39">
        <v>11.6</v>
      </c>
      <c r="F362" s="37" t="s">
        <v>8</v>
      </c>
      <c r="G362" s="40" t="s">
        <v>24</v>
      </c>
    </row>
    <row r="363" spans="1:7" s="27" customFormat="1" ht="14.45" customHeight="1" x14ac:dyDescent="0.2">
      <c r="A363" s="35">
        <v>45301</v>
      </c>
      <c r="B363" s="36">
        <v>45301.495607890603</v>
      </c>
      <c r="C363" s="37" t="s">
        <v>16</v>
      </c>
      <c r="D363" s="38">
        <v>794</v>
      </c>
      <c r="E363" s="39">
        <v>11.6</v>
      </c>
      <c r="F363" s="37" t="s">
        <v>8</v>
      </c>
      <c r="G363" s="40" t="s">
        <v>24</v>
      </c>
    </row>
    <row r="364" spans="1:7" s="27" customFormat="1" ht="14.45" customHeight="1" x14ac:dyDescent="0.2">
      <c r="A364" s="35">
        <v>45301</v>
      </c>
      <c r="B364" s="36">
        <v>45301.4956078908</v>
      </c>
      <c r="C364" s="37" t="s">
        <v>16</v>
      </c>
      <c r="D364" s="38">
        <v>794</v>
      </c>
      <c r="E364" s="39">
        <v>11.6</v>
      </c>
      <c r="F364" s="37" t="s">
        <v>8</v>
      </c>
      <c r="G364" s="40" t="s">
        <v>24</v>
      </c>
    </row>
    <row r="365" spans="1:7" s="27" customFormat="1" ht="14.45" customHeight="1" x14ac:dyDescent="0.2">
      <c r="A365" s="35">
        <v>45301</v>
      </c>
      <c r="B365" s="36">
        <v>45301.495607891302</v>
      </c>
      <c r="C365" s="37" t="s">
        <v>16</v>
      </c>
      <c r="D365" s="38">
        <v>881</v>
      </c>
      <c r="E365" s="39">
        <v>11.6</v>
      </c>
      <c r="F365" s="37" t="s">
        <v>8</v>
      </c>
      <c r="G365" s="40" t="s">
        <v>24</v>
      </c>
    </row>
    <row r="366" spans="1:7" s="27" customFormat="1" ht="14.45" customHeight="1" x14ac:dyDescent="0.2">
      <c r="A366" s="35">
        <v>45301</v>
      </c>
      <c r="B366" s="36">
        <v>45301.495607892102</v>
      </c>
      <c r="C366" s="37" t="s">
        <v>16</v>
      </c>
      <c r="D366" s="38">
        <v>393</v>
      </c>
      <c r="E366" s="39">
        <v>11.6</v>
      </c>
      <c r="F366" s="37" t="s">
        <v>8</v>
      </c>
      <c r="G366" s="40" t="s">
        <v>24</v>
      </c>
    </row>
    <row r="367" spans="1:7" s="27" customFormat="1" ht="14.45" customHeight="1" x14ac:dyDescent="0.2">
      <c r="A367" s="35">
        <v>45301</v>
      </c>
      <c r="B367" s="36">
        <v>45301.495607892401</v>
      </c>
      <c r="C367" s="37" t="s">
        <v>16</v>
      </c>
      <c r="D367" s="38">
        <v>612</v>
      </c>
      <c r="E367" s="39">
        <v>11.6</v>
      </c>
      <c r="F367" s="37" t="s">
        <v>8</v>
      </c>
      <c r="G367" s="40" t="s">
        <v>24</v>
      </c>
    </row>
    <row r="368" spans="1:7" s="27" customFormat="1" ht="14.45" customHeight="1" x14ac:dyDescent="0.2">
      <c r="A368" s="35">
        <v>45301</v>
      </c>
      <c r="B368" s="36">
        <v>45301.495607917102</v>
      </c>
      <c r="C368" s="37" t="s">
        <v>16</v>
      </c>
      <c r="D368" s="38">
        <v>546</v>
      </c>
      <c r="E368" s="39">
        <v>11.6</v>
      </c>
      <c r="F368" s="37" t="s">
        <v>8</v>
      </c>
      <c r="G368" s="40" t="s">
        <v>24</v>
      </c>
    </row>
    <row r="369" spans="1:7" s="27" customFormat="1" ht="14.45" customHeight="1" x14ac:dyDescent="0.2">
      <c r="A369" s="35">
        <v>45301</v>
      </c>
      <c r="B369" s="36">
        <v>45301.498408671301</v>
      </c>
      <c r="C369" s="37" t="s">
        <v>16</v>
      </c>
      <c r="D369" s="38">
        <v>2361</v>
      </c>
      <c r="E369" s="39">
        <v>11.62</v>
      </c>
      <c r="F369" s="37" t="s">
        <v>8</v>
      </c>
      <c r="G369" s="40" t="s">
        <v>24</v>
      </c>
    </row>
    <row r="370" spans="1:7" s="27" customFormat="1" ht="14.45" customHeight="1" x14ac:dyDescent="0.2">
      <c r="A370" s="35">
        <v>45301</v>
      </c>
      <c r="B370" s="36">
        <v>45301.498408810003</v>
      </c>
      <c r="C370" s="37" t="s">
        <v>16</v>
      </c>
      <c r="D370" s="38">
        <v>1225</v>
      </c>
      <c r="E370" s="39">
        <v>11.62</v>
      </c>
      <c r="F370" s="37" t="s">
        <v>8</v>
      </c>
      <c r="G370" s="40" t="s">
        <v>24</v>
      </c>
    </row>
    <row r="371" spans="1:7" s="27" customFormat="1" ht="14.45" customHeight="1" x14ac:dyDescent="0.2">
      <c r="A371" s="35">
        <v>45301</v>
      </c>
      <c r="B371" s="36">
        <v>45301.498408810898</v>
      </c>
      <c r="C371" s="37" t="s">
        <v>16</v>
      </c>
      <c r="D371" s="38">
        <v>234</v>
      </c>
      <c r="E371" s="39">
        <v>11.62</v>
      </c>
      <c r="F371" s="37" t="s">
        <v>8</v>
      </c>
      <c r="G371" s="40" t="s">
        <v>24</v>
      </c>
    </row>
    <row r="372" spans="1:7" s="27" customFormat="1" ht="14.45" customHeight="1" x14ac:dyDescent="0.2">
      <c r="A372" s="35">
        <v>45301</v>
      </c>
      <c r="B372" s="36">
        <v>45301.499266659703</v>
      </c>
      <c r="C372" s="37" t="s">
        <v>16</v>
      </c>
      <c r="D372" s="38">
        <v>2879</v>
      </c>
      <c r="E372" s="39">
        <v>11.62</v>
      </c>
      <c r="F372" s="37" t="s">
        <v>8</v>
      </c>
      <c r="G372" s="40" t="s">
        <v>24</v>
      </c>
    </row>
    <row r="373" spans="1:7" s="27" customFormat="1" ht="14.45" customHeight="1" x14ac:dyDescent="0.2">
      <c r="A373" s="35">
        <v>45301</v>
      </c>
      <c r="B373" s="36">
        <v>45301.500143069803</v>
      </c>
      <c r="C373" s="37" t="s">
        <v>16</v>
      </c>
      <c r="D373" s="38">
        <v>280</v>
      </c>
      <c r="E373" s="39">
        <v>11.62</v>
      </c>
      <c r="F373" s="37" t="s">
        <v>8</v>
      </c>
      <c r="G373" s="40" t="s">
        <v>24</v>
      </c>
    </row>
    <row r="374" spans="1:7" s="27" customFormat="1" ht="14.45" customHeight="1" x14ac:dyDescent="0.2">
      <c r="A374" s="35">
        <v>45301</v>
      </c>
      <c r="B374" s="36">
        <v>45301.500143070502</v>
      </c>
      <c r="C374" s="37" t="s">
        <v>16</v>
      </c>
      <c r="D374" s="38">
        <v>893</v>
      </c>
      <c r="E374" s="39">
        <v>11.62</v>
      </c>
      <c r="F374" s="37" t="s">
        <v>8</v>
      </c>
      <c r="G374" s="40" t="s">
        <v>24</v>
      </c>
    </row>
    <row r="375" spans="1:7" s="27" customFormat="1" ht="14.45" customHeight="1" x14ac:dyDescent="0.2">
      <c r="A375" s="35">
        <v>45301</v>
      </c>
      <c r="B375" s="36">
        <v>45301.500143070902</v>
      </c>
      <c r="C375" s="37" t="s">
        <v>16</v>
      </c>
      <c r="D375" s="38">
        <v>1280</v>
      </c>
      <c r="E375" s="39">
        <v>11.62</v>
      </c>
      <c r="F375" s="37" t="s">
        <v>8</v>
      </c>
      <c r="G375" s="40" t="s">
        <v>24</v>
      </c>
    </row>
    <row r="376" spans="1:7" s="27" customFormat="1" ht="14.45" customHeight="1" x14ac:dyDescent="0.2">
      <c r="A376" s="35">
        <v>45301</v>
      </c>
      <c r="B376" s="36">
        <v>45301.500143071098</v>
      </c>
      <c r="C376" s="37" t="s">
        <v>16</v>
      </c>
      <c r="D376" s="38">
        <v>1024</v>
      </c>
      <c r="E376" s="39">
        <v>11.62</v>
      </c>
      <c r="F376" s="37" t="s">
        <v>8</v>
      </c>
      <c r="G376" s="40" t="s">
        <v>24</v>
      </c>
    </row>
    <row r="377" spans="1:7" s="27" customFormat="1" ht="14.45" customHeight="1" x14ac:dyDescent="0.2">
      <c r="A377" s="35">
        <v>45301</v>
      </c>
      <c r="B377" s="36">
        <v>45301.500906421999</v>
      </c>
      <c r="C377" s="37" t="s">
        <v>16</v>
      </c>
      <c r="D377" s="38">
        <v>1393</v>
      </c>
      <c r="E377" s="39">
        <v>11.61</v>
      </c>
      <c r="F377" s="37" t="s">
        <v>8</v>
      </c>
      <c r="G377" s="40" t="s">
        <v>24</v>
      </c>
    </row>
    <row r="378" spans="1:7" s="27" customFormat="1" ht="14.45" customHeight="1" x14ac:dyDescent="0.2">
      <c r="A378" s="35">
        <v>45301</v>
      </c>
      <c r="B378" s="36">
        <v>45301.500995498704</v>
      </c>
      <c r="C378" s="37" t="s">
        <v>16</v>
      </c>
      <c r="D378" s="38">
        <v>1393</v>
      </c>
      <c r="E378" s="39">
        <v>11.61</v>
      </c>
      <c r="F378" s="37" t="s">
        <v>8</v>
      </c>
      <c r="G378" s="40" t="s">
        <v>24</v>
      </c>
    </row>
    <row r="379" spans="1:7" s="27" customFormat="1" ht="14.45" customHeight="1" x14ac:dyDescent="0.2">
      <c r="A379" s="35">
        <v>45301</v>
      </c>
      <c r="B379" s="36">
        <v>45301.500995499497</v>
      </c>
      <c r="C379" s="37" t="s">
        <v>16</v>
      </c>
      <c r="D379" s="38">
        <v>308</v>
      </c>
      <c r="E379" s="39">
        <v>11.61</v>
      </c>
      <c r="F379" s="37" t="s">
        <v>8</v>
      </c>
      <c r="G379" s="40" t="s">
        <v>24</v>
      </c>
    </row>
    <row r="380" spans="1:7" s="27" customFormat="1" ht="14.45" customHeight="1" x14ac:dyDescent="0.2">
      <c r="A380" s="35">
        <v>45301</v>
      </c>
      <c r="B380" s="36">
        <v>45301.5009954997</v>
      </c>
      <c r="C380" s="37" t="s">
        <v>16</v>
      </c>
      <c r="D380" s="38">
        <v>221</v>
      </c>
      <c r="E380" s="39">
        <v>11.61</v>
      </c>
      <c r="F380" s="37" t="s">
        <v>8</v>
      </c>
      <c r="G380" s="40" t="s">
        <v>24</v>
      </c>
    </row>
    <row r="381" spans="1:7" s="27" customFormat="1" ht="14.45" customHeight="1" x14ac:dyDescent="0.2">
      <c r="A381" s="35">
        <v>45301</v>
      </c>
      <c r="B381" s="36">
        <v>45301.502176366703</v>
      </c>
      <c r="C381" s="37" t="s">
        <v>16</v>
      </c>
      <c r="D381" s="38">
        <v>998</v>
      </c>
      <c r="E381" s="39">
        <v>11.6</v>
      </c>
      <c r="F381" s="37" t="s">
        <v>8</v>
      </c>
      <c r="G381" s="40" t="s">
        <v>24</v>
      </c>
    </row>
    <row r="382" spans="1:7" s="27" customFormat="1" ht="14.45" customHeight="1" x14ac:dyDescent="0.2">
      <c r="A382" s="35">
        <v>45301</v>
      </c>
      <c r="B382" s="36">
        <v>45301.502396858697</v>
      </c>
      <c r="C382" s="37" t="s">
        <v>16</v>
      </c>
      <c r="D382" s="38">
        <v>2429</v>
      </c>
      <c r="E382" s="39">
        <v>11.6</v>
      </c>
      <c r="F382" s="37" t="s">
        <v>8</v>
      </c>
      <c r="G382" s="40" t="s">
        <v>24</v>
      </c>
    </row>
    <row r="383" spans="1:7" s="27" customFormat="1" ht="14.45" customHeight="1" x14ac:dyDescent="0.2">
      <c r="A383" s="35">
        <v>45301</v>
      </c>
      <c r="B383" s="36">
        <v>45301.506906823597</v>
      </c>
      <c r="C383" s="37" t="s">
        <v>16</v>
      </c>
      <c r="D383" s="38">
        <v>1297</v>
      </c>
      <c r="E383" s="39">
        <v>11.6</v>
      </c>
      <c r="F383" s="37" t="s">
        <v>8</v>
      </c>
      <c r="G383" s="40" t="s">
        <v>24</v>
      </c>
    </row>
    <row r="384" spans="1:7" s="27" customFormat="1" ht="14.45" customHeight="1" x14ac:dyDescent="0.2">
      <c r="A384" s="35">
        <v>45301</v>
      </c>
      <c r="B384" s="36">
        <v>45301.506906823997</v>
      </c>
      <c r="C384" s="37" t="s">
        <v>16</v>
      </c>
      <c r="D384" s="38">
        <v>1968</v>
      </c>
      <c r="E384" s="39">
        <v>11.6</v>
      </c>
      <c r="F384" s="37" t="s">
        <v>8</v>
      </c>
      <c r="G384" s="40" t="s">
        <v>24</v>
      </c>
    </row>
    <row r="385" spans="1:7" s="27" customFormat="1" ht="14.45" customHeight="1" x14ac:dyDescent="0.2">
      <c r="A385" s="35">
        <v>45301</v>
      </c>
      <c r="B385" s="36">
        <v>45301.506906824703</v>
      </c>
      <c r="C385" s="37" t="s">
        <v>16</v>
      </c>
      <c r="D385" s="38">
        <v>1965</v>
      </c>
      <c r="E385" s="39">
        <v>11.6</v>
      </c>
      <c r="F385" s="37" t="s">
        <v>8</v>
      </c>
      <c r="G385" s="40" t="s">
        <v>24</v>
      </c>
    </row>
    <row r="386" spans="1:7" s="27" customFormat="1" ht="14.45" customHeight="1" x14ac:dyDescent="0.2">
      <c r="A386" s="35">
        <v>45301</v>
      </c>
      <c r="B386" s="36">
        <v>45301.506906824899</v>
      </c>
      <c r="C386" s="37" t="s">
        <v>16</v>
      </c>
      <c r="D386" s="38">
        <v>1337</v>
      </c>
      <c r="E386" s="39">
        <v>11.6</v>
      </c>
      <c r="F386" s="37" t="s">
        <v>8</v>
      </c>
      <c r="G386" s="40" t="s">
        <v>24</v>
      </c>
    </row>
    <row r="387" spans="1:7" s="27" customFormat="1" ht="14.45" customHeight="1" x14ac:dyDescent="0.2">
      <c r="A387" s="35">
        <v>45301</v>
      </c>
      <c r="B387" s="36">
        <v>45301.506909424097</v>
      </c>
      <c r="C387" s="37" t="s">
        <v>16</v>
      </c>
      <c r="D387" s="38">
        <v>995</v>
      </c>
      <c r="E387" s="39">
        <v>11.6</v>
      </c>
      <c r="F387" s="37" t="s">
        <v>8</v>
      </c>
      <c r="G387" s="40" t="s">
        <v>24</v>
      </c>
    </row>
    <row r="388" spans="1:7" s="27" customFormat="1" ht="14.45" customHeight="1" x14ac:dyDescent="0.2">
      <c r="A388" s="35">
        <v>45301</v>
      </c>
      <c r="B388" s="36">
        <v>45301.506909424599</v>
      </c>
      <c r="C388" s="37" t="s">
        <v>16</v>
      </c>
      <c r="D388" s="38">
        <v>3141</v>
      </c>
      <c r="E388" s="39">
        <v>11.6</v>
      </c>
      <c r="F388" s="37" t="s">
        <v>8</v>
      </c>
      <c r="G388" s="40" t="s">
        <v>24</v>
      </c>
    </row>
    <row r="389" spans="1:7" s="27" customFormat="1" ht="14.45" customHeight="1" x14ac:dyDescent="0.2">
      <c r="A389" s="35">
        <v>45301</v>
      </c>
      <c r="B389" s="36">
        <v>45301.506909424897</v>
      </c>
      <c r="C389" s="37" t="s">
        <v>16</v>
      </c>
      <c r="D389" s="38">
        <v>263</v>
      </c>
      <c r="E389" s="39">
        <v>11.6</v>
      </c>
      <c r="F389" s="37" t="s">
        <v>8</v>
      </c>
      <c r="G389" s="40" t="s">
        <v>24</v>
      </c>
    </row>
    <row r="390" spans="1:7" s="27" customFormat="1" ht="14.45" customHeight="1" x14ac:dyDescent="0.2">
      <c r="A390" s="35">
        <v>45301</v>
      </c>
      <c r="B390" s="36">
        <v>45301.506909425501</v>
      </c>
      <c r="C390" s="37" t="s">
        <v>16</v>
      </c>
      <c r="D390" s="38">
        <v>385</v>
      </c>
      <c r="E390" s="39">
        <v>11.6</v>
      </c>
      <c r="F390" s="37" t="s">
        <v>8</v>
      </c>
      <c r="G390" s="40" t="s">
        <v>24</v>
      </c>
    </row>
    <row r="391" spans="1:7" s="27" customFormat="1" ht="14.45" customHeight="1" x14ac:dyDescent="0.2">
      <c r="A391" s="35">
        <v>45301</v>
      </c>
      <c r="B391" s="36">
        <v>45301.508164503997</v>
      </c>
      <c r="C391" s="37" t="s">
        <v>16</v>
      </c>
      <c r="D391" s="38">
        <v>1116</v>
      </c>
      <c r="E391" s="39">
        <v>11.58</v>
      </c>
      <c r="F391" s="37" t="s">
        <v>8</v>
      </c>
      <c r="G391" s="40" t="s">
        <v>24</v>
      </c>
    </row>
    <row r="392" spans="1:7" s="27" customFormat="1" ht="14.45" customHeight="1" x14ac:dyDescent="0.2">
      <c r="A392" s="35">
        <v>45301</v>
      </c>
      <c r="B392" s="36">
        <v>45301.511351392801</v>
      </c>
      <c r="C392" s="37" t="s">
        <v>16</v>
      </c>
      <c r="D392" s="38">
        <v>100</v>
      </c>
      <c r="E392" s="39">
        <v>11.59</v>
      </c>
      <c r="F392" s="37" t="s">
        <v>8</v>
      </c>
      <c r="G392" s="40" t="s">
        <v>24</v>
      </c>
    </row>
    <row r="393" spans="1:7" s="27" customFormat="1" ht="14.45" customHeight="1" x14ac:dyDescent="0.2">
      <c r="A393" s="35">
        <v>45301</v>
      </c>
      <c r="B393" s="36">
        <v>45301.511423105403</v>
      </c>
      <c r="C393" s="37" t="s">
        <v>16</v>
      </c>
      <c r="D393" s="38">
        <v>2688</v>
      </c>
      <c r="E393" s="39">
        <v>11.59</v>
      </c>
      <c r="F393" s="37" t="s">
        <v>8</v>
      </c>
      <c r="G393" s="40" t="s">
        <v>24</v>
      </c>
    </row>
    <row r="394" spans="1:7" s="27" customFormat="1" ht="14.45" customHeight="1" x14ac:dyDescent="0.2">
      <c r="A394" s="35">
        <v>45301</v>
      </c>
      <c r="B394" s="36">
        <v>45301.511423105701</v>
      </c>
      <c r="C394" s="37" t="s">
        <v>16</v>
      </c>
      <c r="D394" s="38">
        <v>2271</v>
      </c>
      <c r="E394" s="39">
        <v>11.59</v>
      </c>
      <c r="F394" s="37" t="s">
        <v>8</v>
      </c>
      <c r="G394" s="40" t="s">
        <v>24</v>
      </c>
    </row>
    <row r="395" spans="1:7" s="27" customFormat="1" ht="14.45" customHeight="1" x14ac:dyDescent="0.2">
      <c r="A395" s="35">
        <v>45301</v>
      </c>
      <c r="B395" s="36">
        <v>45301.511423106698</v>
      </c>
      <c r="C395" s="37" t="s">
        <v>16</v>
      </c>
      <c r="D395" s="38">
        <v>3238</v>
      </c>
      <c r="E395" s="39">
        <v>11.59</v>
      </c>
      <c r="F395" s="37" t="s">
        <v>8</v>
      </c>
      <c r="G395" s="40" t="s">
        <v>24</v>
      </c>
    </row>
    <row r="396" spans="1:7" s="27" customFormat="1" ht="14.45" customHeight="1" x14ac:dyDescent="0.2">
      <c r="A396" s="35">
        <v>45301</v>
      </c>
      <c r="B396" s="36">
        <v>45301.511423106902</v>
      </c>
      <c r="C396" s="37" t="s">
        <v>16</v>
      </c>
      <c r="D396" s="38">
        <v>2688</v>
      </c>
      <c r="E396" s="39">
        <v>11.59</v>
      </c>
      <c r="F396" s="37" t="s">
        <v>8</v>
      </c>
      <c r="G396" s="40" t="s">
        <v>24</v>
      </c>
    </row>
    <row r="397" spans="1:7" s="27" customFormat="1" ht="14.45" customHeight="1" x14ac:dyDescent="0.2">
      <c r="A397" s="35">
        <v>45301</v>
      </c>
      <c r="B397" s="36">
        <v>45301.512244278201</v>
      </c>
      <c r="C397" s="37" t="s">
        <v>16</v>
      </c>
      <c r="D397" s="38">
        <v>1021</v>
      </c>
      <c r="E397" s="39">
        <v>11.57</v>
      </c>
      <c r="F397" s="37" t="s">
        <v>8</v>
      </c>
      <c r="G397" s="40" t="s">
        <v>24</v>
      </c>
    </row>
    <row r="398" spans="1:7" s="27" customFormat="1" ht="14.45" customHeight="1" x14ac:dyDescent="0.2">
      <c r="A398" s="35">
        <v>45301</v>
      </c>
      <c r="B398" s="36">
        <v>45301.5122442789</v>
      </c>
      <c r="C398" s="37" t="s">
        <v>16</v>
      </c>
      <c r="D398" s="38">
        <v>919</v>
      </c>
      <c r="E398" s="39">
        <v>11.57</v>
      </c>
      <c r="F398" s="37" t="s">
        <v>8</v>
      </c>
      <c r="G398" s="40" t="s">
        <v>24</v>
      </c>
    </row>
    <row r="399" spans="1:7" s="27" customFormat="1" ht="14.45" customHeight="1" x14ac:dyDescent="0.2">
      <c r="A399" s="35">
        <v>45301</v>
      </c>
      <c r="B399" s="36">
        <v>45301.5122442797</v>
      </c>
      <c r="C399" s="37" t="s">
        <v>16</v>
      </c>
      <c r="D399" s="38">
        <v>539</v>
      </c>
      <c r="E399" s="39">
        <v>11.57</v>
      </c>
      <c r="F399" s="37" t="s">
        <v>8</v>
      </c>
      <c r="G399" s="40" t="s">
        <v>24</v>
      </c>
    </row>
    <row r="400" spans="1:7" s="27" customFormat="1" ht="14.45" customHeight="1" x14ac:dyDescent="0.2">
      <c r="A400" s="35">
        <v>45301</v>
      </c>
      <c r="B400" s="36">
        <v>45301.512244280297</v>
      </c>
      <c r="C400" s="37" t="s">
        <v>16</v>
      </c>
      <c r="D400" s="38">
        <v>584</v>
      </c>
      <c r="E400" s="39">
        <v>11.57</v>
      </c>
      <c r="F400" s="37" t="s">
        <v>8</v>
      </c>
      <c r="G400" s="40" t="s">
        <v>24</v>
      </c>
    </row>
    <row r="401" spans="1:7" s="27" customFormat="1" ht="14.45" customHeight="1" x14ac:dyDescent="0.2">
      <c r="A401" s="35">
        <v>45301</v>
      </c>
      <c r="B401" s="36">
        <v>45301.513495954503</v>
      </c>
      <c r="C401" s="37" t="s">
        <v>16</v>
      </c>
      <c r="D401" s="38">
        <v>447</v>
      </c>
      <c r="E401" s="39">
        <v>11.56</v>
      </c>
      <c r="F401" s="37" t="s">
        <v>8</v>
      </c>
      <c r="G401" s="40" t="s">
        <v>24</v>
      </c>
    </row>
    <row r="402" spans="1:7" s="27" customFormat="1" ht="14.45" customHeight="1" x14ac:dyDescent="0.2">
      <c r="A402" s="35">
        <v>45301</v>
      </c>
      <c r="B402" s="36">
        <v>45301.513495954801</v>
      </c>
      <c r="C402" s="37" t="s">
        <v>16</v>
      </c>
      <c r="D402" s="38">
        <v>873</v>
      </c>
      <c r="E402" s="39">
        <v>11.56</v>
      </c>
      <c r="F402" s="37" t="s">
        <v>8</v>
      </c>
      <c r="G402" s="40" t="s">
        <v>24</v>
      </c>
    </row>
    <row r="403" spans="1:7" s="27" customFormat="1" ht="14.45" customHeight="1" x14ac:dyDescent="0.2">
      <c r="A403" s="35">
        <v>45301</v>
      </c>
      <c r="B403" s="36">
        <v>45301.513495956402</v>
      </c>
      <c r="C403" s="37" t="s">
        <v>16</v>
      </c>
      <c r="D403" s="38">
        <v>1320</v>
      </c>
      <c r="E403" s="39">
        <v>11.56</v>
      </c>
      <c r="F403" s="37" t="s">
        <v>8</v>
      </c>
      <c r="G403" s="40" t="s">
        <v>24</v>
      </c>
    </row>
    <row r="404" spans="1:7" s="27" customFormat="1" ht="14.45" customHeight="1" x14ac:dyDescent="0.2">
      <c r="A404" s="35">
        <v>45301</v>
      </c>
      <c r="B404" s="36">
        <v>45301.513495957101</v>
      </c>
      <c r="C404" s="37" t="s">
        <v>16</v>
      </c>
      <c r="D404" s="38">
        <v>468</v>
      </c>
      <c r="E404" s="39">
        <v>11.56</v>
      </c>
      <c r="F404" s="37" t="s">
        <v>8</v>
      </c>
      <c r="G404" s="40" t="s">
        <v>24</v>
      </c>
    </row>
    <row r="405" spans="1:7" s="27" customFormat="1" ht="14.45" customHeight="1" x14ac:dyDescent="0.2">
      <c r="A405" s="35">
        <v>45301</v>
      </c>
      <c r="B405" s="36">
        <v>45301.5134959801</v>
      </c>
      <c r="C405" s="37" t="s">
        <v>16</v>
      </c>
      <c r="D405" s="38">
        <v>428</v>
      </c>
      <c r="E405" s="39">
        <v>11.56</v>
      </c>
      <c r="F405" s="37" t="s">
        <v>8</v>
      </c>
      <c r="G405" s="40" t="s">
        <v>24</v>
      </c>
    </row>
    <row r="406" spans="1:7" s="27" customFormat="1" ht="14.45" customHeight="1" x14ac:dyDescent="0.2">
      <c r="A406" s="35">
        <v>45301</v>
      </c>
      <c r="B406" s="36">
        <v>45301.514633806</v>
      </c>
      <c r="C406" s="37" t="s">
        <v>16</v>
      </c>
      <c r="D406" s="38">
        <v>4088</v>
      </c>
      <c r="E406" s="39">
        <v>11.56</v>
      </c>
      <c r="F406" s="37" t="s">
        <v>8</v>
      </c>
      <c r="G406" s="40" t="s">
        <v>24</v>
      </c>
    </row>
    <row r="407" spans="1:7" s="27" customFormat="1" ht="14.45" customHeight="1" x14ac:dyDescent="0.2">
      <c r="A407" s="35">
        <v>45301</v>
      </c>
      <c r="B407" s="36">
        <v>45301.516740475301</v>
      </c>
      <c r="C407" s="37" t="s">
        <v>16</v>
      </c>
      <c r="D407" s="38">
        <v>940</v>
      </c>
      <c r="E407" s="39">
        <v>11.56</v>
      </c>
      <c r="F407" s="37" t="s">
        <v>8</v>
      </c>
      <c r="G407" s="40" t="s">
        <v>24</v>
      </c>
    </row>
    <row r="408" spans="1:7" s="27" customFormat="1" ht="14.45" customHeight="1" x14ac:dyDescent="0.2">
      <c r="A408" s="35">
        <v>45301</v>
      </c>
      <c r="B408" s="36">
        <v>45301.516740476</v>
      </c>
      <c r="C408" s="37" t="s">
        <v>16</v>
      </c>
      <c r="D408" s="38">
        <v>207</v>
      </c>
      <c r="E408" s="39">
        <v>11.56</v>
      </c>
      <c r="F408" s="37" t="s">
        <v>8</v>
      </c>
      <c r="G408" s="40" t="s">
        <v>24</v>
      </c>
    </row>
    <row r="409" spans="1:7" s="27" customFormat="1" ht="14.45" customHeight="1" x14ac:dyDescent="0.2">
      <c r="A409" s="35">
        <v>45301</v>
      </c>
      <c r="B409" s="36">
        <v>45301.516740476502</v>
      </c>
      <c r="C409" s="37" t="s">
        <v>16</v>
      </c>
      <c r="D409" s="38">
        <v>314</v>
      </c>
      <c r="E409" s="39">
        <v>11.56</v>
      </c>
      <c r="F409" s="37" t="s">
        <v>8</v>
      </c>
      <c r="G409" s="40" t="s">
        <v>24</v>
      </c>
    </row>
    <row r="410" spans="1:7" s="27" customFormat="1" ht="14.45" customHeight="1" x14ac:dyDescent="0.2">
      <c r="A410" s="35">
        <v>45301</v>
      </c>
      <c r="B410" s="36">
        <v>45301.516740476902</v>
      </c>
      <c r="C410" s="37" t="s">
        <v>16</v>
      </c>
      <c r="D410" s="38">
        <v>936</v>
      </c>
      <c r="E410" s="39">
        <v>11.56</v>
      </c>
      <c r="F410" s="37" t="s">
        <v>8</v>
      </c>
      <c r="G410" s="40" t="s">
        <v>24</v>
      </c>
    </row>
    <row r="411" spans="1:7" s="27" customFormat="1" ht="14.45" customHeight="1" x14ac:dyDescent="0.2">
      <c r="A411" s="35">
        <v>45301</v>
      </c>
      <c r="B411" s="36">
        <v>45301.516740477397</v>
      </c>
      <c r="C411" s="37" t="s">
        <v>16</v>
      </c>
      <c r="D411" s="38">
        <v>506</v>
      </c>
      <c r="E411" s="39">
        <v>11.56</v>
      </c>
      <c r="F411" s="37" t="s">
        <v>8</v>
      </c>
      <c r="G411" s="40" t="s">
        <v>24</v>
      </c>
    </row>
    <row r="412" spans="1:7" s="27" customFormat="1" ht="14.45" customHeight="1" x14ac:dyDescent="0.2">
      <c r="A412" s="35">
        <v>45301</v>
      </c>
      <c r="B412" s="36">
        <v>45301.516740477899</v>
      </c>
      <c r="C412" s="37" t="s">
        <v>16</v>
      </c>
      <c r="D412" s="38">
        <v>20</v>
      </c>
      <c r="E412" s="39">
        <v>11.56</v>
      </c>
      <c r="F412" s="37" t="s">
        <v>8</v>
      </c>
      <c r="G412" s="40" t="s">
        <v>24</v>
      </c>
    </row>
    <row r="413" spans="1:7" s="27" customFormat="1" ht="14.45" customHeight="1" x14ac:dyDescent="0.2">
      <c r="A413" s="35">
        <v>45301</v>
      </c>
      <c r="B413" s="36">
        <v>45301.516740528998</v>
      </c>
      <c r="C413" s="37" t="s">
        <v>16</v>
      </c>
      <c r="D413" s="38">
        <v>342</v>
      </c>
      <c r="E413" s="39">
        <v>11.56</v>
      </c>
      <c r="F413" s="37" t="s">
        <v>8</v>
      </c>
      <c r="G413" s="40" t="s">
        <v>24</v>
      </c>
    </row>
    <row r="414" spans="1:7" s="27" customFormat="1" ht="14.45" customHeight="1" x14ac:dyDescent="0.2">
      <c r="A414" s="35">
        <v>45301</v>
      </c>
      <c r="B414" s="36">
        <v>45301.517832662197</v>
      </c>
      <c r="C414" s="37" t="s">
        <v>16</v>
      </c>
      <c r="D414" s="38">
        <v>951</v>
      </c>
      <c r="E414" s="39">
        <v>11.56</v>
      </c>
      <c r="F414" s="37" t="s">
        <v>8</v>
      </c>
      <c r="G414" s="40" t="s">
        <v>24</v>
      </c>
    </row>
    <row r="415" spans="1:7" s="27" customFormat="1" ht="14.45" customHeight="1" x14ac:dyDescent="0.2">
      <c r="A415" s="35">
        <v>45301</v>
      </c>
      <c r="B415" s="36">
        <v>45301.519040844098</v>
      </c>
      <c r="C415" s="37" t="s">
        <v>16</v>
      </c>
      <c r="D415" s="38">
        <v>1100</v>
      </c>
      <c r="E415" s="39">
        <v>11.57</v>
      </c>
      <c r="F415" s="37" t="s">
        <v>8</v>
      </c>
      <c r="G415" s="40" t="s">
        <v>24</v>
      </c>
    </row>
    <row r="416" spans="1:7" s="27" customFormat="1" ht="14.45" customHeight="1" x14ac:dyDescent="0.2">
      <c r="A416" s="35">
        <v>45301</v>
      </c>
      <c r="B416" s="36">
        <v>45301.519040844702</v>
      </c>
      <c r="C416" s="37" t="s">
        <v>16</v>
      </c>
      <c r="D416" s="38">
        <v>1100</v>
      </c>
      <c r="E416" s="39">
        <v>11.57</v>
      </c>
      <c r="F416" s="37" t="s">
        <v>8</v>
      </c>
      <c r="G416" s="40" t="s">
        <v>24</v>
      </c>
    </row>
    <row r="417" spans="1:7" s="27" customFormat="1" ht="14.45" customHeight="1" x14ac:dyDescent="0.2">
      <c r="A417" s="35">
        <v>45301</v>
      </c>
      <c r="B417" s="36">
        <v>45301.519040845</v>
      </c>
      <c r="C417" s="37" t="s">
        <v>16</v>
      </c>
      <c r="D417" s="38">
        <v>1100</v>
      </c>
      <c r="E417" s="39">
        <v>11.57</v>
      </c>
      <c r="F417" s="37" t="s">
        <v>8</v>
      </c>
      <c r="G417" s="40" t="s">
        <v>24</v>
      </c>
    </row>
    <row r="418" spans="1:7" s="27" customFormat="1" ht="14.45" customHeight="1" x14ac:dyDescent="0.2">
      <c r="A418" s="35">
        <v>45301</v>
      </c>
      <c r="B418" s="36">
        <v>45301.5190408454</v>
      </c>
      <c r="C418" s="37" t="s">
        <v>16</v>
      </c>
      <c r="D418" s="38">
        <v>1100</v>
      </c>
      <c r="E418" s="39">
        <v>11.57</v>
      </c>
      <c r="F418" s="37" t="s">
        <v>8</v>
      </c>
      <c r="G418" s="40" t="s">
        <v>24</v>
      </c>
    </row>
    <row r="419" spans="1:7" s="27" customFormat="1" ht="14.45" customHeight="1" x14ac:dyDescent="0.2">
      <c r="A419" s="35">
        <v>45301</v>
      </c>
      <c r="B419" s="36">
        <v>45301.519040845698</v>
      </c>
      <c r="C419" s="37" t="s">
        <v>16</v>
      </c>
      <c r="D419" s="38">
        <v>1039</v>
      </c>
      <c r="E419" s="39">
        <v>11.57</v>
      </c>
      <c r="F419" s="37" t="s">
        <v>8</v>
      </c>
      <c r="G419" s="40" t="s">
        <v>24</v>
      </c>
    </row>
    <row r="420" spans="1:7" s="27" customFormat="1" ht="14.45" customHeight="1" x14ac:dyDescent="0.2">
      <c r="A420" s="35">
        <v>45301</v>
      </c>
      <c r="B420" s="36">
        <v>45301.519040846302</v>
      </c>
      <c r="C420" s="37" t="s">
        <v>16</v>
      </c>
      <c r="D420" s="38">
        <v>61</v>
      </c>
      <c r="E420" s="39">
        <v>11.57</v>
      </c>
      <c r="F420" s="37" t="s">
        <v>8</v>
      </c>
      <c r="G420" s="40" t="s">
        <v>24</v>
      </c>
    </row>
    <row r="421" spans="1:7" s="27" customFormat="1" ht="14.45" customHeight="1" x14ac:dyDescent="0.2">
      <c r="A421" s="35">
        <v>45301</v>
      </c>
      <c r="B421" s="36">
        <v>45301.519040846499</v>
      </c>
      <c r="C421" s="37" t="s">
        <v>16</v>
      </c>
      <c r="D421" s="38">
        <v>354</v>
      </c>
      <c r="E421" s="39">
        <v>11.57</v>
      </c>
      <c r="F421" s="37" t="s">
        <v>8</v>
      </c>
      <c r="G421" s="40" t="s">
        <v>24</v>
      </c>
    </row>
    <row r="422" spans="1:7" s="27" customFormat="1" ht="14.45" customHeight="1" x14ac:dyDescent="0.2">
      <c r="A422" s="35">
        <v>45301</v>
      </c>
      <c r="B422" s="36">
        <v>45301.5190409024</v>
      </c>
      <c r="C422" s="37" t="s">
        <v>16</v>
      </c>
      <c r="D422" s="38">
        <v>1009</v>
      </c>
      <c r="E422" s="39">
        <v>11.57</v>
      </c>
      <c r="F422" s="37" t="s">
        <v>8</v>
      </c>
      <c r="G422" s="40" t="s">
        <v>24</v>
      </c>
    </row>
    <row r="423" spans="1:7" s="27" customFormat="1" ht="14.45" customHeight="1" x14ac:dyDescent="0.2">
      <c r="A423" s="35">
        <v>45301</v>
      </c>
      <c r="B423" s="36">
        <v>45301.520926331003</v>
      </c>
      <c r="C423" s="37" t="s">
        <v>16</v>
      </c>
      <c r="D423" s="38">
        <v>2618</v>
      </c>
      <c r="E423" s="39">
        <v>11.56</v>
      </c>
      <c r="F423" s="37" t="s">
        <v>8</v>
      </c>
      <c r="G423" s="40" t="s">
        <v>24</v>
      </c>
    </row>
    <row r="424" spans="1:7" s="27" customFormat="1" ht="14.45" customHeight="1" x14ac:dyDescent="0.2">
      <c r="A424" s="35">
        <v>45301</v>
      </c>
      <c r="B424" s="36">
        <v>45301.521942920401</v>
      </c>
      <c r="C424" s="37" t="s">
        <v>16</v>
      </c>
      <c r="D424" s="38">
        <v>3811</v>
      </c>
      <c r="E424" s="39">
        <v>11.57</v>
      </c>
      <c r="F424" s="37" t="s">
        <v>8</v>
      </c>
      <c r="G424" s="40" t="s">
        <v>24</v>
      </c>
    </row>
    <row r="425" spans="1:7" s="27" customFormat="1" ht="14.45" customHeight="1" x14ac:dyDescent="0.2">
      <c r="A425" s="35">
        <v>45301</v>
      </c>
      <c r="B425" s="36">
        <v>45301.523772619599</v>
      </c>
      <c r="C425" s="37" t="s">
        <v>16</v>
      </c>
      <c r="D425" s="38">
        <v>1938</v>
      </c>
      <c r="E425" s="39">
        <v>11.56</v>
      </c>
      <c r="F425" s="37" t="s">
        <v>8</v>
      </c>
      <c r="G425" s="40" t="s">
        <v>24</v>
      </c>
    </row>
    <row r="426" spans="1:7" s="27" customFormat="1" ht="14.45" customHeight="1" x14ac:dyDescent="0.2">
      <c r="A426" s="35">
        <v>45301</v>
      </c>
      <c r="B426" s="36">
        <v>45301.523772620298</v>
      </c>
      <c r="C426" s="37" t="s">
        <v>16</v>
      </c>
      <c r="D426" s="38">
        <v>1535</v>
      </c>
      <c r="E426" s="39">
        <v>11.56</v>
      </c>
      <c r="F426" s="37" t="s">
        <v>8</v>
      </c>
      <c r="G426" s="40" t="s">
        <v>24</v>
      </c>
    </row>
    <row r="427" spans="1:7" s="27" customFormat="1" ht="14.45" customHeight="1" x14ac:dyDescent="0.2">
      <c r="A427" s="35">
        <v>45301</v>
      </c>
      <c r="B427" s="36">
        <v>45301.525050057899</v>
      </c>
      <c r="C427" s="37" t="s">
        <v>16</v>
      </c>
      <c r="D427" s="38">
        <v>1391</v>
      </c>
      <c r="E427" s="39">
        <v>11.56</v>
      </c>
      <c r="F427" s="37" t="s">
        <v>8</v>
      </c>
      <c r="G427" s="40" t="s">
        <v>24</v>
      </c>
    </row>
    <row r="428" spans="1:7" s="27" customFormat="1" ht="14.45" customHeight="1" x14ac:dyDescent="0.2">
      <c r="A428" s="35">
        <v>45301</v>
      </c>
      <c r="B428" s="36">
        <v>45301.525050058299</v>
      </c>
      <c r="C428" s="37" t="s">
        <v>16</v>
      </c>
      <c r="D428" s="38">
        <v>2203</v>
      </c>
      <c r="E428" s="39">
        <v>11.56</v>
      </c>
      <c r="F428" s="37" t="s">
        <v>8</v>
      </c>
      <c r="G428" s="40" t="s">
        <v>24</v>
      </c>
    </row>
    <row r="429" spans="1:7" s="27" customFormat="1" ht="14.45" customHeight="1" x14ac:dyDescent="0.2">
      <c r="A429" s="35">
        <v>45301</v>
      </c>
      <c r="B429" s="36">
        <v>45301.526144832598</v>
      </c>
      <c r="C429" s="37" t="s">
        <v>16</v>
      </c>
      <c r="D429" s="38">
        <v>1186</v>
      </c>
      <c r="E429" s="39">
        <v>11.55</v>
      </c>
      <c r="F429" s="37" t="s">
        <v>8</v>
      </c>
      <c r="G429" s="40" t="s">
        <v>24</v>
      </c>
    </row>
    <row r="430" spans="1:7" s="27" customFormat="1" ht="14.45" customHeight="1" x14ac:dyDescent="0.2">
      <c r="A430" s="35">
        <v>45301</v>
      </c>
      <c r="B430" s="36">
        <v>45301.526144834097</v>
      </c>
      <c r="C430" s="37" t="s">
        <v>16</v>
      </c>
      <c r="D430" s="38">
        <v>1186</v>
      </c>
      <c r="E430" s="39">
        <v>11.55</v>
      </c>
      <c r="F430" s="37" t="s">
        <v>8</v>
      </c>
      <c r="G430" s="40" t="s">
        <v>24</v>
      </c>
    </row>
    <row r="431" spans="1:7" s="27" customFormat="1" ht="14.45" customHeight="1" x14ac:dyDescent="0.2">
      <c r="A431" s="35">
        <v>45301</v>
      </c>
      <c r="B431" s="36">
        <v>45301.5261448643</v>
      </c>
      <c r="C431" s="37" t="s">
        <v>16</v>
      </c>
      <c r="D431" s="38">
        <v>823</v>
      </c>
      <c r="E431" s="39">
        <v>11.55</v>
      </c>
      <c r="F431" s="37" t="s">
        <v>8</v>
      </c>
      <c r="G431" s="40" t="s">
        <v>24</v>
      </c>
    </row>
    <row r="432" spans="1:7" s="27" customFormat="1" ht="14.45" customHeight="1" x14ac:dyDescent="0.2">
      <c r="A432" s="35">
        <v>45301</v>
      </c>
      <c r="B432" s="36">
        <v>45301.527356079001</v>
      </c>
      <c r="C432" s="37" t="s">
        <v>16</v>
      </c>
      <c r="D432" s="38">
        <v>1175</v>
      </c>
      <c r="E432" s="39">
        <v>11.55</v>
      </c>
      <c r="F432" s="37" t="s">
        <v>8</v>
      </c>
      <c r="G432" s="40" t="s">
        <v>24</v>
      </c>
    </row>
    <row r="433" spans="1:7" s="27" customFormat="1" ht="14.45" customHeight="1" x14ac:dyDescent="0.2">
      <c r="A433" s="35">
        <v>45301</v>
      </c>
      <c r="B433" s="36">
        <v>45301.528901949197</v>
      </c>
      <c r="C433" s="37" t="s">
        <v>16</v>
      </c>
      <c r="D433" s="38">
        <v>583</v>
      </c>
      <c r="E433" s="39">
        <v>11.55</v>
      </c>
      <c r="F433" s="37" t="s">
        <v>8</v>
      </c>
      <c r="G433" s="40" t="s">
        <v>24</v>
      </c>
    </row>
    <row r="434" spans="1:7" s="27" customFormat="1" ht="14.45" customHeight="1" x14ac:dyDescent="0.2">
      <c r="A434" s="35">
        <v>45301</v>
      </c>
      <c r="B434" s="36">
        <v>45301.528901949903</v>
      </c>
      <c r="C434" s="37" t="s">
        <v>16</v>
      </c>
      <c r="D434" s="38">
        <v>1307</v>
      </c>
      <c r="E434" s="39">
        <v>11.55</v>
      </c>
      <c r="F434" s="37" t="s">
        <v>8</v>
      </c>
      <c r="G434" s="40" t="s">
        <v>24</v>
      </c>
    </row>
    <row r="435" spans="1:7" s="27" customFormat="1" ht="14.45" customHeight="1" x14ac:dyDescent="0.2">
      <c r="A435" s="35">
        <v>45301</v>
      </c>
      <c r="B435" s="36">
        <v>45301.528902058497</v>
      </c>
      <c r="C435" s="37" t="s">
        <v>16</v>
      </c>
      <c r="D435" s="38">
        <v>173</v>
      </c>
      <c r="E435" s="39">
        <v>11.55</v>
      </c>
      <c r="F435" s="37" t="s">
        <v>8</v>
      </c>
      <c r="G435" s="40" t="s">
        <v>24</v>
      </c>
    </row>
    <row r="436" spans="1:7" s="27" customFormat="1" ht="14.45" customHeight="1" x14ac:dyDescent="0.2">
      <c r="A436" s="35">
        <v>45301</v>
      </c>
      <c r="B436" s="36">
        <v>45301.528902059203</v>
      </c>
      <c r="C436" s="37" t="s">
        <v>16</v>
      </c>
      <c r="D436" s="38">
        <v>1717</v>
      </c>
      <c r="E436" s="39">
        <v>11.55</v>
      </c>
      <c r="F436" s="37" t="s">
        <v>8</v>
      </c>
      <c r="G436" s="40" t="s">
        <v>24</v>
      </c>
    </row>
    <row r="437" spans="1:7" s="27" customFormat="1" ht="14.45" customHeight="1" x14ac:dyDescent="0.2">
      <c r="A437" s="35">
        <v>45301</v>
      </c>
      <c r="B437" s="36">
        <v>45301.528955077403</v>
      </c>
      <c r="C437" s="37" t="s">
        <v>16</v>
      </c>
      <c r="D437" s="38">
        <v>1083</v>
      </c>
      <c r="E437" s="39">
        <v>11.55</v>
      </c>
      <c r="F437" s="37" t="s">
        <v>8</v>
      </c>
      <c r="G437" s="40" t="s">
        <v>24</v>
      </c>
    </row>
    <row r="438" spans="1:7" s="27" customFormat="1" ht="14.45" customHeight="1" x14ac:dyDescent="0.2">
      <c r="A438" s="35">
        <v>45301</v>
      </c>
      <c r="B438" s="36">
        <v>45301.528955077702</v>
      </c>
      <c r="C438" s="37" t="s">
        <v>16</v>
      </c>
      <c r="D438" s="38">
        <v>574</v>
      </c>
      <c r="E438" s="39">
        <v>11.55</v>
      </c>
      <c r="F438" s="37" t="s">
        <v>8</v>
      </c>
      <c r="G438" s="40" t="s">
        <v>24</v>
      </c>
    </row>
    <row r="439" spans="1:7" s="27" customFormat="1" ht="14.45" customHeight="1" x14ac:dyDescent="0.2">
      <c r="A439" s="35">
        <v>45301</v>
      </c>
      <c r="B439" s="36">
        <v>45301.528955078102</v>
      </c>
      <c r="C439" s="37" t="s">
        <v>16</v>
      </c>
      <c r="D439" s="38">
        <v>669</v>
      </c>
      <c r="E439" s="39">
        <v>11.55</v>
      </c>
      <c r="F439" s="37" t="s">
        <v>8</v>
      </c>
      <c r="G439" s="40" t="s">
        <v>24</v>
      </c>
    </row>
    <row r="440" spans="1:7" s="27" customFormat="1" ht="14.45" customHeight="1" x14ac:dyDescent="0.2">
      <c r="A440" s="35">
        <v>45301</v>
      </c>
      <c r="B440" s="36">
        <v>45301.5322425431</v>
      </c>
      <c r="C440" s="37" t="s">
        <v>16</v>
      </c>
      <c r="D440" s="38">
        <v>5680</v>
      </c>
      <c r="E440" s="39">
        <v>11.55</v>
      </c>
      <c r="F440" s="37" t="s">
        <v>8</v>
      </c>
      <c r="G440" s="40" t="s">
        <v>24</v>
      </c>
    </row>
    <row r="441" spans="1:7" s="27" customFormat="1" ht="14.45" customHeight="1" x14ac:dyDescent="0.2">
      <c r="A441" s="35">
        <v>45301</v>
      </c>
      <c r="B441" s="36">
        <v>45301.532242544199</v>
      </c>
      <c r="C441" s="37" t="s">
        <v>16</v>
      </c>
      <c r="D441" s="38">
        <v>843</v>
      </c>
      <c r="E441" s="39">
        <v>11.55</v>
      </c>
      <c r="F441" s="37" t="s">
        <v>8</v>
      </c>
      <c r="G441" s="40" t="s">
        <v>24</v>
      </c>
    </row>
    <row r="442" spans="1:7" s="27" customFormat="1" ht="14.45" customHeight="1" x14ac:dyDescent="0.2">
      <c r="A442" s="35">
        <v>45301</v>
      </c>
      <c r="B442" s="36">
        <v>45301.532242544599</v>
      </c>
      <c r="C442" s="37" t="s">
        <v>16</v>
      </c>
      <c r="D442" s="38">
        <v>529</v>
      </c>
      <c r="E442" s="39">
        <v>11.55</v>
      </c>
      <c r="F442" s="37" t="s">
        <v>8</v>
      </c>
      <c r="G442" s="40" t="s">
        <v>24</v>
      </c>
    </row>
    <row r="443" spans="1:7" s="27" customFormat="1" ht="14.45" customHeight="1" x14ac:dyDescent="0.2">
      <c r="A443" s="35">
        <v>45301</v>
      </c>
      <c r="B443" s="36">
        <v>45301.5342147505</v>
      </c>
      <c r="C443" s="37" t="s">
        <v>16</v>
      </c>
      <c r="D443" s="38">
        <v>955</v>
      </c>
      <c r="E443" s="39">
        <v>11.55</v>
      </c>
      <c r="F443" s="37" t="s">
        <v>8</v>
      </c>
      <c r="G443" s="40" t="s">
        <v>24</v>
      </c>
    </row>
    <row r="444" spans="1:7" s="27" customFormat="1" ht="14.45" customHeight="1" x14ac:dyDescent="0.2">
      <c r="A444" s="35">
        <v>45301</v>
      </c>
      <c r="B444" s="36">
        <v>45301.5342147552</v>
      </c>
      <c r="C444" s="37" t="s">
        <v>16</v>
      </c>
      <c r="D444" s="38">
        <v>988</v>
      </c>
      <c r="E444" s="39">
        <v>11.55</v>
      </c>
      <c r="F444" s="37" t="s">
        <v>8</v>
      </c>
      <c r="G444" s="40" t="s">
        <v>24</v>
      </c>
    </row>
    <row r="445" spans="1:7" s="27" customFormat="1" ht="14.45" customHeight="1" x14ac:dyDescent="0.2">
      <c r="A445" s="35">
        <v>45301</v>
      </c>
      <c r="B445" s="36">
        <v>45301.534214806001</v>
      </c>
      <c r="C445" s="37" t="s">
        <v>16</v>
      </c>
      <c r="D445" s="38">
        <v>955</v>
      </c>
      <c r="E445" s="39">
        <v>11.55</v>
      </c>
      <c r="F445" s="37" t="s">
        <v>8</v>
      </c>
      <c r="G445" s="40" t="s">
        <v>24</v>
      </c>
    </row>
    <row r="446" spans="1:7" s="27" customFormat="1" ht="14.45" customHeight="1" x14ac:dyDescent="0.2">
      <c r="A446" s="35">
        <v>45301</v>
      </c>
      <c r="B446" s="36">
        <v>45301.534214806801</v>
      </c>
      <c r="C446" s="37" t="s">
        <v>16</v>
      </c>
      <c r="D446" s="38">
        <v>265</v>
      </c>
      <c r="E446" s="39">
        <v>11.55</v>
      </c>
      <c r="F446" s="37" t="s">
        <v>8</v>
      </c>
      <c r="G446" s="40" t="s">
        <v>24</v>
      </c>
    </row>
    <row r="447" spans="1:7" s="27" customFormat="1" ht="14.45" customHeight="1" x14ac:dyDescent="0.2">
      <c r="A447" s="35">
        <v>45301</v>
      </c>
      <c r="B447" s="36">
        <v>45301.535107980802</v>
      </c>
      <c r="C447" s="37" t="s">
        <v>16</v>
      </c>
      <c r="D447" s="38">
        <v>941</v>
      </c>
      <c r="E447" s="39">
        <v>11.54</v>
      </c>
      <c r="F447" s="37" t="s">
        <v>8</v>
      </c>
      <c r="G447" s="40" t="s">
        <v>24</v>
      </c>
    </row>
    <row r="448" spans="1:7" s="27" customFormat="1" ht="14.45" customHeight="1" x14ac:dyDescent="0.2">
      <c r="A448" s="35">
        <v>45301</v>
      </c>
      <c r="B448" s="36">
        <v>45301.535107981697</v>
      </c>
      <c r="C448" s="37" t="s">
        <v>16</v>
      </c>
      <c r="D448" s="38">
        <v>941</v>
      </c>
      <c r="E448" s="39">
        <v>11.54</v>
      </c>
      <c r="F448" s="37" t="s">
        <v>8</v>
      </c>
      <c r="G448" s="40" t="s">
        <v>24</v>
      </c>
    </row>
    <row r="449" spans="1:7" s="27" customFormat="1" ht="14.45" customHeight="1" x14ac:dyDescent="0.2">
      <c r="A449" s="35">
        <v>45301</v>
      </c>
      <c r="B449" s="36">
        <v>45301.535107982003</v>
      </c>
      <c r="C449" s="37" t="s">
        <v>16</v>
      </c>
      <c r="D449" s="38">
        <v>357</v>
      </c>
      <c r="E449" s="39">
        <v>11.54</v>
      </c>
      <c r="F449" s="37" t="s">
        <v>8</v>
      </c>
      <c r="G449" s="40" t="s">
        <v>24</v>
      </c>
    </row>
    <row r="450" spans="1:7" s="27" customFormat="1" ht="14.45" customHeight="1" x14ac:dyDescent="0.2">
      <c r="A450" s="35">
        <v>45301</v>
      </c>
      <c r="B450" s="36">
        <v>45301.535107982301</v>
      </c>
      <c r="C450" s="37" t="s">
        <v>16</v>
      </c>
      <c r="D450" s="38">
        <v>818</v>
      </c>
      <c r="E450" s="39">
        <v>11.54</v>
      </c>
      <c r="F450" s="37" t="s">
        <v>8</v>
      </c>
      <c r="G450" s="40" t="s">
        <v>24</v>
      </c>
    </row>
    <row r="451" spans="1:7" s="27" customFormat="1" ht="14.45" customHeight="1" x14ac:dyDescent="0.2">
      <c r="A451" s="35">
        <v>45301</v>
      </c>
      <c r="B451" s="36">
        <v>45301.535997242303</v>
      </c>
      <c r="C451" s="37" t="s">
        <v>16</v>
      </c>
      <c r="D451" s="38">
        <v>346</v>
      </c>
      <c r="E451" s="39">
        <v>11.53</v>
      </c>
      <c r="F451" s="37" t="s">
        <v>8</v>
      </c>
      <c r="G451" s="40" t="s">
        <v>24</v>
      </c>
    </row>
    <row r="452" spans="1:7" s="27" customFormat="1" ht="14.45" customHeight="1" x14ac:dyDescent="0.2">
      <c r="A452" s="35">
        <v>45301</v>
      </c>
      <c r="B452" s="36">
        <v>45301.535997243001</v>
      </c>
      <c r="C452" s="37" t="s">
        <v>16</v>
      </c>
      <c r="D452" s="38">
        <v>3042</v>
      </c>
      <c r="E452" s="39">
        <v>11.53</v>
      </c>
      <c r="F452" s="37" t="s">
        <v>8</v>
      </c>
      <c r="G452" s="40" t="s">
        <v>24</v>
      </c>
    </row>
    <row r="453" spans="1:7" s="27" customFormat="1" ht="14.45" customHeight="1" x14ac:dyDescent="0.2">
      <c r="A453" s="35">
        <v>45301</v>
      </c>
      <c r="B453" s="36">
        <v>45301.539079412803</v>
      </c>
      <c r="C453" s="37" t="s">
        <v>16</v>
      </c>
      <c r="D453" s="38">
        <v>391</v>
      </c>
      <c r="E453" s="39">
        <v>11.54</v>
      </c>
      <c r="F453" s="37" t="s">
        <v>8</v>
      </c>
      <c r="G453" s="40" t="s">
        <v>24</v>
      </c>
    </row>
    <row r="454" spans="1:7" s="27" customFormat="1" ht="14.45" customHeight="1" x14ac:dyDescent="0.2">
      <c r="A454" s="35">
        <v>45301</v>
      </c>
      <c r="B454" s="36">
        <v>45301.539079413502</v>
      </c>
      <c r="C454" s="37" t="s">
        <v>16</v>
      </c>
      <c r="D454" s="38">
        <v>659</v>
      </c>
      <c r="E454" s="39">
        <v>11.54</v>
      </c>
      <c r="F454" s="37" t="s">
        <v>8</v>
      </c>
      <c r="G454" s="40" t="s">
        <v>24</v>
      </c>
    </row>
    <row r="455" spans="1:7" s="27" customFormat="1" ht="14.45" customHeight="1" x14ac:dyDescent="0.2">
      <c r="A455" s="35">
        <v>45301</v>
      </c>
      <c r="B455" s="36">
        <v>45301.5390794138</v>
      </c>
      <c r="C455" s="37" t="s">
        <v>16</v>
      </c>
      <c r="D455" s="38">
        <v>703</v>
      </c>
      <c r="E455" s="39">
        <v>11.54</v>
      </c>
      <c r="F455" s="37" t="s">
        <v>8</v>
      </c>
      <c r="G455" s="40" t="s">
        <v>24</v>
      </c>
    </row>
    <row r="456" spans="1:7" s="27" customFormat="1" ht="14.45" customHeight="1" x14ac:dyDescent="0.2">
      <c r="A456" s="35">
        <v>45301</v>
      </c>
      <c r="B456" s="36">
        <v>45301.539079413997</v>
      </c>
      <c r="C456" s="37" t="s">
        <v>16</v>
      </c>
      <c r="D456" s="38">
        <v>1122</v>
      </c>
      <c r="E456" s="39">
        <v>11.54</v>
      </c>
      <c r="F456" s="37" t="s">
        <v>8</v>
      </c>
      <c r="G456" s="40" t="s">
        <v>24</v>
      </c>
    </row>
    <row r="457" spans="1:7" s="27" customFormat="1" ht="14.45" customHeight="1" x14ac:dyDescent="0.2">
      <c r="A457" s="35">
        <v>45301</v>
      </c>
      <c r="B457" s="36">
        <v>45301.539079414397</v>
      </c>
      <c r="C457" s="37" t="s">
        <v>16</v>
      </c>
      <c r="D457" s="38">
        <v>703</v>
      </c>
      <c r="E457" s="39">
        <v>11.54</v>
      </c>
      <c r="F457" s="37" t="s">
        <v>8</v>
      </c>
      <c r="G457" s="40" t="s">
        <v>24</v>
      </c>
    </row>
    <row r="458" spans="1:7" s="27" customFormat="1" ht="14.45" customHeight="1" x14ac:dyDescent="0.2">
      <c r="A458" s="35">
        <v>45301</v>
      </c>
      <c r="B458" s="36">
        <v>45301.539079415001</v>
      </c>
      <c r="C458" s="37" t="s">
        <v>16</v>
      </c>
      <c r="D458" s="38">
        <v>1300</v>
      </c>
      <c r="E458" s="39">
        <v>11.54</v>
      </c>
      <c r="F458" s="37" t="s">
        <v>8</v>
      </c>
      <c r="G458" s="40" t="s">
        <v>24</v>
      </c>
    </row>
    <row r="459" spans="1:7" s="27" customFormat="1" ht="14.45" customHeight="1" x14ac:dyDescent="0.2">
      <c r="A459" s="35">
        <v>45301</v>
      </c>
      <c r="B459" s="36">
        <v>45301.539079415699</v>
      </c>
      <c r="C459" s="37" t="s">
        <v>16</v>
      </c>
      <c r="D459" s="38">
        <v>372</v>
      </c>
      <c r="E459" s="39">
        <v>11.54</v>
      </c>
      <c r="F459" s="37" t="s">
        <v>8</v>
      </c>
      <c r="G459" s="40" t="s">
        <v>24</v>
      </c>
    </row>
    <row r="460" spans="1:7" s="27" customFormat="1" ht="14.45" customHeight="1" x14ac:dyDescent="0.2">
      <c r="A460" s="35">
        <v>45301</v>
      </c>
      <c r="B460" s="36">
        <v>45301.539079424103</v>
      </c>
      <c r="C460" s="37" t="s">
        <v>16</v>
      </c>
      <c r="D460" s="38">
        <v>272</v>
      </c>
      <c r="E460" s="39">
        <v>11.54</v>
      </c>
      <c r="F460" s="37" t="s">
        <v>8</v>
      </c>
      <c r="G460" s="40" t="s">
        <v>24</v>
      </c>
    </row>
    <row r="461" spans="1:7" s="27" customFormat="1" ht="14.45" customHeight="1" x14ac:dyDescent="0.2">
      <c r="A461" s="35">
        <v>45301</v>
      </c>
      <c r="B461" s="36">
        <v>45301.541194213598</v>
      </c>
      <c r="C461" s="37" t="s">
        <v>16</v>
      </c>
      <c r="D461" s="38">
        <v>3639</v>
      </c>
      <c r="E461" s="39">
        <v>11.54</v>
      </c>
      <c r="F461" s="37" t="s">
        <v>8</v>
      </c>
      <c r="G461" s="40" t="s">
        <v>24</v>
      </c>
    </row>
    <row r="462" spans="1:7" s="27" customFormat="1" ht="14.45" customHeight="1" x14ac:dyDescent="0.2">
      <c r="A462" s="35">
        <v>45301</v>
      </c>
      <c r="B462" s="36">
        <v>45301.543577564502</v>
      </c>
      <c r="C462" s="37" t="s">
        <v>16</v>
      </c>
      <c r="D462" s="38">
        <v>2151</v>
      </c>
      <c r="E462" s="39">
        <v>11.53</v>
      </c>
      <c r="F462" s="37" t="s">
        <v>8</v>
      </c>
      <c r="G462" s="40" t="s">
        <v>24</v>
      </c>
    </row>
    <row r="463" spans="1:7" s="27" customFormat="1" ht="14.45" customHeight="1" x14ac:dyDescent="0.2">
      <c r="A463" s="35">
        <v>45301</v>
      </c>
      <c r="B463" s="36">
        <v>45301.543838014397</v>
      </c>
      <c r="C463" s="37" t="s">
        <v>16</v>
      </c>
      <c r="D463" s="38">
        <v>657</v>
      </c>
      <c r="E463" s="39">
        <v>11.53</v>
      </c>
      <c r="F463" s="37" t="s">
        <v>8</v>
      </c>
      <c r="G463" s="40" t="s">
        <v>24</v>
      </c>
    </row>
    <row r="464" spans="1:7" s="27" customFormat="1" ht="14.45" customHeight="1" x14ac:dyDescent="0.2">
      <c r="A464" s="35">
        <v>45301</v>
      </c>
      <c r="B464" s="36">
        <v>45301.543838015503</v>
      </c>
      <c r="C464" s="37" t="s">
        <v>16</v>
      </c>
      <c r="D464" s="38">
        <v>279</v>
      </c>
      <c r="E464" s="39">
        <v>11.53</v>
      </c>
      <c r="F464" s="37" t="s">
        <v>8</v>
      </c>
      <c r="G464" s="40" t="s">
        <v>24</v>
      </c>
    </row>
    <row r="465" spans="1:7" s="27" customFormat="1" ht="14.45" customHeight="1" x14ac:dyDescent="0.2">
      <c r="A465" s="35">
        <v>45301</v>
      </c>
      <c r="B465" s="36">
        <v>45301.543838123398</v>
      </c>
      <c r="C465" s="37" t="s">
        <v>16</v>
      </c>
      <c r="D465" s="38">
        <v>279</v>
      </c>
      <c r="E465" s="39">
        <v>11.53</v>
      </c>
      <c r="F465" s="37" t="s">
        <v>8</v>
      </c>
      <c r="G465" s="40" t="s">
        <v>24</v>
      </c>
    </row>
    <row r="466" spans="1:7" s="27" customFormat="1" ht="14.45" customHeight="1" x14ac:dyDescent="0.2">
      <c r="A466" s="35">
        <v>45301</v>
      </c>
      <c r="B466" s="36">
        <v>45301.546784211103</v>
      </c>
      <c r="C466" s="37" t="s">
        <v>16</v>
      </c>
      <c r="D466" s="38">
        <v>1046</v>
      </c>
      <c r="E466" s="39">
        <v>11.53</v>
      </c>
      <c r="F466" s="37" t="s">
        <v>8</v>
      </c>
      <c r="G466" s="40" t="s">
        <v>24</v>
      </c>
    </row>
    <row r="467" spans="1:7" s="27" customFormat="1" ht="14.45" customHeight="1" x14ac:dyDescent="0.2">
      <c r="A467" s="35">
        <v>45301</v>
      </c>
      <c r="B467" s="36">
        <v>45301.546784211903</v>
      </c>
      <c r="C467" s="37" t="s">
        <v>16</v>
      </c>
      <c r="D467" s="38">
        <v>1046</v>
      </c>
      <c r="E467" s="39">
        <v>11.53</v>
      </c>
      <c r="F467" s="37" t="s">
        <v>8</v>
      </c>
      <c r="G467" s="40" t="s">
        <v>24</v>
      </c>
    </row>
    <row r="468" spans="1:7" s="27" customFormat="1" ht="14.45" customHeight="1" x14ac:dyDescent="0.2">
      <c r="A468" s="35">
        <v>45301</v>
      </c>
      <c r="B468" s="36">
        <v>45301.546784263097</v>
      </c>
      <c r="C468" s="37" t="s">
        <v>16</v>
      </c>
      <c r="D468" s="38">
        <v>1080</v>
      </c>
      <c r="E468" s="39">
        <v>11.53</v>
      </c>
      <c r="F468" s="37" t="s">
        <v>8</v>
      </c>
      <c r="G468" s="40" t="s">
        <v>24</v>
      </c>
    </row>
    <row r="469" spans="1:7" s="27" customFormat="1" ht="14.45" customHeight="1" x14ac:dyDescent="0.2">
      <c r="A469" s="35">
        <v>45301</v>
      </c>
      <c r="B469" s="36">
        <v>45301.546784301201</v>
      </c>
      <c r="C469" s="37" t="s">
        <v>16</v>
      </c>
      <c r="D469" s="38">
        <v>425</v>
      </c>
      <c r="E469" s="39">
        <v>11.53</v>
      </c>
      <c r="F469" s="37" t="s">
        <v>8</v>
      </c>
      <c r="G469" s="40" t="s">
        <v>24</v>
      </c>
    </row>
    <row r="470" spans="1:7" s="27" customFormat="1" ht="14.45" customHeight="1" x14ac:dyDescent="0.2">
      <c r="A470" s="35">
        <v>45301</v>
      </c>
      <c r="B470" s="36">
        <v>45301.546784301798</v>
      </c>
      <c r="C470" s="37" t="s">
        <v>16</v>
      </c>
      <c r="D470" s="38">
        <v>1012</v>
      </c>
      <c r="E470" s="39">
        <v>11.53</v>
      </c>
      <c r="F470" s="37" t="s">
        <v>8</v>
      </c>
      <c r="G470" s="40" t="s">
        <v>24</v>
      </c>
    </row>
    <row r="471" spans="1:7" s="27" customFormat="1" ht="14.45" customHeight="1" x14ac:dyDescent="0.2">
      <c r="A471" s="35">
        <v>45301</v>
      </c>
      <c r="B471" s="36">
        <v>45301.546784302001</v>
      </c>
      <c r="C471" s="37" t="s">
        <v>16</v>
      </c>
      <c r="D471" s="38">
        <v>587</v>
      </c>
      <c r="E471" s="39">
        <v>11.53</v>
      </c>
      <c r="F471" s="37" t="s">
        <v>8</v>
      </c>
      <c r="G471" s="40" t="s">
        <v>24</v>
      </c>
    </row>
    <row r="472" spans="1:7" s="27" customFormat="1" ht="14.45" customHeight="1" x14ac:dyDescent="0.2">
      <c r="A472" s="35">
        <v>45301</v>
      </c>
      <c r="B472" s="36">
        <v>45301.546784306403</v>
      </c>
      <c r="C472" s="37" t="s">
        <v>16</v>
      </c>
      <c r="D472" s="38">
        <v>587</v>
      </c>
      <c r="E472" s="39">
        <v>11.53</v>
      </c>
      <c r="F472" s="37" t="s">
        <v>8</v>
      </c>
      <c r="G472" s="40" t="s">
        <v>24</v>
      </c>
    </row>
    <row r="473" spans="1:7" s="27" customFormat="1" ht="14.45" customHeight="1" x14ac:dyDescent="0.2">
      <c r="A473" s="35">
        <v>45301</v>
      </c>
      <c r="B473" s="36">
        <v>45301.546784383798</v>
      </c>
      <c r="C473" s="37" t="s">
        <v>16</v>
      </c>
      <c r="D473" s="38">
        <v>493</v>
      </c>
      <c r="E473" s="39">
        <v>11.53</v>
      </c>
      <c r="F473" s="37" t="s">
        <v>8</v>
      </c>
      <c r="G473" s="40" t="s">
        <v>24</v>
      </c>
    </row>
    <row r="474" spans="1:7" s="27" customFormat="1" ht="14.45" customHeight="1" x14ac:dyDescent="0.2">
      <c r="A474" s="35">
        <v>45301</v>
      </c>
      <c r="B474" s="36">
        <v>45301.5477326295</v>
      </c>
      <c r="C474" s="37" t="s">
        <v>16</v>
      </c>
      <c r="D474" s="38">
        <v>765</v>
      </c>
      <c r="E474" s="39">
        <v>11.53</v>
      </c>
      <c r="F474" s="37" t="s">
        <v>8</v>
      </c>
      <c r="G474" s="40" t="s">
        <v>24</v>
      </c>
    </row>
    <row r="475" spans="1:7" s="27" customFormat="1" ht="14.45" customHeight="1" x14ac:dyDescent="0.2">
      <c r="A475" s="35">
        <v>45301</v>
      </c>
      <c r="B475" s="36">
        <v>45301.547732629799</v>
      </c>
      <c r="C475" s="37" t="s">
        <v>16</v>
      </c>
      <c r="D475" s="38">
        <v>1057</v>
      </c>
      <c r="E475" s="39">
        <v>11.53</v>
      </c>
      <c r="F475" s="37" t="s">
        <v>8</v>
      </c>
      <c r="G475" s="40" t="s">
        <v>24</v>
      </c>
    </row>
    <row r="476" spans="1:7" s="27" customFormat="1" ht="14.45" customHeight="1" x14ac:dyDescent="0.2">
      <c r="A476" s="35">
        <v>45301</v>
      </c>
      <c r="B476" s="36">
        <v>45301.547732630199</v>
      </c>
      <c r="C476" s="37" t="s">
        <v>16</v>
      </c>
      <c r="D476" s="38">
        <v>1057</v>
      </c>
      <c r="E476" s="39">
        <v>11.53</v>
      </c>
      <c r="F476" s="37" t="s">
        <v>8</v>
      </c>
      <c r="G476" s="40" t="s">
        <v>24</v>
      </c>
    </row>
    <row r="477" spans="1:7" s="27" customFormat="1" ht="14.45" customHeight="1" x14ac:dyDescent="0.2">
      <c r="A477" s="35">
        <v>45301</v>
      </c>
      <c r="B477" s="36">
        <v>45301.547732630701</v>
      </c>
      <c r="C477" s="37" t="s">
        <v>16</v>
      </c>
      <c r="D477" s="38">
        <v>274</v>
      </c>
      <c r="E477" s="39">
        <v>11.53</v>
      </c>
      <c r="F477" s="37" t="s">
        <v>8</v>
      </c>
      <c r="G477" s="40" t="s">
        <v>24</v>
      </c>
    </row>
    <row r="478" spans="1:7" s="27" customFormat="1" ht="14.45" customHeight="1" x14ac:dyDescent="0.2">
      <c r="A478" s="35">
        <v>45301</v>
      </c>
      <c r="B478" s="36">
        <v>45301.547732631101</v>
      </c>
      <c r="C478" s="37" t="s">
        <v>16</v>
      </c>
      <c r="D478" s="38">
        <v>274</v>
      </c>
      <c r="E478" s="39">
        <v>11.53</v>
      </c>
      <c r="F478" s="37" t="s">
        <v>8</v>
      </c>
      <c r="G478" s="40" t="s">
        <v>24</v>
      </c>
    </row>
    <row r="479" spans="1:7" s="27" customFormat="1" ht="14.45" customHeight="1" x14ac:dyDescent="0.2">
      <c r="A479" s="35">
        <v>45301</v>
      </c>
      <c r="B479" s="36">
        <v>45301.547732633997</v>
      </c>
      <c r="C479" s="37" t="s">
        <v>16</v>
      </c>
      <c r="D479" s="38">
        <v>1264</v>
      </c>
      <c r="E479" s="39">
        <v>11.53</v>
      </c>
      <c r="F479" s="37" t="s">
        <v>8</v>
      </c>
      <c r="G479" s="40" t="s">
        <v>24</v>
      </c>
    </row>
    <row r="480" spans="1:7" s="27" customFormat="1" ht="14.45" customHeight="1" x14ac:dyDescent="0.2">
      <c r="A480" s="35">
        <v>45301</v>
      </c>
      <c r="B480" s="36">
        <v>45301.547732634499</v>
      </c>
      <c r="C480" s="37" t="s">
        <v>16</v>
      </c>
      <c r="D480" s="38">
        <v>504</v>
      </c>
      <c r="E480" s="39">
        <v>11.53</v>
      </c>
      <c r="F480" s="37" t="s">
        <v>8</v>
      </c>
      <c r="G480" s="40" t="s">
        <v>24</v>
      </c>
    </row>
    <row r="481" spans="1:7" s="27" customFormat="1" ht="14.45" customHeight="1" x14ac:dyDescent="0.2">
      <c r="A481" s="35">
        <v>45301</v>
      </c>
      <c r="B481" s="36">
        <v>45301.547732634703</v>
      </c>
      <c r="C481" s="37" t="s">
        <v>16</v>
      </c>
      <c r="D481" s="38">
        <v>665</v>
      </c>
      <c r="E481" s="39">
        <v>11.53</v>
      </c>
      <c r="F481" s="37" t="s">
        <v>8</v>
      </c>
      <c r="G481" s="40" t="s">
        <v>24</v>
      </c>
    </row>
    <row r="482" spans="1:7" s="27" customFormat="1" ht="14.45" customHeight="1" x14ac:dyDescent="0.2">
      <c r="A482" s="35">
        <v>45301</v>
      </c>
      <c r="B482" s="36">
        <v>45301.547732635001</v>
      </c>
      <c r="C482" s="37" t="s">
        <v>16</v>
      </c>
      <c r="D482" s="38">
        <v>535</v>
      </c>
      <c r="E482" s="39">
        <v>11.53</v>
      </c>
      <c r="F482" s="37" t="s">
        <v>8</v>
      </c>
      <c r="G482" s="40" t="s">
        <v>24</v>
      </c>
    </row>
    <row r="483" spans="1:7" s="27" customFormat="1" ht="14.45" customHeight="1" x14ac:dyDescent="0.2">
      <c r="A483" s="35">
        <v>45301</v>
      </c>
      <c r="B483" s="36">
        <v>45301.547732635197</v>
      </c>
      <c r="C483" s="37" t="s">
        <v>16</v>
      </c>
      <c r="D483" s="38">
        <v>374</v>
      </c>
      <c r="E483" s="39">
        <v>11.53</v>
      </c>
      <c r="F483" s="37" t="s">
        <v>8</v>
      </c>
      <c r="G483" s="40" t="s">
        <v>24</v>
      </c>
    </row>
    <row r="484" spans="1:7" s="27" customFormat="1" ht="14.45" customHeight="1" x14ac:dyDescent="0.2">
      <c r="A484" s="35">
        <v>45301</v>
      </c>
      <c r="B484" s="36">
        <v>45301.5477326357</v>
      </c>
      <c r="C484" s="37" t="s">
        <v>16</v>
      </c>
      <c r="D484" s="38">
        <v>300</v>
      </c>
      <c r="E484" s="39">
        <v>11.53</v>
      </c>
      <c r="F484" s="37" t="s">
        <v>8</v>
      </c>
      <c r="G484" s="40" t="s">
        <v>24</v>
      </c>
    </row>
    <row r="485" spans="1:7" s="27" customFormat="1" ht="14.45" customHeight="1" x14ac:dyDescent="0.2">
      <c r="A485" s="35">
        <v>45301</v>
      </c>
      <c r="B485" s="36">
        <v>45301.549254576297</v>
      </c>
      <c r="C485" s="37" t="s">
        <v>16</v>
      </c>
      <c r="D485" s="38">
        <v>2013</v>
      </c>
      <c r="E485" s="39">
        <v>11.53</v>
      </c>
      <c r="F485" s="37" t="s">
        <v>8</v>
      </c>
      <c r="G485" s="40" t="s">
        <v>24</v>
      </c>
    </row>
    <row r="486" spans="1:7" s="27" customFormat="1" ht="14.45" customHeight="1" x14ac:dyDescent="0.2">
      <c r="A486" s="35">
        <v>45301</v>
      </c>
      <c r="B486" s="36">
        <v>45301.549254653</v>
      </c>
      <c r="C486" s="37" t="s">
        <v>16</v>
      </c>
      <c r="D486" s="38">
        <v>221</v>
      </c>
      <c r="E486" s="39">
        <v>11.53</v>
      </c>
      <c r="F486" s="37" t="s">
        <v>8</v>
      </c>
      <c r="G486" s="40" t="s">
        <v>24</v>
      </c>
    </row>
    <row r="487" spans="1:7" s="27" customFormat="1" ht="14.45" customHeight="1" x14ac:dyDescent="0.2">
      <c r="A487" s="35">
        <v>45301</v>
      </c>
      <c r="B487" s="36">
        <v>45301.550190747599</v>
      </c>
      <c r="C487" s="37" t="s">
        <v>16</v>
      </c>
      <c r="D487" s="38">
        <v>1187</v>
      </c>
      <c r="E487" s="39">
        <v>11.53</v>
      </c>
      <c r="F487" s="37" t="s">
        <v>8</v>
      </c>
      <c r="G487" s="40" t="s">
        <v>24</v>
      </c>
    </row>
    <row r="488" spans="1:7" s="27" customFormat="1" ht="14.45" customHeight="1" x14ac:dyDescent="0.2">
      <c r="A488" s="35">
        <v>45301</v>
      </c>
      <c r="B488" s="36">
        <v>45301.5501908281</v>
      </c>
      <c r="C488" s="37" t="s">
        <v>16</v>
      </c>
      <c r="D488" s="38">
        <v>1187</v>
      </c>
      <c r="E488" s="39">
        <v>11.53</v>
      </c>
      <c r="F488" s="37" t="s">
        <v>8</v>
      </c>
      <c r="G488" s="40" t="s">
        <v>24</v>
      </c>
    </row>
    <row r="489" spans="1:7" s="27" customFormat="1" ht="14.45" customHeight="1" x14ac:dyDescent="0.2">
      <c r="A489" s="35">
        <v>45301</v>
      </c>
      <c r="B489" s="36">
        <v>45301.550190873801</v>
      </c>
      <c r="C489" s="37" t="s">
        <v>16</v>
      </c>
      <c r="D489" s="38">
        <v>816</v>
      </c>
      <c r="E489" s="39">
        <v>11.53</v>
      </c>
      <c r="F489" s="37" t="s">
        <v>8</v>
      </c>
      <c r="G489" s="40" t="s">
        <v>24</v>
      </c>
    </row>
    <row r="490" spans="1:7" s="27" customFormat="1" ht="14.45" customHeight="1" x14ac:dyDescent="0.2">
      <c r="A490" s="35">
        <v>45301</v>
      </c>
      <c r="B490" s="36">
        <v>45301.554137665298</v>
      </c>
      <c r="C490" s="37" t="s">
        <v>16</v>
      </c>
      <c r="D490" s="38">
        <v>1043</v>
      </c>
      <c r="E490" s="39">
        <v>11.54</v>
      </c>
      <c r="F490" s="37" t="s">
        <v>8</v>
      </c>
      <c r="G490" s="40" t="s">
        <v>24</v>
      </c>
    </row>
    <row r="491" spans="1:7" s="27" customFormat="1" ht="14.45" customHeight="1" x14ac:dyDescent="0.2">
      <c r="A491" s="35">
        <v>45301</v>
      </c>
      <c r="B491" s="36">
        <v>45301.554137665997</v>
      </c>
      <c r="C491" s="37" t="s">
        <v>16</v>
      </c>
      <c r="D491" s="38">
        <v>2682</v>
      </c>
      <c r="E491" s="39">
        <v>11.54</v>
      </c>
      <c r="F491" s="37" t="s">
        <v>8</v>
      </c>
      <c r="G491" s="40" t="s">
        <v>24</v>
      </c>
    </row>
    <row r="492" spans="1:7" s="27" customFormat="1" ht="14.45" customHeight="1" x14ac:dyDescent="0.2">
      <c r="A492" s="35">
        <v>45301</v>
      </c>
      <c r="B492" s="36">
        <v>45301.554137666499</v>
      </c>
      <c r="C492" s="37" t="s">
        <v>16</v>
      </c>
      <c r="D492" s="38">
        <v>312</v>
      </c>
      <c r="E492" s="39">
        <v>11.54</v>
      </c>
      <c r="F492" s="37" t="s">
        <v>8</v>
      </c>
      <c r="G492" s="40" t="s">
        <v>24</v>
      </c>
    </row>
    <row r="493" spans="1:7" s="27" customFormat="1" ht="14.45" customHeight="1" x14ac:dyDescent="0.2">
      <c r="A493" s="35">
        <v>45301</v>
      </c>
      <c r="B493" s="36">
        <v>45301.554137666899</v>
      </c>
      <c r="C493" s="37" t="s">
        <v>16</v>
      </c>
      <c r="D493" s="38">
        <v>312</v>
      </c>
      <c r="E493" s="39">
        <v>11.54</v>
      </c>
      <c r="F493" s="37" t="s">
        <v>8</v>
      </c>
      <c r="G493" s="40" t="s">
        <v>24</v>
      </c>
    </row>
    <row r="494" spans="1:7" s="27" customFormat="1" ht="14.45" customHeight="1" x14ac:dyDescent="0.2">
      <c r="A494" s="35">
        <v>45301</v>
      </c>
      <c r="B494" s="36">
        <v>45301.554137667197</v>
      </c>
      <c r="C494" s="37" t="s">
        <v>16</v>
      </c>
      <c r="D494" s="38">
        <v>312</v>
      </c>
      <c r="E494" s="39">
        <v>11.54</v>
      </c>
      <c r="F494" s="37" t="s">
        <v>8</v>
      </c>
      <c r="G494" s="40" t="s">
        <v>24</v>
      </c>
    </row>
    <row r="495" spans="1:7" s="27" customFormat="1" ht="14.45" customHeight="1" x14ac:dyDescent="0.2">
      <c r="A495" s="35">
        <v>45301</v>
      </c>
      <c r="B495" s="36">
        <v>45301.554137690502</v>
      </c>
      <c r="C495" s="37" t="s">
        <v>16</v>
      </c>
      <c r="D495" s="38">
        <v>554</v>
      </c>
      <c r="E495" s="39">
        <v>11.54</v>
      </c>
      <c r="F495" s="37" t="s">
        <v>8</v>
      </c>
      <c r="G495" s="40" t="s">
        <v>24</v>
      </c>
    </row>
    <row r="496" spans="1:7" s="27" customFormat="1" ht="14.45" customHeight="1" x14ac:dyDescent="0.2">
      <c r="A496" s="35">
        <v>45301</v>
      </c>
      <c r="B496" s="36">
        <v>45301.554137723302</v>
      </c>
      <c r="C496" s="37" t="s">
        <v>16</v>
      </c>
      <c r="D496" s="38">
        <v>1043</v>
      </c>
      <c r="E496" s="39">
        <v>11.54</v>
      </c>
      <c r="F496" s="37" t="s">
        <v>8</v>
      </c>
      <c r="G496" s="40" t="s">
        <v>24</v>
      </c>
    </row>
    <row r="497" spans="1:7" s="27" customFormat="1" ht="14.45" customHeight="1" x14ac:dyDescent="0.2">
      <c r="A497" s="35">
        <v>45301</v>
      </c>
      <c r="B497" s="36">
        <v>45301.554137937601</v>
      </c>
      <c r="C497" s="37" t="s">
        <v>16</v>
      </c>
      <c r="D497" s="38">
        <v>554</v>
      </c>
      <c r="E497" s="39">
        <v>11.54</v>
      </c>
      <c r="F497" s="37" t="s">
        <v>8</v>
      </c>
      <c r="G497" s="40" t="s">
        <v>24</v>
      </c>
    </row>
    <row r="498" spans="1:7" s="27" customFormat="1" ht="14.45" customHeight="1" x14ac:dyDescent="0.2">
      <c r="A498" s="35">
        <v>45301</v>
      </c>
      <c r="B498" s="36">
        <v>45301.554137938001</v>
      </c>
      <c r="C498" s="37" t="s">
        <v>16</v>
      </c>
      <c r="D498" s="38">
        <v>489</v>
      </c>
      <c r="E498" s="39">
        <v>11.54</v>
      </c>
      <c r="F498" s="37" t="s">
        <v>8</v>
      </c>
      <c r="G498" s="40" t="s">
        <v>24</v>
      </c>
    </row>
    <row r="499" spans="1:7" s="27" customFormat="1" ht="14.45" customHeight="1" x14ac:dyDescent="0.2">
      <c r="A499" s="35">
        <v>45301</v>
      </c>
      <c r="B499" s="36">
        <v>45301.554137938198</v>
      </c>
      <c r="C499" s="37" t="s">
        <v>16</v>
      </c>
      <c r="D499" s="38">
        <v>489</v>
      </c>
      <c r="E499" s="39">
        <v>11.54</v>
      </c>
      <c r="F499" s="37" t="s">
        <v>8</v>
      </c>
      <c r="G499" s="40" t="s">
        <v>24</v>
      </c>
    </row>
    <row r="500" spans="1:7" s="27" customFormat="1" ht="14.45" customHeight="1" x14ac:dyDescent="0.2">
      <c r="A500" s="35">
        <v>45301</v>
      </c>
      <c r="B500" s="36">
        <v>45301.554137938503</v>
      </c>
      <c r="C500" s="37" t="s">
        <v>16</v>
      </c>
      <c r="D500" s="38">
        <v>416</v>
      </c>
      <c r="E500" s="39">
        <v>11.54</v>
      </c>
      <c r="F500" s="37" t="s">
        <v>8</v>
      </c>
      <c r="G500" s="40" t="s">
        <v>24</v>
      </c>
    </row>
    <row r="501" spans="1:7" s="27" customFormat="1" ht="14.45" customHeight="1" x14ac:dyDescent="0.2">
      <c r="A501" s="35">
        <v>45301</v>
      </c>
      <c r="B501" s="36">
        <v>45301.554138095998</v>
      </c>
      <c r="C501" s="37" t="s">
        <v>16</v>
      </c>
      <c r="D501" s="38">
        <v>138</v>
      </c>
      <c r="E501" s="39">
        <v>11.54</v>
      </c>
      <c r="F501" s="37" t="s">
        <v>8</v>
      </c>
      <c r="G501" s="40" t="s">
        <v>24</v>
      </c>
    </row>
    <row r="502" spans="1:7" s="27" customFormat="1" ht="14.45" customHeight="1" x14ac:dyDescent="0.2">
      <c r="A502" s="35">
        <v>45301</v>
      </c>
      <c r="B502" s="36">
        <v>45301.555776371802</v>
      </c>
      <c r="C502" s="37" t="s">
        <v>16</v>
      </c>
      <c r="D502" s="38">
        <v>5225</v>
      </c>
      <c r="E502" s="39">
        <v>11.56</v>
      </c>
      <c r="F502" s="37" t="s">
        <v>8</v>
      </c>
      <c r="G502" s="40" t="s">
        <v>24</v>
      </c>
    </row>
    <row r="503" spans="1:7" s="27" customFormat="1" ht="14.45" customHeight="1" x14ac:dyDescent="0.2">
      <c r="A503" s="35">
        <v>45301</v>
      </c>
      <c r="B503" s="36">
        <v>45301.555776372603</v>
      </c>
      <c r="C503" s="37" t="s">
        <v>16</v>
      </c>
      <c r="D503" s="38">
        <v>2</v>
      </c>
      <c r="E503" s="39">
        <v>11.56</v>
      </c>
      <c r="F503" s="37" t="s">
        <v>8</v>
      </c>
      <c r="G503" s="40" t="s">
        <v>24</v>
      </c>
    </row>
    <row r="504" spans="1:7" s="27" customFormat="1" ht="14.45" customHeight="1" x14ac:dyDescent="0.2">
      <c r="A504" s="35">
        <v>45301</v>
      </c>
      <c r="B504" s="36">
        <v>45301.557443533799</v>
      </c>
      <c r="C504" s="37" t="s">
        <v>16</v>
      </c>
      <c r="D504" s="38">
        <v>1922</v>
      </c>
      <c r="E504" s="39">
        <v>11.56</v>
      </c>
      <c r="F504" s="37" t="s">
        <v>8</v>
      </c>
      <c r="G504" s="40" t="s">
        <v>24</v>
      </c>
    </row>
    <row r="505" spans="1:7" s="27" customFormat="1" ht="14.45" customHeight="1" x14ac:dyDescent="0.2">
      <c r="A505" s="35">
        <v>45301</v>
      </c>
      <c r="B505" s="36">
        <v>45301.557443645099</v>
      </c>
      <c r="C505" s="37" t="s">
        <v>16</v>
      </c>
      <c r="D505" s="38">
        <v>187</v>
      </c>
      <c r="E505" s="39">
        <v>11.56</v>
      </c>
      <c r="F505" s="37" t="s">
        <v>8</v>
      </c>
      <c r="G505" s="40" t="s">
        <v>24</v>
      </c>
    </row>
    <row r="506" spans="1:7" s="27" customFormat="1" ht="14.45" customHeight="1" x14ac:dyDescent="0.2">
      <c r="A506" s="35">
        <v>45301</v>
      </c>
      <c r="B506" s="36">
        <v>45301.5581784553</v>
      </c>
      <c r="C506" s="37" t="s">
        <v>16</v>
      </c>
      <c r="D506" s="38">
        <v>1413</v>
      </c>
      <c r="E506" s="39">
        <v>11.56</v>
      </c>
      <c r="F506" s="37" t="s">
        <v>8</v>
      </c>
      <c r="G506" s="40" t="s">
        <v>24</v>
      </c>
    </row>
    <row r="507" spans="1:7" s="27" customFormat="1" ht="14.45" customHeight="1" x14ac:dyDescent="0.2">
      <c r="A507" s="35">
        <v>45301</v>
      </c>
      <c r="B507" s="36">
        <v>45301.559419672798</v>
      </c>
      <c r="C507" s="37" t="s">
        <v>16</v>
      </c>
      <c r="D507" s="38">
        <v>964</v>
      </c>
      <c r="E507" s="39">
        <v>11.56</v>
      </c>
      <c r="F507" s="37" t="s">
        <v>8</v>
      </c>
      <c r="G507" s="40" t="s">
        <v>24</v>
      </c>
    </row>
    <row r="508" spans="1:7" s="27" customFormat="1" ht="14.45" customHeight="1" x14ac:dyDescent="0.2">
      <c r="A508" s="35">
        <v>45301</v>
      </c>
      <c r="B508" s="36">
        <v>45301.559419674399</v>
      </c>
      <c r="C508" s="37" t="s">
        <v>16</v>
      </c>
      <c r="D508" s="38">
        <v>964</v>
      </c>
      <c r="E508" s="39">
        <v>11.56</v>
      </c>
      <c r="F508" s="37" t="s">
        <v>8</v>
      </c>
      <c r="G508" s="40" t="s">
        <v>24</v>
      </c>
    </row>
    <row r="509" spans="1:7" s="27" customFormat="1" ht="14.45" customHeight="1" x14ac:dyDescent="0.2">
      <c r="A509" s="35">
        <v>45301</v>
      </c>
      <c r="B509" s="36">
        <v>45301.559419674799</v>
      </c>
      <c r="C509" s="37" t="s">
        <v>16</v>
      </c>
      <c r="D509" s="38">
        <v>57</v>
      </c>
      <c r="E509" s="39">
        <v>11.56</v>
      </c>
      <c r="F509" s="37" t="s">
        <v>8</v>
      </c>
      <c r="G509" s="40" t="s">
        <v>24</v>
      </c>
    </row>
    <row r="510" spans="1:7" s="27" customFormat="1" ht="14.45" customHeight="1" x14ac:dyDescent="0.2">
      <c r="A510" s="35">
        <v>45301</v>
      </c>
      <c r="B510" s="36">
        <v>45301.559419675199</v>
      </c>
      <c r="C510" s="37" t="s">
        <v>16</v>
      </c>
      <c r="D510" s="38">
        <v>1287</v>
      </c>
      <c r="E510" s="39">
        <v>11.56</v>
      </c>
      <c r="F510" s="37" t="s">
        <v>8</v>
      </c>
      <c r="G510" s="40" t="s">
        <v>24</v>
      </c>
    </row>
    <row r="511" spans="1:7" s="27" customFormat="1" ht="14.45" customHeight="1" x14ac:dyDescent="0.2">
      <c r="A511" s="35">
        <v>45301</v>
      </c>
      <c r="B511" s="36">
        <v>45301.559850777099</v>
      </c>
      <c r="C511" s="37" t="s">
        <v>16</v>
      </c>
      <c r="D511" s="38">
        <v>1002</v>
      </c>
      <c r="E511" s="39">
        <v>11.56</v>
      </c>
      <c r="F511" s="37" t="s">
        <v>8</v>
      </c>
      <c r="G511" s="40" t="s">
        <v>24</v>
      </c>
    </row>
    <row r="512" spans="1:7" s="27" customFormat="1" ht="14.45" customHeight="1" x14ac:dyDescent="0.2">
      <c r="A512" s="35">
        <v>45301</v>
      </c>
      <c r="B512" s="36">
        <v>45301.559850778103</v>
      </c>
      <c r="C512" s="37" t="s">
        <v>16</v>
      </c>
      <c r="D512" s="38">
        <v>32</v>
      </c>
      <c r="E512" s="39">
        <v>11.56</v>
      </c>
      <c r="F512" s="37" t="s">
        <v>8</v>
      </c>
      <c r="G512" s="40" t="s">
        <v>24</v>
      </c>
    </row>
    <row r="513" spans="1:7" s="27" customFormat="1" ht="14.45" customHeight="1" x14ac:dyDescent="0.2">
      <c r="A513" s="35">
        <v>45301</v>
      </c>
      <c r="B513" s="36">
        <v>45301.559850778598</v>
      </c>
      <c r="C513" s="37" t="s">
        <v>16</v>
      </c>
      <c r="D513" s="38">
        <v>820</v>
      </c>
      <c r="E513" s="39">
        <v>11.56</v>
      </c>
      <c r="F513" s="37" t="s">
        <v>8</v>
      </c>
      <c r="G513" s="40" t="s">
        <v>24</v>
      </c>
    </row>
    <row r="514" spans="1:7" s="27" customFormat="1" ht="14.45" customHeight="1" x14ac:dyDescent="0.2">
      <c r="A514" s="35">
        <v>45301</v>
      </c>
      <c r="B514" s="36">
        <v>45301.559850778998</v>
      </c>
      <c r="C514" s="37" t="s">
        <v>16</v>
      </c>
      <c r="D514" s="38">
        <v>1002</v>
      </c>
      <c r="E514" s="39">
        <v>11.56</v>
      </c>
      <c r="F514" s="37" t="s">
        <v>8</v>
      </c>
      <c r="G514" s="40" t="s">
        <v>24</v>
      </c>
    </row>
    <row r="515" spans="1:7" s="27" customFormat="1" ht="14.45" customHeight="1" x14ac:dyDescent="0.2">
      <c r="A515" s="35">
        <v>45301</v>
      </c>
      <c r="B515" s="36">
        <v>45301.561432727503</v>
      </c>
      <c r="C515" s="37" t="s">
        <v>16</v>
      </c>
      <c r="D515" s="38">
        <v>994</v>
      </c>
      <c r="E515" s="39">
        <v>11.56</v>
      </c>
      <c r="F515" s="37" t="s">
        <v>8</v>
      </c>
      <c r="G515" s="40" t="s">
        <v>24</v>
      </c>
    </row>
    <row r="516" spans="1:7" s="27" customFormat="1" ht="14.45" customHeight="1" x14ac:dyDescent="0.2">
      <c r="A516" s="35">
        <v>45301</v>
      </c>
      <c r="B516" s="36">
        <v>45301.5614327285</v>
      </c>
      <c r="C516" s="37" t="s">
        <v>16</v>
      </c>
      <c r="D516" s="38">
        <v>994</v>
      </c>
      <c r="E516" s="39">
        <v>11.56</v>
      </c>
      <c r="F516" s="37" t="s">
        <v>8</v>
      </c>
      <c r="G516" s="40" t="s">
        <v>24</v>
      </c>
    </row>
    <row r="517" spans="1:7" s="27" customFormat="1" ht="14.45" customHeight="1" x14ac:dyDescent="0.2">
      <c r="A517" s="35">
        <v>45301</v>
      </c>
      <c r="B517" s="36">
        <v>45301.561432729002</v>
      </c>
      <c r="C517" s="37" t="s">
        <v>16</v>
      </c>
      <c r="D517" s="38">
        <v>1059</v>
      </c>
      <c r="E517" s="39">
        <v>11.56</v>
      </c>
      <c r="F517" s="37" t="s">
        <v>8</v>
      </c>
      <c r="G517" s="40" t="s">
        <v>24</v>
      </c>
    </row>
    <row r="518" spans="1:7" s="27" customFormat="1" ht="14.45" customHeight="1" x14ac:dyDescent="0.2">
      <c r="A518" s="35">
        <v>45301</v>
      </c>
      <c r="B518" s="36">
        <v>45301.562916449002</v>
      </c>
      <c r="C518" s="37" t="s">
        <v>16</v>
      </c>
      <c r="D518" s="38">
        <v>1152</v>
      </c>
      <c r="E518" s="39">
        <v>11.56</v>
      </c>
      <c r="F518" s="37" t="s">
        <v>8</v>
      </c>
      <c r="G518" s="40" t="s">
        <v>24</v>
      </c>
    </row>
    <row r="519" spans="1:7" s="27" customFormat="1" ht="14.45" customHeight="1" x14ac:dyDescent="0.2">
      <c r="A519" s="35">
        <v>45301</v>
      </c>
      <c r="B519" s="36">
        <v>45301.562916450901</v>
      </c>
      <c r="C519" s="37" t="s">
        <v>16</v>
      </c>
      <c r="D519" s="38">
        <v>1152</v>
      </c>
      <c r="E519" s="39">
        <v>11.56</v>
      </c>
      <c r="F519" s="37" t="s">
        <v>8</v>
      </c>
      <c r="G519" s="40" t="s">
        <v>24</v>
      </c>
    </row>
    <row r="520" spans="1:7" s="27" customFormat="1" ht="14.45" customHeight="1" x14ac:dyDescent="0.2">
      <c r="A520" s="35">
        <v>45301</v>
      </c>
      <c r="B520" s="36">
        <v>45301.5629165317</v>
      </c>
      <c r="C520" s="37" t="s">
        <v>16</v>
      </c>
      <c r="D520" s="38">
        <v>493</v>
      </c>
      <c r="E520" s="39">
        <v>11.56</v>
      </c>
      <c r="F520" s="37" t="s">
        <v>8</v>
      </c>
      <c r="G520" s="40" t="s">
        <v>24</v>
      </c>
    </row>
    <row r="521" spans="1:7" s="27" customFormat="1" ht="14.45" customHeight="1" x14ac:dyDescent="0.2">
      <c r="A521" s="35">
        <v>45301</v>
      </c>
      <c r="B521" s="36">
        <v>45301.563617686501</v>
      </c>
      <c r="C521" s="37" t="s">
        <v>16</v>
      </c>
      <c r="D521" s="38">
        <v>1073</v>
      </c>
      <c r="E521" s="39">
        <v>11.56</v>
      </c>
      <c r="F521" s="37" t="s">
        <v>8</v>
      </c>
      <c r="G521" s="40" t="s">
        <v>24</v>
      </c>
    </row>
    <row r="522" spans="1:7" s="27" customFormat="1" ht="14.45" customHeight="1" x14ac:dyDescent="0.2">
      <c r="A522" s="35">
        <v>45301</v>
      </c>
      <c r="B522" s="36">
        <v>45301.563624413699</v>
      </c>
      <c r="C522" s="37" t="s">
        <v>16</v>
      </c>
      <c r="D522" s="38">
        <v>1073</v>
      </c>
      <c r="E522" s="39">
        <v>11.56</v>
      </c>
      <c r="F522" s="37" t="s">
        <v>8</v>
      </c>
      <c r="G522" s="40" t="s">
        <v>24</v>
      </c>
    </row>
    <row r="523" spans="1:7" s="27" customFormat="1" ht="14.45" customHeight="1" x14ac:dyDescent="0.2">
      <c r="A523" s="35">
        <v>45301</v>
      </c>
      <c r="B523" s="36">
        <v>45301.563624470902</v>
      </c>
      <c r="C523" s="37" t="s">
        <v>16</v>
      </c>
      <c r="D523" s="38">
        <v>722</v>
      </c>
      <c r="E523" s="39">
        <v>11.56</v>
      </c>
      <c r="F523" s="37" t="s">
        <v>8</v>
      </c>
      <c r="G523" s="40" t="s">
        <v>24</v>
      </c>
    </row>
    <row r="524" spans="1:7" s="27" customFormat="1" ht="14.45" customHeight="1" x14ac:dyDescent="0.2">
      <c r="A524" s="35">
        <v>45301</v>
      </c>
      <c r="B524" s="36">
        <v>45301.565507765401</v>
      </c>
      <c r="C524" s="37" t="s">
        <v>16</v>
      </c>
      <c r="D524" s="38">
        <v>1076</v>
      </c>
      <c r="E524" s="39">
        <v>11.56</v>
      </c>
      <c r="F524" s="37" t="s">
        <v>8</v>
      </c>
      <c r="G524" s="40" t="s">
        <v>24</v>
      </c>
    </row>
    <row r="525" spans="1:7" s="27" customFormat="1" ht="14.45" customHeight="1" x14ac:dyDescent="0.2">
      <c r="A525" s="35">
        <v>45301</v>
      </c>
      <c r="B525" s="36">
        <v>45301.565507814601</v>
      </c>
      <c r="C525" s="37" t="s">
        <v>16</v>
      </c>
      <c r="D525" s="38">
        <v>1076</v>
      </c>
      <c r="E525" s="39">
        <v>11.56</v>
      </c>
      <c r="F525" s="37" t="s">
        <v>8</v>
      </c>
      <c r="G525" s="40" t="s">
        <v>24</v>
      </c>
    </row>
    <row r="526" spans="1:7" s="27" customFormat="1" ht="14.45" customHeight="1" x14ac:dyDescent="0.2">
      <c r="A526" s="35">
        <v>45301</v>
      </c>
      <c r="B526" s="36">
        <v>45301.565507990803</v>
      </c>
      <c r="C526" s="37" t="s">
        <v>16</v>
      </c>
      <c r="D526" s="38">
        <v>1076</v>
      </c>
      <c r="E526" s="39">
        <v>11.56</v>
      </c>
      <c r="F526" s="37" t="s">
        <v>8</v>
      </c>
      <c r="G526" s="40" t="s">
        <v>24</v>
      </c>
    </row>
    <row r="527" spans="1:7" s="27" customFormat="1" ht="14.45" customHeight="1" x14ac:dyDescent="0.2">
      <c r="A527" s="35">
        <v>45301</v>
      </c>
      <c r="B527" s="36">
        <v>45301.565507991298</v>
      </c>
      <c r="C527" s="37" t="s">
        <v>16</v>
      </c>
      <c r="D527" s="38">
        <v>362</v>
      </c>
      <c r="E527" s="39">
        <v>11.56</v>
      </c>
      <c r="F527" s="37" t="s">
        <v>8</v>
      </c>
      <c r="G527" s="40" t="s">
        <v>24</v>
      </c>
    </row>
    <row r="528" spans="1:7" s="27" customFormat="1" ht="14.45" customHeight="1" x14ac:dyDescent="0.2">
      <c r="A528" s="35">
        <v>45301</v>
      </c>
      <c r="B528" s="36">
        <v>45301.566916798103</v>
      </c>
      <c r="C528" s="37" t="s">
        <v>16</v>
      </c>
      <c r="D528" s="38">
        <v>3463</v>
      </c>
      <c r="E528" s="39">
        <v>11.55</v>
      </c>
      <c r="F528" s="37" t="s">
        <v>8</v>
      </c>
      <c r="G528" s="40" t="s">
        <v>24</v>
      </c>
    </row>
    <row r="529" spans="1:7" s="27" customFormat="1" ht="14.45" customHeight="1" x14ac:dyDescent="0.2">
      <c r="A529" s="35">
        <v>45301</v>
      </c>
      <c r="B529" s="36">
        <v>45301.568297234902</v>
      </c>
      <c r="C529" s="37" t="s">
        <v>16</v>
      </c>
      <c r="D529" s="38">
        <v>974</v>
      </c>
      <c r="E529" s="39">
        <v>11.55</v>
      </c>
      <c r="F529" s="37" t="s">
        <v>8</v>
      </c>
      <c r="G529" s="40" t="s">
        <v>24</v>
      </c>
    </row>
    <row r="530" spans="1:7" s="27" customFormat="1" ht="14.45" customHeight="1" x14ac:dyDescent="0.2">
      <c r="A530" s="35">
        <v>45301</v>
      </c>
      <c r="B530" s="36">
        <v>45301.5682972371</v>
      </c>
      <c r="C530" s="37" t="s">
        <v>16</v>
      </c>
      <c r="D530" s="38">
        <v>378</v>
      </c>
      <c r="E530" s="39">
        <v>11.55</v>
      </c>
      <c r="F530" s="37" t="s">
        <v>8</v>
      </c>
      <c r="G530" s="40" t="s">
        <v>24</v>
      </c>
    </row>
    <row r="531" spans="1:7" s="27" customFormat="1" ht="14.45" customHeight="1" x14ac:dyDescent="0.2">
      <c r="A531" s="35">
        <v>45301</v>
      </c>
      <c r="B531" s="36">
        <v>45301.568297315898</v>
      </c>
      <c r="C531" s="37" t="s">
        <v>16</v>
      </c>
      <c r="D531" s="38">
        <v>860</v>
      </c>
      <c r="E531" s="39">
        <v>11.55</v>
      </c>
      <c r="F531" s="37" t="s">
        <v>8</v>
      </c>
      <c r="G531" s="40" t="s">
        <v>24</v>
      </c>
    </row>
    <row r="532" spans="1:7" s="27" customFormat="1" ht="14.45" customHeight="1" x14ac:dyDescent="0.2">
      <c r="A532" s="35">
        <v>45301</v>
      </c>
      <c r="B532" s="36">
        <v>45301.569344723102</v>
      </c>
      <c r="C532" s="37" t="s">
        <v>16</v>
      </c>
      <c r="D532" s="38">
        <v>296</v>
      </c>
      <c r="E532" s="39">
        <v>11.55</v>
      </c>
      <c r="F532" s="37" t="s">
        <v>8</v>
      </c>
      <c r="G532" s="40" t="s">
        <v>24</v>
      </c>
    </row>
    <row r="533" spans="1:7" s="27" customFormat="1" ht="14.45" customHeight="1" x14ac:dyDescent="0.2">
      <c r="A533" s="35">
        <v>45301</v>
      </c>
      <c r="B533" s="36">
        <v>45301.569344723801</v>
      </c>
      <c r="C533" s="37" t="s">
        <v>16</v>
      </c>
      <c r="D533" s="38">
        <v>3386</v>
      </c>
      <c r="E533" s="39">
        <v>11.55</v>
      </c>
      <c r="F533" s="37" t="s">
        <v>8</v>
      </c>
      <c r="G533" s="40" t="s">
        <v>24</v>
      </c>
    </row>
    <row r="534" spans="1:7" s="27" customFormat="1" ht="14.45" customHeight="1" x14ac:dyDescent="0.2">
      <c r="A534" s="35">
        <v>45301</v>
      </c>
      <c r="B534" s="36">
        <v>45301.5705763562</v>
      </c>
      <c r="C534" s="37" t="s">
        <v>16</v>
      </c>
      <c r="D534" s="38">
        <v>1026</v>
      </c>
      <c r="E534" s="39">
        <v>11.55</v>
      </c>
      <c r="F534" s="37" t="s">
        <v>8</v>
      </c>
      <c r="G534" s="40" t="s">
        <v>24</v>
      </c>
    </row>
    <row r="535" spans="1:7" s="27" customFormat="1" ht="14.45" customHeight="1" x14ac:dyDescent="0.2">
      <c r="A535" s="35">
        <v>45301</v>
      </c>
      <c r="B535" s="36">
        <v>45301.570576356702</v>
      </c>
      <c r="C535" s="37" t="s">
        <v>16</v>
      </c>
      <c r="D535" s="38">
        <v>1060</v>
      </c>
      <c r="E535" s="39">
        <v>11.55</v>
      </c>
      <c r="F535" s="37" t="s">
        <v>8</v>
      </c>
      <c r="G535" s="40" t="s">
        <v>24</v>
      </c>
    </row>
    <row r="536" spans="1:7" s="27" customFormat="1" ht="14.45" customHeight="1" x14ac:dyDescent="0.2">
      <c r="A536" s="35">
        <v>45301</v>
      </c>
      <c r="B536" s="36">
        <v>45301.571955607498</v>
      </c>
      <c r="C536" s="37" t="s">
        <v>16</v>
      </c>
      <c r="D536" s="38">
        <v>357</v>
      </c>
      <c r="E536" s="39">
        <v>11.55</v>
      </c>
      <c r="F536" s="37" t="s">
        <v>8</v>
      </c>
      <c r="G536" s="40" t="s">
        <v>24</v>
      </c>
    </row>
    <row r="537" spans="1:7" s="27" customFormat="1" ht="14.45" customHeight="1" x14ac:dyDescent="0.2">
      <c r="A537" s="35">
        <v>45301</v>
      </c>
      <c r="B537" s="36">
        <v>45301.572037063801</v>
      </c>
      <c r="C537" s="37" t="s">
        <v>16</v>
      </c>
      <c r="D537" s="38">
        <v>619</v>
      </c>
      <c r="E537" s="39">
        <v>11.55</v>
      </c>
      <c r="F537" s="37" t="s">
        <v>8</v>
      </c>
      <c r="G537" s="40" t="s">
        <v>24</v>
      </c>
    </row>
    <row r="538" spans="1:7" s="27" customFormat="1" ht="14.45" customHeight="1" x14ac:dyDescent="0.2">
      <c r="A538" s="35">
        <v>45301</v>
      </c>
      <c r="B538" s="36">
        <v>45301.573154331498</v>
      </c>
      <c r="C538" s="37" t="s">
        <v>16</v>
      </c>
      <c r="D538" s="38">
        <v>3106</v>
      </c>
      <c r="E538" s="39">
        <v>11.55</v>
      </c>
      <c r="F538" s="37" t="s">
        <v>8</v>
      </c>
      <c r="G538" s="40" t="s">
        <v>24</v>
      </c>
    </row>
    <row r="539" spans="1:7" s="27" customFormat="1" ht="14.45" customHeight="1" x14ac:dyDescent="0.2">
      <c r="A539" s="35">
        <v>45301</v>
      </c>
      <c r="B539" s="36">
        <v>45301.573154332596</v>
      </c>
      <c r="C539" s="37" t="s">
        <v>16</v>
      </c>
      <c r="D539" s="38">
        <v>125</v>
      </c>
      <c r="E539" s="39">
        <v>11.55</v>
      </c>
      <c r="F539" s="37" t="s">
        <v>8</v>
      </c>
      <c r="G539" s="40" t="s">
        <v>24</v>
      </c>
    </row>
    <row r="540" spans="1:7" s="27" customFormat="1" ht="14.45" customHeight="1" x14ac:dyDescent="0.2">
      <c r="A540" s="35">
        <v>45301</v>
      </c>
      <c r="B540" s="36">
        <v>45301.573154333499</v>
      </c>
      <c r="C540" s="37" t="s">
        <v>16</v>
      </c>
      <c r="D540" s="38">
        <v>793</v>
      </c>
      <c r="E540" s="39">
        <v>11.55</v>
      </c>
      <c r="F540" s="37" t="s">
        <v>8</v>
      </c>
      <c r="G540" s="40" t="s">
        <v>24</v>
      </c>
    </row>
    <row r="541" spans="1:7" s="27" customFormat="1" ht="14.45" customHeight="1" x14ac:dyDescent="0.2">
      <c r="A541" s="35">
        <v>45301</v>
      </c>
      <c r="B541" s="36">
        <v>45301.573154333601</v>
      </c>
      <c r="C541" s="37" t="s">
        <v>16</v>
      </c>
      <c r="D541" s="38">
        <v>1014</v>
      </c>
      <c r="E541" s="39">
        <v>11.55</v>
      </c>
      <c r="F541" s="37" t="s">
        <v>8</v>
      </c>
      <c r="G541" s="40" t="s">
        <v>24</v>
      </c>
    </row>
    <row r="542" spans="1:7" s="27" customFormat="1" ht="14.45" customHeight="1" x14ac:dyDescent="0.2">
      <c r="A542" s="35">
        <v>45301</v>
      </c>
      <c r="B542" s="36">
        <v>45301.573154334503</v>
      </c>
      <c r="C542" s="37" t="s">
        <v>16</v>
      </c>
      <c r="D542" s="38">
        <v>96</v>
      </c>
      <c r="E542" s="39">
        <v>11.55</v>
      </c>
      <c r="F542" s="37" t="s">
        <v>8</v>
      </c>
      <c r="G542" s="40" t="s">
        <v>24</v>
      </c>
    </row>
    <row r="543" spans="1:7" s="27" customFormat="1" ht="14.45" customHeight="1" x14ac:dyDescent="0.2">
      <c r="A543" s="35">
        <v>45301</v>
      </c>
      <c r="B543" s="36">
        <v>45301.573154334699</v>
      </c>
      <c r="C543" s="37" t="s">
        <v>16</v>
      </c>
      <c r="D543" s="38">
        <v>96</v>
      </c>
      <c r="E543" s="39">
        <v>11.55</v>
      </c>
      <c r="F543" s="37" t="s">
        <v>8</v>
      </c>
      <c r="G543" s="40" t="s">
        <v>24</v>
      </c>
    </row>
    <row r="544" spans="1:7" s="27" customFormat="1" ht="14.45" customHeight="1" x14ac:dyDescent="0.2">
      <c r="A544" s="35">
        <v>45301</v>
      </c>
      <c r="B544" s="36">
        <v>45301.573154336103</v>
      </c>
      <c r="C544" s="37" t="s">
        <v>16</v>
      </c>
      <c r="D544" s="38">
        <v>363</v>
      </c>
      <c r="E544" s="39">
        <v>11.55</v>
      </c>
      <c r="F544" s="37" t="s">
        <v>8</v>
      </c>
      <c r="G544" s="40" t="s">
        <v>24</v>
      </c>
    </row>
    <row r="545" spans="1:7" s="27" customFormat="1" ht="14.45" customHeight="1" x14ac:dyDescent="0.2">
      <c r="A545" s="35">
        <v>45301</v>
      </c>
      <c r="B545" s="36">
        <v>45301.5742226734</v>
      </c>
      <c r="C545" s="37" t="s">
        <v>16</v>
      </c>
      <c r="D545" s="38">
        <v>359</v>
      </c>
      <c r="E545" s="39">
        <v>11.54</v>
      </c>
      <c r="F545" s="37" t="s">
        <v>8</v>
      </c>
      <c r="G545" s="40" t="s">
        <v>24</v>
      </c>
    </row>
    <row r="546" spans="1:7" s="27" customFormat="1" ht="14.45" customHeight="1" x14ac:dyDescent="0.2">
      <c r="A546" s="35">
        <v>45301</v>
      </c>
      <c r="B546" s="36">
        <v>45301.574222673997</v>
      </c>
      <c r="C546" s="37" t="s">
        <v>16</v>
      </c>
      <c r="D546" s="38">
        <v>292</v>
      </c>
      <c r="E546" s="39">
        <v>11.54</v>
      </c>
      <c r="F546" s="37" t="s">
        <v>8</v>
      </c>
      <c r="G546" s="40" t="s">
        <v>24</v>
      </c>
    </row>
    <row r="547" spans="1:7" s="27" customFormat="1" ht="14.45" customHeight="1" x14ac:dyDescent="0.2">
      <c r="A547" s="35">
        <v>45301</v>
      </c>
      <c r="B547" s="36">
        <v>45301.5742226765</v>
      </c>
      <c r="C547" s="37" t="s">
        <v>16</v>
      </c>
      <c r="D547" s="38">
        <v>357</v>
      </c>
      <c r="E547" s="39">
        <v>11.54</v>
      </c>
      <c r="F547" s="37" t="s">
        <v>8</v>
      </c>
      <c r="G547" s="40" t="s">
        <v>24</v>
      </c>
    </row>
    <row r="548" spans="1:7" s="27" customFormat="1" ht="14.45" customHeight="1" x14ac:dyDescent="0.2">
      <c r="A548" s="35">
        <v>45301</v>
      </c>
      <c r="B548" s="36">
        <v>45301.574317377599</v>
      </c>
      <c r="C548" s="37" t="s">
        <v>16</v>
      </c>
      <c r="D548" s="38">
        <v>715</v>
      </c>
      <c r="E548" s="39">
        <v>11.54</v>
      </c>
      <c r="F548" s="37" t="s">
        <v>8</v>
      </c>
      <c r="G548" s="40" t="s">
        <v>24</v>
      </c>
    </row>
    <row r="549" spans="1:7" s="27" customFormat="1" ht="14.45" customHeight="1" x14ac:dyDescent="0.2">
      <c r="A549" s="35">
        <v>45301</v>
      </c>
      <c r="B549" s="36">
        <v>45301.574317378101</v>
      </c>
      <c r="C549" s="37" t="s">
        <v>16</v>
      </c>
      <c r="D549" s="38">
        <v>921</v>
      </c>
      <c r="E549" s="39">
        <v>11.54</v>
      </c>
      <c r="F549" s="37" t="s">
        <v>8</v>
      </c>
      <c r="G549" s="40" t="s">
        <v>24</v>
      </c>
    </row>
    <row r="550" spans="1:7" s="27" customFormat="1" ht="14.45" customHeight="1" x14ac:dyDescent="0.2">
      <c r="A550" s="35">
        <v>45301</v>
      </c>
      <c r="B550" s="36">
        <v>45301.574317378399</v>
      </c>
      <c r="C550" s="37" t="s">
        <v>16</v>
      </c>
      <c r="D550" s="38">
        <v>293</v>
      </c>
      <c r="E550" s="39">
        <v>11.54</v>
      </c>
      <c r="F550" s="37" t="s">
        <v>8</v>
      </c>
      <c r="G550" s="40" t="s">
        <v>24</v>
      </c>
    </row>
    <row r="551" spans="1:7" s="27" customFormat="1" ht="14.45" customHeight="1" x14ac:dyDescent="0.2">
      <c r="A551" s="35">
        <v>45301</v>
      </c>
      <c r="B551" s="36">
        <v>45301.574317379098</v>
      </c>
      <c r="C551" s="37" t="s">
        <v>16</v>
      </c>
      <c r="D551" s="38">
        <v>87</v>
      </c>
      <c r="E551" s="39">
        <v>11.54</v>
      </c>
      <c r="F551" s="37" t="s">
        <v>8</v>
      </c>
      <c r="G551" s="40" t="s">
        <v>24</v>
      </c>
    </row>
    <row r="552" spans="1:7" s="27" customFormat="1" ht="14.45" customHeight="1" x14ac:dyDescent="0.2">
      <c r="A552" s="35">
        <v>45301</v>
      </c>
      <c r="B552" s="36">
        <v>45301.5743173792</v>
      </c>
      <c r="C552" s="37" t="s">
        <v>16</v>
      </c>
      <c r="D552" s="38">
        <v>380</v>
      </c>
      <c r="E552" s="39">
        <v>11.54</v>
      </c>
      <c r="F552" s="37" t="s">
        <v>8</v>
      </c>
      <c r="G552" s="40" t="s">
        <v>24</v>
      </c>
    </row>
    <row r="553" spans="1:7" s="27" customFormat="1" ht="14.45" customHeight="1" x14ac:dyDescent="0.2">
      <c r="A553" s="35">
        <v>45301</v>
      </c>
      <c r="B553" s="36">
        <v>45301.574317379498</v>
      </c>
      <c r="C553" s="37" t="s">
        <v>16</v>
      </c>
      <c r="D553" s="38">
        <v>87</v>
      </c>
      <c r="E553" s="39">
        <v>11.54</v>
      </c>
      <c r="F553" s="37" t="s">
        <v>8</v>
      </c>
      <c r="G553" s="40" t="s">
        <v>24</v>
      </c>
    </row>
    <row r="554" spans="1:7" s="27" customFormat="1" ht="14.45" customHeight="1" x14ac:dyDescent="0.2">
      <c r="A554" s="35">
        <v>45301</v>
      </c>
      <c r="B554" s="36">
        <v>45301.574317379702</v>
      </c>
      <c r="C554" s="37" t="s">
        <v>16</v>
      </c>
      <c r="D554" s="38">
        <v>5</v>
      </c>
      <c r="E554" s="39">
        <v>11.54</v>
      </c>
      <c r="F554" s="37" t="s">
        <v>8</v>
      </c>
      <c r="G554" s="40" t="s">
        <v>24</v>
      </c>
    </row>
    <row r="555" spans="1:7" s="27" customFormat="1" ht="14.45" customHeight="1" x14ac:dyDescent="0.2">
      <c r="A555" s="35">
        <v>45301</v>
      </c>
      <c r="B555" s="36">
        <v>45301.579314672301</v>
      </c>
      <c r="C555" s="37" t="s">
        <v>16</v>
      </c>
      <c r="D555" s="38">
        <v>761</v>
      </c>
      <c r="E555" s="39">
        <v>11.55</v>
      </c>
      <c r="F555" s="37" t="s">
        <v>8</v>
      </c>
      <c r="G555" s="40" t="s">
        <v>24</v>
      </c>
    </row>
    <row r="556" spans="1:7" s="27" customFormat="1" ht="14.45" customHeight="1" x14ac:dyDescent="0.2">
      <c r="A556" s="35">
        <v>45301</v>
      </c>
      <c r="B556" s="36">
        <v>45301.579314672999</v>
      </c>
      <c r="C556" s="37" t="s">
        <v>16</v>
      </c>
      <c r="D556" s="38">
        <v>2219</v>
      </c>
      <c r="E556" s="39">
        <v>11.55</v>
      </c>
      <c r="F556" s="37" t="s">
        <v>8</v>
      </c>
      <c r="G556" s="40" t="s">
        <v>24</v>
      </c>
    </row>
    <row r="557" spans="1:7" s="27" customFormat="1" ht="14.45" customHeight="1" x14ac:dyDescent="0.2">
      <c r="A557" s="35">
        <v>45301</v>
      </c>
      <c r="B557" s="36">
        <v>45301.579314673203</v>
      </c>
      <c r="C557" s="37" t="s">
        <v>16</v>
      </c>
      <c r="D557" s="38">
        <v>6726</v>
      </c>
      <c r="E557" s="39">
        <v>11.55</v>
      </c>
      <c r="F557" s="37" t="s">
        <v>8</v>
      </c>
      <c r="G557" s="40" t="s">
        <v>24</v>
      </c>
    </row>
    <row r="558" spans="1:7" s="27" customFormat="1" ht="14.45" customHeight="1" x14ac:dyDescent="0.2">
      <c r="A558" s="35">
        <v>45301</v>
      </c>
      <c r="B558" s="36">
        <v>45301.579314673399</v>
      </c>
      <c r="C558" s="37" t="s">
        <v>16</v>
      </c>
      <c r="D558" s="38">
        <v>849</v>
      </c>
      <c r="E558" s="39">
        <v>11.55</v>
      </c>
      <c r="F558" s="37" t="s">
        <v>8</v>
      </c>
      <c r="G558" s="40" t="s">
        <v>24</v>
      </c>
    </row>
    <row r="559" spans="1:7" s="27" customFormat="1" ht="14.45" customHeight="1" x14ac:dyDescent="0.2">
      <c r="A559" s="35">
        <v>45301</v>
      </c>
      <c r="B559" s="36">
        <v>45301.580848227597</v>
      </c>
      <c r="C559" s="37" t="s">
        <v>16</v>
      </c>
      <c r="D559" s="38">
        <v>1003</v>
      </c>
      <c r="E559" s="39">
        <v>11.55</v>
      </c>
      <c r="F559" s="37" t="s">
        <v>8</v>
      </c>
      <c r="G559" s="40" t="s">
        <v>24</v>
      </c>
    </row>
    <row r="560" spans="1:7" s="27" customFormat="1" ht="14.45" customHeight="1" x14ac:dyDescent="0.2">
      <c r="A560" s="35">
        <v>45301</v>
      </c>
      <c r="B560" s="36">
        <v>45301.580848228303</v>
      </c>
      <c r="C560" s="37" t="s">
        <v>16</v>
      </c>
      <c r="D560" s="38">
        <v>1003</v>
      </c>
      <c r="E560" s="39">
        <v>11.55</v>
      </c>
      <c r="F560" s="37" t="s">
        <v>8</v>
      </c>
      <c r="G560" s="40" t="s">
        <v>24</v>
      </c>
    </row>
    <row r="561" spans="1:7" s="27" customFormat="1" ht="14.45" customHeight="1" x14ac:dyDescent="0.2">
      <c r="A561" s="35">
        <v>45301</v>
      </c>
      <c r="B561" s="36">
        <v>45301.580848228601</v>
      </c>
      <c r="C561" s="37" t="s">
        <v>16</v>
      </c>
      <c r="D561" s="38">
        <v>1003</v>
      </c>
      <c r="E561" s="39">
        <v>11.55</v>
      </c>
      <c r="F561" s="37" t="s">
        <v>8</v>
      </c>
      <c r="G561" s="40" t="s">
        <v>24</v>
      </c>
    </row>
    <row r="562" spans="1:7" s="27" customFormat="1" ht="14.45" customHeight="1" x14ac:dyDescent="0.2">
      <c r="A562" s="35">
        <v>45301</v>
      </c>
      <c r="B562" s="36">
        <v>45301.580848228899</v>
      </c>
      <c r="C562" s="37" t="s">
        <v>16</v>
      </c>
      <c r="D562" s="38">
        <v>665</v>
      </c>
      <c r="E562" s="39">
        <v>11.55</v>
      </c>
      <c r="F562" s="37" t="s">
        <v>8</v>
      </c>
      <c r="G562" s="40" t="s">
        <v>24</v>
      </c>
    </row>
    <row r="563" spans="1:7" s="27" customFormat="1" ht="14.45" customHeight="1" x14ac:dyDescent="0.2">
      <c r="A563" s="35">
        <v>45301</v>
      </c>
      <c r="B563" s="36">
        <v>45301.580848229198</v>
      </c>
      <c r="C563" s="37" t="s">
        <v>16</v>
      </c>
      <c r="D563" s="38">
        <v>84</v>
      </c>
      <c r="E563" s="39">
        <v>11.55</v>
      </c>
      <c r="F563" s="37" t="s">
        <v>8</v>
      </c>
      <c r="G563" s="40" t="s">
        <v>24</v>
      </c>
    </row>
    <row r="564" spans="1:7" s="27" customFormat="1" ht="14.45" customHeight="1" x14ac:dyDescent="0.2">
      <c r="A564" s="35">
        <v>45301</v>
      </c>
      <c r="B564" s="36">
        <v>45301.581835007601</v>
      </c>
      <c r="C564" s="37" t="s">
        <v>16</v>
      </c>
      <c r="D564" s="38">
        <v>1423</v>
      </c>
      <c r="E564" s="39">
        <v>11.54</v>
      </c>
      <c r="F564" s="37" t="s">
        <v>8</v>
      </c>
      <c r="G564" s="40" t="s">
        <v>24</v>
      </c>
    </row>
    <row r="565" spans="1:7" s="27" customFormat="1" ht="14.45" customHeight="1" x14ac:dyDescent="0.2">
      <c r="A565" s="35">
        <v>45301</v>
      </c>
      <c r="B565" s="36">
        <v>45301.581835008299</v>
      </c>
      <c r="C565" s="37" t="s">
        <v>16</v>
      </c>
      <c r="D565" s="38">
        <v>1423</v>
      </c>
      <c r="E565" s="39">
        <v>11.54</v>
      </c>
      <c r="F565" s="37" t="s">
        <v>8</v>
      </c>
      <c r="G565" s="40" t="s">
        <v>24</v>
      </c>
    </row>
    <row r="566" spans="1:7" s="27" customFormat="1" ht="14.45" customHeight="1" x14ac:dyDescent="0.2">
      <c r="A566" s="35">
        <v>45301</v>
      </c>
      <c r="B566" s="36">
        <v>45301.581835008597</v>
      </c>
      <c r="C566" s="37" t="s">
        <v>16</v>
      </c>
      <c r="D566" s="38">
        <v>636</v>
      </c>
      <c r="E566" s="39">
        <v>11.54</v>
      </c>
      <c r="F566" s="37" t="s">
        <v>8</v>
      </c>
      <c r="G566" s="40" t="s">
        <v>24</v>
      </c>
    </row>
    <row r="567" spans="1:7" s="27" customFormat="1" ht="14.45" customHeight="1" x14ac:dyDescent="0.2">
      <c r="A567" s="35">
        <v>45301</v>
      </c>
      <c r="B567" s="36">
        <v>45301.583980979602</v>
      </c>
      <c r="C567" s="37" t="s">
        <v>16</v>
      </c>
      <c r="D567" s="38">
        <v>949</v>
      </c>
      <c r="E567" s="39">
        <v>11.53</v>
      </c>
      <c r="F567" s="37" t="s">
        <v>8</v>
      </c>
      <c r="G567" s="40" t="s">
        <v>24</v>
      </c>
    </row>
    <row r="568" spans="1:7" s="27" customFormat="1" ht="14.45" customHeight="1" x14ac:dyDescent="0.2">
      <c r="A568" s="35">
        <v>45301</v>
      </c>
      <c r="B568" s="36">
        <v>45301.583980980802</v>
      </c>
      <c r="C568" s="37" t="s">
        <v>16</v>
      </c>
      <c r="D568" s="38">
        <v>239</v>
      </c>
      <c r="E568" s="39">
        <v>11.53</v>
      </c>
      <c r="F568" s="37" t="s">
        <v>8</v>
      </c>
      <c r="G568" s="40" t="s">
        <v>24</v>
      </c>
    </row>
    <row r="569" spans="1:7" s="27" customFormat="1" ht="14.45" customHeight="1" x14ac:dyDescent="0.2">
      <c r="A569" s="35">
        <v>45301</v>
      </c>
      <c r="B569" s="36">
        <v>45301.583980980999</v>
      </c>
      <c r="C569" s="37" t="s">
        <v>16</v>
      </c>
      <c r="D569" s="38">
        <v>1</v>
      </c>
      <c r="E569" s="39">
        <v>11.53</v>
      </c>
      <c r="F569" s="37" t="s">
        <v>8</v>
      </c>
      <c r="G569" s="40" t="s">
        <v>24</v>
      </c>
    </row>
    <row r="570" spans="1:7" s="27" customFormat="1" ht="14.45" customHeight="1" x14ac:dyDescent="0.2">
      <c r="A570" s="35">
        <v>45301</v>
      </c>
      <c r="B570" s="36">
        <v>45301.583980981297</v>
      </c>
      <c r="C570" s="37" t="s">
        <v>16</v>
      </c>
      <c r="D570" s="38">
        <v>949</v>
      </c>
      <c r="E570" s="39">
        <v>11.53</v>
      </c>
      <c r="F570" s="37" t="s">
        <v>8</v>
      </c>
      <c r="G570" s="40" t="s">
        <v>24</v>
      </c>
    </row>
    <row r="571" spans="1:7" s="27" customFormat="1" ht="14.45" customHeight="1" x14ac:dyDescent="0.2">
      <c r="A571" s="35">
        <v>45301</v>
      </c>
      <c r="B571" s="36">
        <v>45301.583980981697</v>
      </c>
      <c r="C571" s="37" t="s">
        <v>16</v>
      </c>
      <c r="D571" s="38">
        <v>642</v>
      </c>
      <c r="E571" s="39">
        <v>11.53</v>
      </c>
      <c r="F571" s="37" t="s">
        <v>8</v>
      </c>
      <c r="G571" s="40" t="s">
        <v>24</v>
      </c>
    </row>
    <row r="572" spans="1:7" s="27" customFormat="1" ht="14.45" customHeight="1" x14ac:dyDescent="0.2">
      <c r="A572" s="35">
        <v>45301</v>
      </c>
      <c r="B572" s="36">
        <v>45301.583980982301</v>
      </c>
      <c r="C572" s="37" t="s">
        <v>16</v>
      </c>
      <c r="D572" s="38">
        <v>67</v>
      </c>
      <c r="E572" s="39">
        <v>11.53</v>
      </c>
      <c r="F572" s="37" t="s">
        <v>8</v>
      </c>
      <c r="G572" s="40" t="s">
        <v>24</v>
      </c>
    </row>
    <row r="573" spans="1:7" s="27" customFormat="1" ht="14.45" customHeight="1" x14ac:dyDescent="0.2">
      <c r="A573" s="35">
        <v>45301</v>
      </c>
      <c r="B573" s="36">
        <v>45301.583985476202</v>
      </c>
      <c r="C573" s="37" t="s">
        <v>16</v>
      </c>
      <c r="D573" s="38">
        <v>637</v>
      </c>
      <c r="E573" s="39">
        <v>11.53</v>
      </c>
      <c r="F573" s="37" t="s">
        <v>8</v>
      </c>
      <c r="G573" s="40" t="s">
        <v>24</v>
      </c>
    </row>
    <row r="574" spans="1:7" s="27" customFormat="1" ht="14.45" customHeight="1" x14ac:dyDescent="0.2">
      <c r="A574" s="35">
        <v>45301</v>
      </c>
      <c r="B574" s="36">
        <v>45301.584320031201</v>
      </c>
      <c r="C574" s="37" t="s">
        <v>16</v>
      </c>
      <c r="D574" s="38">
        <v>1183</v>
      </c>
      <c r="E574" s="39">
        <v>11.53</v>
      </c>
      <c r="F574" s="37" t="s">
        <v>8</v>
      </c>
      <c r="G574" s="40" t="s">
        <v>24</v>
      </c>
    </row>
    <row r="575" spans="1:7" s="27" customFormat="1" ht="14.45" customHeight="1" x14ac:dyDescent="0.2">
      <c r="A575" s="35">
        <v>45301</v>
      </c>
      <c r="B575" s="36">
        <v>45301.584390039599</v>
      </c>
      <c r="C575" s="37" t="s">
        <v>16</v>
      </c>
      <c r="D575" s="38">
        <v>1183</v>
      </c>
      <c r="E575" s="39">
        <v>11.53</v>
      </c>
      <c r="F575" s="37" t="s">
        <v>8</v>
      </c>
      <c r="G575" s="40" t="s">
        <v>24</v>
      </c>
    </row>
    <row r="576" spans="1:7" s="27" customFormat="1" ht="14.45" customHeight="1" x14ac:dyDescent="0.2">
      <c r="A576" s="35">
        <v>45301</v>
      </c>
      <c r="B576" s="36">
        <v>45301.584390040298</v>
      </c>
      <c r="C576" s="37" t="s">
        <v>16</v>
      </c>
      <c r="D576" s="38">
        <v>1183</v>
      </c>
      <c r="E576" s="39">
        <v>11.53</v>
      </c>
      <c r="F576" s="37" t="s">
        <v>8</v>
      </c>
      <c r="G576" s="40" t="s">
        <v>24</v>
      </c>
    </row>
    <row r="577" spans="1:7" s="27" customFormat="1" ht="14.45" customHeight="1" x14ac:dyDescent="0.2">
      <c r="A577" s="35">
        <v>45301</v>
      </c>
      <c r="B577" s="36">
        <v>45301.584390040603</v>
      </c>
      <c r="C577" s="37" t="s">
        <v>16</v>
      </c>
      <c r="D577" s="38">
        <v>13</v>
      </c>
      <c r="E577" s="39">
        <v>11.53</v>
      </c>
      <c r="F577" s="37" t="s">
        <v>8</v>
      </c>
      <c r="G577" s="40" t="s">
        <v>24</v>
      </c>
    </row>
    <row r="578" spans="1:7" s="27" customFormat="1" ht="14.45" customHeight="1" x14ac:dyDescent="0.2">
      <c r="A578" s="35">
        <v>45301</v>
      </c>
      <c r="B578" s="36">
        <v>45301.5879709031</v>
      </c>
      <c r="C578" s="37" t="s">
        <v>16</v>
      </c>
      <c r="D578" s="38">
        <v>2265</v>
      </c>
      <c r="E578" s="39">
        <v>11.53</v>
      </c>
      <c r="F578" s="37" t="s">
        <v>8</v>
      </c>
      <c r="G578" s="40" t="s">
        <v>24</v>
      </c>
    </row>
    <row r="579" spans="1:7" s="27" customFormat="1" ht="14.45" customHeight="1" x14ac:dyDescent="0.2">
      <c r="A579" s="35">
        <v>45301</v>
      </c>
      <c r="B579" s="36">
        <v>45301.588754017102</v>
      </c>
      <c r="C579" s="37" t="s">
        <v>16</v>
      </c>
      <c r="D579" s="38">
        <v>5403</v>
      </c>
      <c r="E579" s="39">
        <v>11.53</v>
      </c>
      <c r="F579" s="37" t="s">
        <v>8</v>
      </c>
      <c r="G579" s="40" t="s">
        <v>24</v>
      </c>
    </row>
    <row r="580" spans="1:7" s="27" customFormat="1" ht="14.45" customHeight="1" x14ac:dyDescent="0.2">
      <c r="A580" s="35">
        <v>45301</v>
      </c>
      <c r="B580" s="36">
        <v>45301.588754018201</v>
      </c>
      <c r="C580" s="37" t="s">
        <v>16</v>
      </c>
      <c r="D580" s="38">
        <v>503</v>
      </c>
      <c r="E580" s="39">
        <v>11.53</v>
      </c>
      <c r="F580" s="37" t="s">
        <v>8</v>
      </c>
      <c r="G580" s="40" t="s">
        <v>24</v>
      </c>
    </row>
    <row r="581" spans="1:7" s="27" customFormat="1" ht="14.45" customHeight="1" x14ac:dyDescent="0.2">
      <c r="A581" s="35">
        <v>45301</v>
      </c>
      <c r="B581" s="36">
        <v>45301.588754021403</v>
      </c>
      <c r="C581" s="37" t="s">
        <v>16</v>
      </c>
      <c r="D581" s="38">
        <v>1484</v>
      </c>
      <c r="E581" s="39">
        <v>11.53</v>
      </c>
      <c r="F581" s="37" t="s">
        <v>8</v>
      </c>
      <c r="G581" s="40" t="s">
        <v>24</v>
      </c>
    </row>
    <row r="582" spans="1:7" s="27" customFormat="1" ht="14.45" customHeight="1" x14ac:dyDescent="0.2">
      <c r="A582" s="35">
        <v>45301</v>
      </c>
      <c r="B582" s="36">
        <v>45301.591086578803</v>
      </c>
      <c r="C582" s="37" t="s">
        <v>16</v>
      </c>
      <c r="D582" s="38">
        <v>2146</v>
      </c>
      <c r="E582" s="39">
        <v>11.54</v>
      </c>
      <c r="F582" s="37" t="s">
        <v>8</v>
      </c>
      <c r="G582" s="40" t="s">
        <v>24</v>
      </c>
    </row>
    <row r="583" spans="1:7" s="27" customFormat="1" ht="14.45" customHeight="1" x14ac:dyDescent="0.2">
      <c r="A583" s="35">
        <v>45301</v>
      </c>
      <c r="B583" s="36">
        <v>45301.5910865798</v>
      </c>
      <c r="C583" s="37" t="s">
        <v>16</v>
      </c>
      <c r="D583" s="38">
        <v>385</v>
      </c>
      <c r="E583" s="39">
        <v>11.54</v>
      </c>
      <c r="F583" s="37" t="s">
        <v>8</v>
      </c>
      <c r="G583" s="40" t="s">
        <v>24</v>
      </c>
    </row>
    <row r="584" spans="1:7" s="27" customFormat="1" ht="14.45" customHeight="1" x14ac:dyDescent="0.2">
      <c r="A584" s="35">
        <v>45301</v>
      </c>
      <c r="B584" s="36">
        <v>45301.5910865802</v>
      </c>
      <c r="C584" s="37" t="s">
        <v>16</v>
      </c>
      <c r="D584" s="38">
        <v>1624</v>
      </c>
      <c r="E584" s="39">
        <v>11.54</v>
      </c>
      <c r="F584" s="37" t="s">
        <v>8</v>
      </c>
      <c r="G584" s="40" t="s">
        <v>24</v>
      </c>
    </row>
    <row r="585" spans="1:7" s="27" customFormat="1" ht="14.45" customHeight="1" x14ac:dyDescent="0.2">
      <c r="A585" s="35">
        <v>45301</v>
      </c>
      <c r="B585" s="36">
        <v>45301.591086580898</v>
      </c>
      <c r="C585" s="37" t="s">
        <v>16</v>
      </c>
      <c r="D585" s="38">
        <v>217</v>
      </c>
      <c r="E585" s="39">
        <v>11.54</v>
      </c>
      <c r="F585" s="37" t="s">
        <v>8</v>
      </c>
      <c r="G585" s="40" t="s">
        <v>24</v>
      </c>
    </row>
    <row r="586" spans="1:7" s="27" customFormat="1" ht="14.45" customHeight="1" x14ac:dyDescent="0.2">
      <c r="A586" s="35">
        <v>45301</v>
      </c>
      <c r="B586" s="36">
        <v>45301.591086582601</v>
      </c>
      <c r="C586" s="37" t="s">
        <v>16</v>
      </c>
      <c r="D586" s="38">
        <v>1558</v>
      </c>
      <c r="E586" s="39">
        <v>11.54</v>
      </c>
      <c r="F586" s="37" t="s">
        <v>8</v>
      </c>
      <c r="G586" s="40" t="s">
        <v>24</v>
      </c>
    </row>
    <row r="587" spans="1:7" s="27" customFormat="1" ht="14.45" customHeight="1" x14ac:dyDescent="0.2">
      <c r="A587" s="35">
        <v>45301</v>
      </c>
      <c r="B587" s="36">
        <v>45301.592339248302</v>
      </c>
      <c r="C587" s="37" t="s">
        <v>16</v>
      </c>
      <c r="D587" s="38">
        <v>1387</v>
      </c>
      <c r="E587" s="39">
        <v>11.55</v>
      </c>
      <c r="F587" s="37" t="s">
        <v>8</v>
      </c>
      <c r="G587" s="40" t="s">
        <v>24</v>
      </c>
    </row>
    <row r="588" spans="1:7" s="27" customFormat="1" ht="14.45" customHeight="1" x14ac:dyDescent="0.2">
      <c r="A588" s="35">
        <v>45301</v>
      </c>
      <c r="B588" s="36">
        <v>45301.592339249597</v>
      </c>
      <c r="C588" s="37" t="s">
        <v>16</v>
      </c>
      <c r="D588" s="38">
        <v>2106</v>
      </c>
      <c r="E588" s="39">
        <v>11.55</v>
      </c>
      <c r="F588" s="37" t="s">
        <v>8</v>
      </c>
      <c r="G588" s="40" t="s">
        <v>24</v>
      </c>
    </row>
    <row r="589" spans="1:7" s="27" customFormat="1" ht="14.45" customHeight="1" x14ac:dyDescent="0.2">
      <c r="A589" s="35">
        <v>45301</v>
      </c>
      <c r="B589" s="36">
        <v>45301.592339250099</v>
      </c>
      <c r="C589" s="37" t="s">
        <v>16</v>
      </c>
      <c r="D589" s="38">
        <v>46</v>
      </c>
      <c r="E589" s="39">
        <v>11.55</v>
      </c>
      <c r="F589" s="37" t="s">
        <v>8</v>
      </c>
      <c r="G589" s="40" t="s">
        <v>24</v>
      </c>
    </row>
    <row r="590" spans="1:7" s="27" customFormat="1" ht="14.45" customHeight="1" x14ac:dyDescent="0.2">
      <c r="A590" s="35">
        <v>45301</v>
      </c>
      <c r="B590" s="36">
        <v>45301.592339250303</v>
      </c>
      <c r="C590" s="37" t="s">
        <v>16</v>
      </c>
      <c r="D590" s="38">
        <v>567</v>
      </c>
      <c r="E590" s="39">
        <v>11.55</v>
      </c>
      <c r="F590" s="37" t="s">
        <v>8</v>
      </c>
      <c r="G590" s="40" t="s">
        <v>24</v>
      </c>
    </row>
    <row r="591" spans="1:7" s="27" customFormat="1" ht="14.45" customHeight="1" x14ac:dyDescent="0.2">
      <c r="A591" s="35">
        <v>45301</v>
      </c>
      <c r="B591" s="36">
        <v>45301.5970964765</v>
      </c>
      <c r="C591" s="37" t="s">
        <v>16</v>
      </c>
      <c r="D591" s="38">
        <v>1944</v>
      </c>
      <c r="E591" s="39">
        <v>11.57</v>
      </c>
      <c r="F591" s="37" t="s">
        <v>8</v>
      </c>
      <c r="G591" s="40" t="s">
        <v>24</v>
      </c>
    </row>
    <row r="592" spans="1:7" s="27" customFormat="1" ht="14.45" customHeight="1" x14ac:dyDescent="0.2">
      <c r="A592" s="35">
        <v>45301</v>
      </c>
      <c r="B592" s="36">
        <v>45301.597424748499</v>
      </c>
      <c r="C592" s="37" t="s">
        <v>16</v>
      </c>
      <c r="D592" s="38">
        <v>363</v>
      </c>
      <c r="E592" s="39">
        <v>11.57</v>
      </c>
      <c r="F592" s="37" t="s">
        <v>8</v>
      </c>
      <c r="G592" s="40" t="s">
        <v>24</v>
      </c>
    </row>
    <row r="593" spans="1:7" s="27" customFormat="1" ht="14.45" customHeight="1" x14ac:dyDescent="0.2">
      <c r="A593" s="35">
        <v>45301</v>
      </c>
      <c r="B593" s="36">
        <v>45301.597424749198</v>
      </c>
      <c r="C593" s="37" t="s">
        <v>16</v>
      </c>
      <c r="D593" s="38">
        <v>457</v>
      </c>
      <c r="E593" s="39">
        <v>11.57</v>
      </c>
      <c r="F593" s="37" t="s">
        <v>8</v>
      </c>
      <c r="G593" s="40" t="s">
        <v>24</v>
      </c>
    </row>
    <row r="594" spans="1:7" s="27" customFormat="1" ht="14.45" customHeight="1" x14ac:dyDescent="0.2">
      <c r="A594" s="35">
        <v>45301</v>
      </c>
      <c r="B594" s="36">
        <v>45301.5974248532</v>
      </c>
      <c r="C594" s="37" t="s">
        <v>16</v>
      </c>
      <c r="D594" s="38">
        <v>500</v>
      </c>
      <c r="E594" s="39">
        <v>11.57</v>
      </c>
      <c r="F594" s="37" t="s">
        <v>8</v>
      </c>
      <c r="G594" s="40" t="s">
        <v>24</v>
      </c>
    </row>
    <row r="595" spans="1:7" s="27" customFormat="1" ht="14.45" customHeight="1" x14ac:dyDescent="0.2">
      <c r="A595" s="35">
        <v>45301</v>
      </c>
      <c r="B595" s="36">
        <v>45301.597424854699</v>
      </c>
      <c r="C595" s="37" t="s">
        <v>16</v>
      </c>
      <c r="D595" s="38">
        <v>106</v>
      </c>
      <c r="E595" s="39">
        <v>11.57</v>
      </c>
      <c r="F595" s="37" t="s">
        <v>8</v>
      </c>
      <c r="G595" s="40" t="s">
        <v>24</v>
      </c>
    </row>
    <row r="596" spans="1:7" s="27" customFormat="1" ht="14.45" customHeight="1" x14ac:dyDescent="0.2">
      <c r="A596" s="35">
        <v>45301</v>
      </c>
      <c r="B596" s="36">
        <v>45301.597424857697</v>
      </c>
      <c r="C596" s="37" t="s">
        <v>16</v>
      </c>
      <c r="D596" s="38">
        <v>426</v>
      </c>
      <c r="E596" s="39">
        <v>11.57</v>
      </c>
      <c r="F596" s="37" t="s">
        <v>8</v>
      </c>
      <c r="G596" s="40" t="s">
        <v>24</v>
      </c>
    </row>
    <row r="597" spans="1:7" s="27" customFormat="1" ht="14.45" customHeight="1" x14ac:dyDescent="0.2">
      <c r="A597" s="35">
        <v>45301</v>
      </c>
      <c r="B597" s="36">
        <v>45301.597434680501</v>
      </c>
      <c r="C597" s="37" t="s">
        <v>16</v>
      </c>
      <c r="D597" s="38">
        <v>926</v>
      </c>
      <c r="E597" s="39">
        <v>11.57</v>
      </c>
      <c r="F597" s="37" t="s">
        <v>8</v>
      </c>
      <c r="G597" s="40" t="s">
        <v>24</v>
      </c>
    </row>
    <row r="598" spans="1:7" s="27" customFormat="1" ht="14.45" customHeight="1" x14ac:dyDescent="0.2">
      <c r="A598" s="35">
        <v>45301</v>
      </c>
      <c r="B598" s="36">
        <v>45301.5974346812</v>
      </c>
      <c r="C598" s="37" t="s">
        <v>16</v>
      </c>
      <c r="D598" s="38">
        <v>926</v>
      </c>
      <c r="E598" s="39">
        <v>11.57</v>
      </c>
      <c r="F598" s="37" t="s">
        <v>8</v>
      </c>
      <c r="G598" s="40" t="s">
        <v>24</v>
      </c>
    </row>
    <row r="599" spans="1:7" s="27" customFormat="1" ht="14.45" customHeight="1" x14ac:dyDescent="0.2">
      <c r="A599" s="35">
        <v>45301</v>
      </c>
      <c r="B599" s="36">
        <v>45301.5974389291</v>
      </c>
      <c r="C599" s="37" t="s">
        <v>16</v>
      </c>
      <c r="D599" s="38">
        <v>939</v>
      </c>
      <c r="E599" s="39">
        <v>11.57</v>
      </c>
      <c r="F599" s="37" t="s">
        <v>8</v>
      </c>
      <c r="G599" s="40" t="s">
        <v>24</v>
      </c>
    </row>
    <row r="600" spans="1:7" s="27" customFormat="1" ht="14.45" customHeight="1" x14ac:dyDescent="0.2">
      <c r="A600" s="35">
        <v>45301</v>
      </c>
      <c r="B600" s="36">
        <v>45301.597438930301</v>
      </c>
      <c r="C600" s="37" t="s">
        <v>16</v>
      </c>
      <c r="D600" s="38">
        <v>913</v>
      </c>
      <c r="E600" s="39">
        <v>11.57</v>
      </c>
      <c r="F600" s="37" t="s">
        <v>8</v>
      </c>
      <c r="G600" s="40" t="s">
        <v>24</v>
      </c>
    </row>
    <row r="601" spans="1:7" s="27" customFormat="1" ht="14.45" customHeight="1" x14ac:dyDescent="0.2">
      <c r="A601" s="35">
        <v>45301</v>
      </c>
      <c r="B601" s="36">
        <v>45301.597438930701</v>
      </c>
      <c r="C601" s="37" t="s">
        <v>16</v>
      </c>
      <c r="D601" s="38">
        <v>490</v>
      </c>
      <c r="E601" s="39">
        <v>11.57</v>
      </c>
      <c r="F601" s="37" t="s">
        <v>8</v>
      </c>
      <c r="G601" s="40" t="s">
        <v>24</v>
      </c>
    </row>
    <row r="602" spans="1:7" s="27" customFormat="1" ht="14.45" customHeight="1" x14ac:dyDescent="0.2">
      <c r="A602" s="35">
        <v>45301</v>
      </c>
      <c r="B602" s="36">
        <v>45301.5974389322</v>
      </c>
      <c r="C602" s="37" t="s">
        <v>16</v>
      </c>
      <c r="D602" s="38">
        <v>436</v>
      </c>
      <c r="E602" s="39">
        <v>11.57</v>
      </c>
      <c r="F602" s="37" t="s">
        <v>8</v>
      </c>
      <c r="G602" s="40" t="s">
        <v>24</v>
      </c>
    </row>
    <row r="603" spans="1:7" s="27" customFormat="1" ht="14.45" customHeight="1" x14ac:dyDescent="0.2">
      <c r="A603" s="35">
        <v>45301</v>
      </c>
      <c r="B603" s="36">
        <v>45301.597438932702</v>
      </c>
      <c r="C603" s="37" t="s">
        <v>16</v>
      </c>
      <c r="D603" s="38">
        <v>926</v>
      </c>
      <c r="E603" s="39">
        <v>11.57</v>
      </c>
      <c r="F603" s="37" t="s">
        <v>8</v>
      </c>
      <c r="G603" s="40" t="s">
        <v>24</v>
      </c>
    </row>
    <row r="604" spans="1:7" s="27" customFormat="1" ht="14.45" customHeight="1" x14ac:dyDescent="0.2">
      <c r="A604" s="35">
        <v>45301</v>
      </c>
      <c r="B604" s="36">
        <v>45301.5974393133</v>
      </c>
      <c r="C604" s="37" t="s">
        <v>16</v>
      </c>
      <c r="D604" s="38">
        <v>926</v>
      </c>
      <c r="E604" s="39">
        <v>11.57</v>
      </c>
      <c r="F604" s="37" t="s">
        <v>8</v>
      </c>
      <c r="G604" s="40" t="s">
        <v>24</v>
      </c>
    </row>
    <row r="605" spans="1:7" s="27" customFormat="1" ht="14.45" customHeight="1" x14ac:dyDescent="0.2">
      <c r="A605" s="35">
        <v>45301</v>
      </c>
      <c r="B605" s="36">
        <v>45301.597443390601</v>
      </c>
      <c r="C605" s="37" t="s">
        <v>16</v>
      </c>
      <c r="D605" s="38">
        <v>42</v>
      </c>
      <c r="E605" s="39">
        <v>11.57</v>
      </c>
      <c r="F605" s="37" t="s">
        <v>8</v>
      </c>
      <c r="G605" s="40" t="s">
        <v>24</v>
      </c>
    </row>
    <row r="606" spans="1:7" s="27" customFormat="1" ht="14.45" customHeight="1" x14ac:dyDescent="0.2">
      <c r="A606" s="35">
        <v>45301</v>
      </c>
      <c r="B606" s="36">
        <v>45301.597443391198</v>
      </c>
      <c r="C606" s="37" t="s">
        <v>16</v>
      </c>
      <c r="D606" s="38">
        <v>884</v>
      </c>
      <c r="E606" s="39">
        <v>11.57</v>
      </c>
      <c r="F606" s="37" t="s">
        <v>8</v>
      </c>
      <c r="G606" s="40" t="s">
        <v>24</v>
      </c>
    </row>
    <row r="607" spans="1:7" s="27" customFormat="1" ht="14.45" customHeight="1" x14ac:dyDescent="0.2">
      <c r="A607" s="35">
        <v>45301</v>
      </c>
      <c r="B607" s="36">
        <v>45301.597443392398</v>
      </c>
      <c r="C607" s="37" t="s">
        <v>16</v>
      </c>
      <c r="D607" s="38">
        <v>16</v>
      </c>
      <c r="E607" s="39">
        <v>11.57</v>
      </c>
      <c r="F607" s="37" t="s">
        <v>8</v>
      </c>
      <c r="G607" s="40" t="s">
        <v>24</v>
      </c>
    </row>
    <row r="608" spans="1:7" s="27" customFormat="1" ht="14.45" customHeight="1" x14ac:dyDescent="0.2">
      <c r="A608" s="35">
        <v>45301</v>
      </c>
      <c r="B608" s="36">
        <v>45301.597950026902</v>
      </c>
      <c r="C608" s="37" t="s">
        <v>16</v>
      </c>
      <c r="D608" s="38">
        <v>581</v>
      </c>
      <c r="E608" s="39">
        <v>11.57</v>
      </c>
      <c r="F608" s="37" t="s">
        <v>8</v>
      </c>
      <c r="G608" s="40" t="s">
        <v>24</v>
      </c>
    </row>
    <row r="609" spans="1:7" s="27" customFormat="1" ht="14.45" customHeight="1" x14ac:dyDescent="0.2">
      <c r="A609" s="35">
        <v>45301</v>
      </c>
      <c r="B609" s="36">
        <v>45301.597950028401</v>
      </c>
      <c r="C609" s="37" t="s">
        <v>16</v>
      </c>
      <c r="D609" s="38">
        <v>690</v>
      </c>
      <c r="E609" s="39">
        <v>11.57</v>
      </c>
      <c r="F609" s="37" t="s">
        <v>8</v>
      </c>
      <c r="G609" s="40" t="s">
        <v>24</v>
      </c>
    </row>
    <row r="610" spans="1:7" s="27" customFormat="1" ht="14.45" customHeight="1" x14ac:dyDescent="0.2">
      <c r="A610" s="35">
        <v>45301</v>
      </c>
      <c r="B610" s="36">
        <v>45301.597950028801</v>
      </c>
      <c r="C610" s="37" t="s">
        <v>16</v>
      </c>
      <c r="D610" s="38">
        <v>690</v>
      </c>
      <c r="E610" s="39">
        <v>11.57</v>
      </c>
      <c r="F610" s="37" t="s">
        <v>8</v>
      </c>
      <c r="G610" s="40" t="s">
        <v>24</v>
      </c>
    </row>
    <row r="611" spans="1:7" s="27" customFormat="1" ht="14.45" customHeight="1" x14ac:dyDescent="0.2">
      <c r="A611" s="35">
        <v>45301</v>
      </c>
      <c r="B611" s="36">
        <v>45301.597950031297</v>
      </c>
      <c r="C611" s="37" t="s">
        <v>16</v>
      </c>
      <c r="D611" s="38">
        <v>252</v>
      </c>
      <c r="E611" s="39">
        <v>11.57</v>
      </c>
      <c r="F611" s="37" t="s">
        <v>8</v>
      </c>
      <c r="G611" s="40" t="s">
        <v>24</v>
      </c>
    </row>
    <row r="612" spans="1:7" s="27" customFormat="1" ht="14.45" customHeight="1" x14ac:dyDescent="0.2">
      <c r="A612" s="35">
        <v>45301</v>
      </c>
      <c r="B612" s="36">
        <v>45301.597950318697</v>
      </c>
      <c r="C612" s="37" t="s">
        <v>16</v>
      </c>
      <c r="D612" s="38">
        <v>329</v>
      </c>
      <c r="E612" s="39">
        <v>11.57</v>
      </c>
      <c r="F612" s="37" t="s">
        <v>8</v>
      </c>
      <c r="G612" s="40" t="s">
        <v>24</v>
      </c>
    </row>
    <row r="613" spans="1:7" s="27" customFormat="1" ht="14.45" customHeight="1" x14ac:dyDescent="0.2">
      <c r="A613" s="35">
        <v>45301</v>
      </c>
      <c r="B613" s="36">
        <v>45301.597950480398</v>
      </c>
      <c r="C613" s="37" t="s">
        <v>16</v>
      </c>
      <c r="D613" s="38">
        <v>1222</v>
      </c>
      <c r="E613" s="39">
        <v>11.57</v>
      </c>
      <c r="F613" s="37" t="s">
        <v>8</v>
      </c>
      <c r="G613" s="40" t="s">
        <v>24</v>
      </c>
    </row>
    <row r="614" spans="1:7" s="27" customFormat="1" ht="14.45" customHeight="1" x14ac:dyDescent="0.2">
      <c r="A614" s="35">
        <v>45301</v>
      </c>
      <c r="B614" s="36">
        <v>45301.599396396901</v>
      </c>
      <c r="C614" s="37" t="s">
        <v>16</v>
      </c>
      <c r="D614" s="38">
        <v>137</v>
      </c>
      <c r="E614" s="39">
        <v>11.57</v>
      </c>
      <c r="F614" s="37" t="s">
        <v>8</v>
      </c>
      <c r="G614" s="40" t="s">
        <v>24</v>
      </c>
    </row>
    <row r="615" spans="1:7" s="27" customFormat="1" ht="14.45" customHeight="1" x14ac:dyDescent="0.2">
      <c r="A615" s="35">
        <v>45301</v>
      </c>
      <c r="B615" s="36">
        <v>45301.601336079897</v>
      </c>
      <c r="C615" s="37" t="s">
        <v>16</v>
      </c>
      <c r="D615" s="38">
        <v>979</v>
      </c>
      <c r="E615" s="39">
        <v>11.56</v>
      </c>
      <c r="F615" s="37" t="s">
        <v>8</v>
      </c>
      <c r="G615" s="40" t="s">
        <v>24</v>
      </c>
    </row>
    <row r="616" spans="1:7" s="27" customFormat="1" ht="14.45" customHeight="1" x14ac:dyDescent="0.2">
      <c r="A616" s="35">
        <v>45301</v>
      </c>
      <c r="B616" s="36">
        <v>45301.601817999901</v>
      </c>
      <c r="C616" s="37" t="s">
        <v>16</v>
      </c>
      <c r="D616" s="38">
        <v>1098</v>
      </c>
      <c r="E616" s="39">
        <v>11.56</v>
      </c>
      <c r="F616" s="37" t="s">
        <v>8</v>
      </c>
      <c r="G616" s="40" t="s">
        <v>24</v>
      </c>
    </row>
    <row r="617" spans="1:7" s="27" customFormat="1" ht="14.45" customHeight="1" x14ac:dyDescent="0.2">
      <c r="A617" s="35">
        <v>45301</v>
      </c>
      <c r="B617" s="36">
        <v>45301.601818002302</v>
      </c>
      <c r="C617" s="37" t="s">
        <v>16</v>
      </c>
      <c r="D617" s="38">
        <v>1098</v>
      </c>
      <c r="E617" s="39">
        <v>11.56</v>
      </c>
      <c r="F617" s="37" t="s">
        <v>8</v>
      </c>
      <c r="G617" s="40" t="s">
        <v>24</v>
      </c>
    </row>
    <row r="618" spans="1:7" s="27" customFormat="1" ht="14.45" customHeight="1" x14ac:dyDescent="0.2">
      <c r="A618" s="35">
        <v>45301</v>
      </c>
      <c r="B618" s="36">
        <v>45301.601818048199</v>
      </c>
      <c r="C618" s="37" t="s">
        <v>16</v>
      </c>
      <c r="D618" s="38">
        <v>1098</v>
      </c>
      <c r="E618" s="39">
        <v>11.56</v>
      </c>
      <c r="F618" s="37" t="s">
        <v>8</v>
      </c>
      <c r="G618" s="40" t="s">
        <v>24</v>
      </c>
    </row>
    <row r="619" spans="1:7" s="27" customFormat="1" ht="14.45" customHeight="1" x14ac:dyDescent="0.2">
      <c r="A619" s="35">
        <v>45301</v>
      </c>
      <c r="B619" s="36">
        <v>45301.601818109899</v>
      </c>
      <c r="C619" s="37" t="s">
        <v>16</v>
      </c>
      <c r="D619" s="38">
        <v>1098</v>
      </c>
      <c r="E619" s="39">
        <v>11.56</v>
      </c>
      <c r="F619" s="37" t="s">
        <v>8</v>
      </c>
      <c r="G619" s="40" t="s">
        <v>24</v>
      </c>
    </row>
    <row r="620" spans="1:7" s="27" customFormat="1" ht="14.45" customHeight="1" x14ac:dyDescent="0.2">
      <c r="A620" s="35">
        <v>45301</v>
      </c>
      <c r="B620" s="36">
        <v>45301.601818147901</v>
      </c>
      <c r="C620" s="37" t="s">
        <v>16</v>
      </c>
      <c r="D620" s="38">
        <v>500</v>
      </c>
      <c r="E620" s="39">
        <v>11.56</v>
      </c>
      <c r="F620" s="37" t="s">
        <v>8</v>
      </c>
      <c r="G620" s="40" t="s">
        <v>24</v>
      </c>
    </row>
    <row r="621" spans="1:7" s="27" customFormat="1" ht="14.45" customHeight="1" x14ac:dyDescent="0.2">
      <c r="A621" s="35">
        <v>45301</v>
      </c>
      <c r="B621" s="36">
        <v>45301.601818148498</v>
      </c>
      <c r="C621" s="37" t="s">
        <v>16</v>
      </c>
      <c r="D621" s="38">
        <v>726</v>
      </c>
      <c r="E621" s="39">
        <v>11.56</v>
      </c>
      <c r="F621" s="37" t="s">
        <v>8</v>
      </c>
      <c r="G621" s="40" t="s">
        <v>24</v>
      </c>
    </row>
    <row r="622" spans="1:7" s="27" customFormat="1" ht="14.45" customHeight="1" x14ac:dyDescent="0.2">
      <c r="A622" s="35">
        <v>45301</v>
      </c>
      <c r="B622" s="36">
        <v>45301.601818148702</v>
      </c>
      <c r="C622" s="37" t="s">
        <v>16</v>
      </c>
      <c r="D622" s="38">
        <v>203</v>
      </c>
      <c r="E622" s="39">
        <v>11.56</v>
      </c>
      <c r="F622" s="37" t="s">
        <v>8</v>
      </c>
      <c r="G622" s="40" t="s">
        <v>24</v>
      </c>
    </row>
    <row r="623" spans="1:7" s="27" customFormat="1" ht="14.45" customHeight="1" x14ac:dyDescent="0.2">
      <c r="A623" s="35">
        <v>45301</v>
      </c>
      <c r="B623" s="36">
        <v>45301.601818149</v>
      </c>
      <c r="C623" s="37" t="s">
        <v>16</v>
      </c>
      <c r="D623" s="38">
        <v>598</v>
      </c>
      <c r="E623" s="39">
        <v>11.56</v>
      </c>
      <c r="F623" s="37" t="s">
        <v>8</v>
      </c>
      <c r="G623" s="40" t="s">
        <v>24</v>
      </c>
    </row>
    <row r="624" spans="1:7" s="27" customFormat="1" ht="14.45" customHeight="1" x14ac:dyDescent="0.2">
      <c r="A624" s="35">
        <v>45301</v>
      </c>
      <c r="B624" s="36">
        <v>45301.601818149102</v>
      </c>
      <c r="C624" s="37" t="s">
        <v>16</v>
      </c>
      <c r="D624" s="38">
        <v>24</v>
      </c>
      <c r="E624" s="39">
        <v>11.56</v>
      </c>
      <c r="F624" s="37" t="s">
        <v>8</v>
      </c>
      <c r="G624" s="40" t="s">
        <v>24</v>
      </c>
    </row>
    <row r="625" spans="1:7" s="27" customFormat="1" ht="14.45" customHeight="1" x14ac:dyDescent="0.2">
      <c r="A625" s="35">
        <v>45301</v>
      </c>
      <c r="B625" s="36">
        <v>45301.601818149902</v>
      </c>
      <c r="C625" s="37" t="s">
        <v>16</v>
      </c>
      <c r="D625" s="38">
        <v>25</v>
      </c>
      <c r="E625" s="39">
        <v>11.56</v>
      </c>
      <c r="F625" s="37" t="s">
        <v>8</v>
      </c>
      <c r="G625" s="40" t="s">
        <v>24</v>
      </c>
    </row>
    <row r="626" spans="1:7" s="27" customFormat="1" ht="14.45" customHeight="1" x14ac:dyDescent="0.2">
      <c r="A626" s="35">
        <v>45301</v>
      </c>
      <c r="B626" s="36">
        <v>45301.602246578797</v>
      </c>
      <c r="C626" s="37" t="s">
        <v>16</v>
      </c>
      <c r="D626" s="38">
        <v>4385</v>
      </c>
      <c r="E626" s="39">
        <v>11.55</v>
      </c>
      <c r="F626" s="37" t="s">
        <v>8</v>
      </c>
      <c r="G626" s="40" t="s">
        <v>24</v>
      </c>
    </row>
    <row r="627" spans="1:7" s="27" customFormat="1" ht="14.45" customHeight="1" x14ac:dyDescent="0.2">
      <c r="A627" s="35">
        <v>45301</v>
      </c>
      <c r="B627" s="36">
        <v>45301.604437144997</v>
      </c>
      <c r="C627" s="37" t="s">
        <v>16</v>
      </c>
      <c r="D627" s="38">
        <v>4311</v>
      </c>
      <c r="E627" s="39">
        <v>11.55</v>
      </c>
      <c r="F627" s="37" t="s">
        <v>8</v>
      </c>
      <c r="G627" s="40" t="s">
        <v>24</v>
      </c>
    </row>
    <row r="628" spans="1:7" s="27" customFormat="1" ht="14.45" customHeight="1" x14ac:dyDescent="0.2">
      <c r="A628" s="35">
        <v>45301</v>
      </c>
      <c r="B628" s="36">
        <v>45301.605044381802</v>
      </c>
      <c r="C628" s="37" t="s">
        <v>16</v>
      </c>
      <c r="D628" s="38">
        <v>983</v>
      </c>
      <c r="E628" s="39">
        <v>11.54</v>
      </c>
      <c r="F628" s="37" t="s">
        <v>8</v>
      </c>
      <c r="G628" s="40" t="s">
        <v>24</v>
      </c>
    </row>
    <row r="629" spans="1:7" s="27" customFormat="1" ht="14.45" customHeight="1" x14ac:dyDescent="0.2">
      <c r="A629" s="35">
        <v>45301</v>
      </c>
      <c r="B629" s="36">
        <v>45301.605383249698</v>
      </c>
      <c r="C629" s="37" t="s">
        <v>16</v>
      </c>
      <c r="D629" s="38">
        <v>1282</v>
      </c>
      <c r="E629" s="39">
        <v>11.53</v>
      </c>
      <c r="F629" s="37" t="s">
        <v>8</v>
      </c>
      <c r="G629" s="40" t="s">
        <v>24</v>
      </c>
    </row>
    <row r="630" spans="1:7" s="27" customFormat="1" ht="14.45" customHeight="1" x14ac:dyDescent="0.2">
      <c r="A630" s="35">
        <v>45301</v>
      </c>
      <c r="B630" s="36">
        <v>45301.605383250702</v>
      </c>
      <c r="C630" s="37" t="s">
        <v>16</v>
      </c>
      <c r="D630" s="38">
        <v>1282</v>
      </c>
      <c r="E630" s="39">
        <v>11.53</v>
      </c>
      <c r="F630" s="37" t="s">
        <v>8</v>
      </c>
      <c r="G630" s="40" t="s">
        <v>24</v>
      </c>
    </row>
    <row r="631" spans="1:7" s="27" customFormat="1" ht="14.45" customHeight="1" x14ac:dyDescent="0.2">
      <c r="A631" s="35">
        <v>45301</v>
      </c>
      <c r="B631" s="36">
        <v>45301.605383251503</v>
      </c>
      <c r="C631" s="37" t="s">
        <v>16</v>
      </c>
      <c r="D631" s="38">
        <v>1282</v>
      </c>
      <c r="E631" s="39">
        <v>11.53</v>
      </c>
      <c r="F631" s="37" t="s">
        <v>8</v>
      </c>
      <c r="G631" s="40" t="s">
        <v>24</v>
      </c>
    </row>
    <row r="632" spans="1:7" s="27" customFormat="1" ht="14.45" customHeight="1" x14ac:dyDescent="0.2">
      <c r="A632" s="35">
        <v>45301</v>
      </c>
      <c r="B632" s="36">
        <v>45301.605383251997</v>
      </c>
      <c r="C632" s="37" t="s">
        <v>16</v>
      </c>
      <c r="D632" s="38">
        <v>747</v>
      </c>
      <c r="E632" s="39">
        <v>11.53</v>
      </c>
      <c r="F632" s="37" t="s">
        <v>8</v>
      </c>
      <c r="G632" s="40" t="s">
        <v>24</v>
      </c>
    </row>
    <row r="633" spans="1:7" s="27" customFormat="1" ht="14.45" customHeight="1" x14ac:dyDescent="0.2">
      <c r="A633" s="35">
        <v>45301</v>
      </c>
      <c r="B633" s="36">
        <v>45301.606391339003</v>
      </c>
      <c r="C633" s="37" t="s">
        <v>16</v>
      </c>
      <c r="D633" s="38">
        <v>3798</v>
      </c>
      <c r="E633" s="39">
        <v>11.53</v>
      </c>
      <c r="F633" s="37" t="s">
        <v>8</v>
      </c>
      <c r="G633" s="40" t="s">
        <v>24</v>
      </c>
    </row>
    <row r="634" spans="1:7" s="27" customFormat="1" ht="14.45" customHeight="1" x14ac:dyDescent="0.2">
      <c r="A634" s="35">
        <v>45301</v>
      </c>
      <c r="B634" s="36">
        <v>45301.606391339803</v>
      </c>
      <c r="C634" s="37" t="s">
        <v>16</v>
      </c>
      <c r="D634" s="38">
        <v>601</v>
      </c>
      <c r="E634" s="39">
        <v>11.53</v>
      </c>
      <c r="F634" s="37" t="s">
        <v>8</v>
      </c>
      <c r="G634" s="40" t="s">
        <v>24</v>
      </c>
    </row>
    <row r="635" spans="1:7" s="27" customFormat="1" ht="14.45" customHeight="1" x14ac:dyDescent="0.2">
      <c r="A635" s="35">
        <v>45301</v>
      </c>
      <c r="B635" s="36">
        <v>45301.6074448004</v>
      </c>
      <c r="C635" s="37" t="s">
        <v>16</v>
      </c>
      <c r="D635" s="38">
        <v>961</v>
      </c>
      <c r="E635" s="39">
        <v>11.53</v>
      </c>
      <c r="F635" s="37" t="s">
        <v>8</v>
      </c>
      <c r="G635" s="40" t="s">
        <v>24</v>
      </c>
    </row>
    <row r="636" spans="1:7" s="27" customFormat="1" ht="14.45" customHeight="1" x14ac:dyDescent="0.2">
      <c r="A636" s="35">
        <v>45301</v>
      </c>
      <c r="B636" s="36">
        <v>45301.608068708898</v>
      </c>
      <c r="C636" s="37" t="s">
        <v>16</v>
      </c>
      <c r="D636" s="38">
        <v>1317</v>
      </c>
      <c r="E636" s="39">
        <v>11.53</v>
      </c>
      <c r="F636" s="37" t="s">
        <v>8</v>
      </c>
      <c r="G636" s="40" t="s">
        <v>24</v>
      </c>
    </row>
    <row r="637" spans="1:7" s="27" customFormat="1" ht="14.45" customHeight="1" x14ac:dyDescent="0.2">
      <c r="A637" s="35">
        <v>45301</v>
      </c>
      <c r="B637" s="36">
        <v>45301.608068709204</v>
      </c>
      <c r="C637" s="37" t="s">
        <v>16</v>
      </c>
      <c r="D637" s="38">
        <v>1892</v>
      </c>
      <c r="E637" s="39">
        <v>11.53</v>
      </c>
      <c r="F637" s="37" t="s">
        <v>8</v>
      </c>
      <c r="G637" s="40" t="s">
        <v>24</v>
      </c>
    </row>
    <row r="638" spans="1:7" s="27" customFormat="1" ht="14.45" customHeight="1" x14ac:dyDescent="0.2">
      <c r="A638" s="35">
        <v>45301</v>
      </c>
      <c r="B638" s="36">
        <v>45301.609697969798</v>
      </c>
      <c r="C638" s="37" t="s">
        <v>16</v>
      </c>
      <c r="D638" s="38">
        <v>1058</v>
      </c>
      <c r="E638" s="39">
        <v>11.54</v>
      </c>
      <c r="F638" s="37" t="s">
        <v>8</v>
      </c>
      <c r="G638" s="40" t="s">
        <v>24</v>
      </c>
    </row>
    <row r="639" spans="1:7" s="27" customFormat="1" ht="14.45" customHeight="1" x14ac:dyDescent="0.2">
      <c r="A639" s="35">
        <v>45301</v>
      </c>
      <c r="B639" s="36">
        <v>45301.609697970198</v>
      </c>
      <c r="C639" s="37" t="s">
        <v>16</v>
      </c>
      <c r="D639" s="38">
        <v>2611</v>
      </c>
      <c r="E639" s="39">
        <v>11.54</v>
      </c>
      <c r="F639" s="37" t="s">
        <v>8</v>
      </c>
      <c r="G639" s="40" t="s">
        <v>24</v>
      </c>
    </row>
    <row r="640" spans="1:7" s="27" customFormat="1" ht="14.45" customHeight="1" x14ac:dyDescent="0.2">
      <c r="A640" s="35">
        <v>45301</v>
      </c>
      <c r="B640" s="36">
        <v>45301.609697970503</v>
      </c>
      <c r="C640" s="37" t="s">
        <v>16</v>
      </c>
      <c r="D640" s="38">
        <v>411</v>
      </c>
      <c r="E640" s="39">
        <v>11.54</v>
      </c>
      <c r="F640" s="37" t="s">
        <v>8</v>
      </c>
      <c r="G640" s="40" t="s">
        <v>24</v>
      </c>
    </row>
    <row r="641" spans="1:7" s="27" customFormat="1" ht="14.45" customHeight="1" x14ac:dyDescent="0.2">
      <c r="A641" s="35">
        <v>45301</v>
      </c>
      <c r="B641" s="36">
        <v>45301.611124149204</v>
      </c>
      <c r="C641" s="37" t="s">
        <v>16</v>
      </c>
      <c r="D641" s="38">
        <v>1365</v>
      </c>
      <c r="E641" s="39">
        <v>11.53</v>
      </c>
      <c r="F641" s="37" t="s">
        <v>8</v>
      </c>
      <c r="G641" s="40" t="s">
        <v>24</v>
      </c>
    </row>
    <row r="642" spans="1:7" s="27" customFormat="1" ht="14.45" customHeight="1" x14ac:dyDescent="0.2">
      <c r="A642" s="35">
        <v>45301</v>
      </c>
      <c r="B642" s="36">
        <v>45301.611124149502</v>
      </c>
      <c r="C642" s="37" t="s">
        <v>16</v>
      </c>
      <c r="D642" s="38">
        <v>1003</v>
      </c>
      <c r="E642" s="39">
        <v>11.53</v>
      </c>
      <c r="F642" s="37" t="s">
        <v>8</v>
      </c>
      <c r="G642" s="40" t="s">
        <v>24</v>
      </c>
    </row>
    <row r="643" spans="1:7" s="27" customFormat="1" ht="14.45" customHeight="1" x14ac:dyDescent="0.2">
      <c r="A643" s="35">
        <v>45301</v>
      </c>
      <c r="B643" s="36">
        <v>45301.611124150098</v>
      </c>
      <c r="C643" s="37" t="s">
        <v>16</v>
      </c>
      <c r="D643" s="38">
        <v>6411</v>
      </c>
      <c r="E643" s="39">
        <v>11.53</v>
      </c>
      <c r="F643" s="37" t="s">
        <v>8</v>
      </c>
      <c r="G643" s="40" t="s">
        <v>24</v>
      </c>
    </row>
    <row r="644" spans="1:7" s="27" customFormat="1" ht="14.45" customHeight="1" x14ac:dyDescent="0.2">
      <c r="A644" s="35">
        <v>45301</v>
      </c>
      <c r="B644" s="36">
        <v>45301.613338352297</v>
      </c>
      <c r="C644" s="37" t="s">
        <v>16</v>
      </c>
      <c r="D644" s="38">
        <v>979</v>
      </c>
      <c r="E644" s="39">
        <v>11.52</v>
      </c>
      <c r="F644" s="37" t="s">
        <v>8</v>
      </c>
      <c r="G644" s="40" t="s">
        <v>24</v>
      </c>
    </row>
    <row r="645" spans="1:7" s="27" customFormat="1" ht="14.45" customHeight="1" x14ac:dyDescent="0.2">
      <c r="A645" s="35">
        <v>45301</v>
      </c>
      <c r="B645" s="36">
        <v>45301.613360958698</v>
      </c>
      <c r="C645" s="37" t="s">
        <v>16</v>
      </c>
      <c r="D645" s="38">
        <v>979</v>
      </c>
      <c r="E645" s="39">
        <v>11.52</v>
      </c>
      <c r="F645" s="37" t="s">
        <v>8</v>
      </c>
      <c r="G645" s="40" t="s">
        <v>24</v>
      </c>
    </row>
    <row r="646" spans="1:7" s="27" customFormat="1" ht="14.45" customHeight="1" x14ac:dyDescent="0.2">
      <c r="A646" s="35">
        <v>45301</v>
      </c>
      <c r="B646" s="36">
        <v>45301.614225180499</v>
      </c>
      <c r="C646" s="37" t="s">
        <v>16</v>
      </c>
      <c r="D646" s="38">
        <v>1930</v>
      </c>
      <c r="E646" s="39">
        <v>11.52</v>
      </c>
      <c r="F646" s="37" t="s">
        <v>8</v>
      </c>
      <c r="G646" s="40" t="s">
        <v>24</v>
      </c>
    </row>
    <row r="647" spans="1:7" s="27" customFormat="1" ht="14.45" customHeight="1" x14ac:dyDescent="0.2">
      <c r="A647" s="35">
        <v>45301</v>
      </c>
      <c r="B647" s="36">
        <v>45301.614249077298</v>
      </c>
      <c r="C647" s="37" t="s">
        <v>16</v>
      </c>
      <c r="D647" s="38">
        <v>420</v>
      </c>
      <c r="E647" s="39">
        <v>11.52</v>
      </c>
      <c r="F647" s="37" t="s">
        <v>8</v>
      </c>
      <c r="G647" s="40" t="s">
        <v>24</v>
      </c>
    </row>
    <row r="648" spans="1:7" s="27" customFormat="1" ht="14.45" customHeight="1" x14ac:dyDescent="0.2">
      <c r="A648" s="35">
        <v>45301</v>
      </c>
      <c r="B648" s="36">
        <v>45301.6142772608</v>
      </c>
      <c r="C648" s="37" t="s">
        <v>16</v>
      </c>
      <c r="D648" s="38">
        <v>1510</v>
      </c>
      <c r="E648" s="39">
        <v>11.52</v>
      </c>
      <c r="F648" s="37" t="s">
        <v>8</v>
      </c>
      <c r="G648" s="40" t="s">
        <v>24</v>
      </c>
    </row>
    <row r="649" spans="1:7" s="27" customFormat="1" ht="14.45" customHeight="1" x14ac:dyDescent="0.2">
      <c r="A649" s="35">
        <v>45301</v>
      </c>
      <c r="B649" s="36">
        <v>45301.6142772616</v>
      </c>
      <c r="C649" s="37" t="s">
        <v>16</v>
      </c>
      <c r="D649" s="38">
        <v>1575</v>
      </c>
      <c r="E649" s="39">
        <v>11.52</v>
      </c>
      <c r="F649" s="37" t="s">
        <v>8</v>
      </c>
      <c r="G649" s="40" t="s">
        <v>24</v>
      </c>
    </row>
    <row r="650" spans="1:7" s="27" customFormat="1" ht="14.45" customHeight="1" x14ac:dyDescent="0.2">
      <c r="A650" s="35">
        <v>45301</v>
      </c>
      <c r="B650" s="36">
        <v>45301.614277261899</v>
      </c>
      <c r="C650" s="37" t="s">
        <v>16</v>
      </c>
      <c r="D650" s="38">
        <v>565</v>
      </c>
      <c r="E650" s="39">
        <v>11.52</v>
      </c>
      <c r="F650" s="37" t="s">
        <v>8</v>
      </c>
      <c r="G650" s="40" t="s">
        <v>24</v>
      </c>
    </row>
    <row r="651" spans="1:7" s="27" customFormat="1" ht="14.45" customHeight="1" x14ac:dyDescent="0.2">
      <c r="A651" s="35">
        <v>45301</v>
      </c>
      <c r="B651" s="36">
        <v>45301.614277262699</v>
      </c>
      <c r="C651" s="37" t="s">
        <v>16</v>
      </c>
      <c r="D651" s="38">
        <v>361</v>
      </c>
      <c r="E651" s="39">
        <v>11.52</v>
      </c>
      <c r="F651" s="37" t="s">
        <v>8</v>
      </c>
      <c r="G651" s="40" t="s">
        <v>24</v>
      </c>
    </row>
    <row r="652" spans="1:7" s="27" customFormat="1" ht="14.45" customHeight="1" x14ac:dyDescent="0.2">
      <c r="A652" s="35">
        <v>45301</v>
      </c>
      <c r="B652" s="36">
        <v>45301.614277262997</v>
      </c>
      <c r="C652" s="37" t="s">
        <v>16</v>
      </c>
      <c r="D652" s="38">
        <v>361</v>
      </c>
      <c r="E652" s="39">
        <v>11.52</v>
      </c>
      <c r="F652" s="37" t="s">
        <v>8</v>
      </c>
      <c r="G652" s="40" t="s">
        <v>24</v>
      </c>
    </row>
    <row r="653" spans="1:7" s="27" customFormat="1" ht="14.45" customHeight="1" x14ac:dyDescent="0.2">
      <c r="A653" s="35">
        <v>45301</v>
      </c>
      <c r="B653" s="36">
        <v>45301.614277263303</v>
      </c>
      <c r="C653" s="37" t="s">
        <v>16</v>
      </c>
      <c r="D653" s="38">
        <v>133</v>
      </c>
      <c r="E653" s="39">
        <v>11.52</v>
      </c>
      <c r="F653" s="37" t="s">
        <v>8</v>
      </c>
      <c r="G653" s="40" t="s">
        <v>24</v>
      </c>
    </row>
    <row r="654" spans="1:7" s="27" customFormat="1" ht="14.45" customHeight="1" x14ac:dyDescent="0.2">
      <c r="A654" s="35">
        <v>45301</v>
      </c>
      <c r="B654" s="36">
        <v>45301.615442859496</v>
      </c>
      <c r="C654" s="37" t="s">
        <v>16</v>
      </c>
      <c r="D654" s="38">
        <v>4313</v>
      </c>
      <c r="E654" s="39">
        <v>11.52</v>
      </c>
      <c r="F654" s="37" t="s">
        <v>8</v>
      </c>
      <c r="G654" s="40" t="s">
        <v>24</v>
      </c>
    </row>
    <row r="655" spans="1:7" s="27" customFormat="1" ht="14.45" customHeight="1" x14ac:dyDescent="0.2">
      <c r="A655" s="35">
        <v>45301</v>
      </c>
      <c r="B655" s="36">
        <v>45301.61703062</v>
      </c>
      <c r="C655" s="37" t="s">
        <v>16</v>
      </c>
      <c r="D655" s="38">
        <v>2224</v>
      </c>
      <c r="E655" s="39">
        <v>11.5</v>
      </c>
      <c r="F655" s="37" t="s">
        <v>8</v>
      </c>
      <c r="G655" s="40" t="s">
        <v>24</v>
      </c>
    </row>
    <row r="656" spans="1:7" s="27" customFormat="1" ht="14.45" customHeight="1" x14ac:dyDescent="0.2">
      <c r="A656" s="35">
        <v>45301</v>
      </c>
      <c r="B656" s="36">
        <v>45301.6170306204</v>
      </c>
      <c r="C656" s="37" t="s">
        <v>16</v>
      </c>
      <c r="D656" s="38">
        <v>2229</v>
      </c>
      <c r="E656" s="39">
        <v>11.5</v>
      </c>
      <c r="F656" s="37" t="s">
        <v>8</v>
      </c>
      <c r="G656" s="40" t="s">
        <v>24</v>
      </c>
    </row>
    <row r="657" spans="1:7" s="27" customFormat="1" ht="14.45" customHeight="1" x14ac:dyDescent="0.2">
      <c r="A657" s="35">
        <v>45301</v>
      </c>
      <c r="B657" s="36">
        <v>45301.620611987601</v>
      </c>
      <c r="C657" s="37" t="s">
        <v>16</v>
      </c>
      <c r="D657" s="38">
        <v>1017</v>
      </c>
      <c r="E657" s="39">
        <v>11.51</v>
      </c>
      <c r="F657" s="37" t="s">
        <v>8</v>
      </c>
      <c r="G657" s="40" t="s">
        <v>24</v>
      </c>
    </row>
    <row r="658" spans="1:7" s="27" customFormat="1" ht="14.45" customHeight="1" x14ac:dyDescent="0.2">
      <c r="A658" s="35">
        <v>45301</v>
      </c>
      <c r="B658" s="36">
        <v>45301.620611988503</v>
      </c>
      <c r="C658" s="37" t="s">
        <v>16</v>
      </c>
      <c r="D658" s="38">
        <v>4423</v>
      </c>
      <c r="E658" s="39">
        <v>11.51</v>
      </c>
      <c r="F658" s="37" t="s">
        <v>8</v>
      </c>
      <c r="G658" s="40" t="s">
        <v>24</v>
      </c>
    </row>
    <row r="659" spans="1:7" s="27" customFormat="1" ht="14.45" customHeight="1" x14ac:dyDescent="0.2">
      <c r="A659" s="35">
        <v>45301</v>
      </c>
      <c r="B659" s="36">
        <v>45301.620611988903</v>
      </c>
      <c r="C659" s="37" t="s">
        <v>16</v>
      </c>
      <c r="D659" s="38">
        <v>1330</v>
      </c>
      <c r="E659" s="39">
        <v>11.51</v>
      </c>
      <c r="F659" s="37" t="s">
        <v>8</v>
      </c>
      <c r="G659" s="40" t="s">
        <v>24</v>
      </c>
    </row>
    <row r="660" spans="1:7" s="27" customFormat="1" ht="14.45" customHeight="1" x14ac:dyDescent="0.2">
      <c r="A660" s="35">
        <v>45301</v>
      </c>
      <c r="B660" s="36">
        <v>45301.6206119895</v>
      </c>
      <c r="C660" s="37" t="s">
        <v>16</v>
      </c>
      <c r="D660" s="38">
        <v>1017</v>
      </c>
      <c r="E660" s="39">
        <v>11.51</v>
      </c>
      <c r="F660" s="37" t="s">
        <v>8</v>
      </c>
      <c r="G660" s="40" t="s">
        <v>24</v>
      </c>
    </row>
    <row r="661" spans="1:7" s="27" customFormat="1" ht="14.45" customHeight="1" x14ac:dyDescent="0.2">
      <c r="A661" s="35">
        <v>45301</v>
      </c>
      <c r="B661" s="36">
        <v>45301.620611990103</v>
      </c>
      <c r="C661" s="37" t="s">
        <v>16</v>
      </c>
      <c r="D661" s="38">
        <v>546</v>
      </c>
      <c r="E661" s="39">
        <v>11.51</v>
      </c>
      <c r="F661" s="37" t="s">
        <v>8</v>
      </c>
      <c r="G661" s="40" t="s">
        <v>24</v>
      </c>
    </row>
    <row r="662" spans="1:7" s="27" customFormat="1" ht="14.45" customHeight="1" x14ac:dyDescent="0.2">
      <c r="A662" s="35">
        <v>45301</v>
      </c>
      <c r="B662" s="36">
        <v>45301.620884839402</v>
      </c>
      <c r="C662" s="37" t="s">
        <v>16</v>
      </c>
      <c r="D662" s="38">
        <v>77</v>
      </c>
      <c r="E662" s="39">
        <v>11.51</v>
      </c>
      <c r="F662" s="37" t="s">
        <v>8</v>
      </c>
      <c r="G662" s="40" t="s">
        <v>24</v>
      </c>
    </row>
    <row r="663" spans="1:7" s="27" customFormat="1" ht="14.45" customHeight="1" x14ac:dyDescent="0.2">
      <c r="A663" s="35">
        <v>45301</v>
      </c>
      <c r="B663" s="36">
        <v>45301.621652472197</v>
      </c>
      <c r="C663" s="37" t="s">
        <v>16</v>
      </c>
      <c r="D663" s="38">
        <v>1889</v>
      </c>
      <c r="E663" s="39">
        <v>11.51</v>
      </c>
      <c r="F663" s="37" t="s">
        <v>8</v>
      </c>
      <c r="G663" s="40" t="s">
        <v>24</v>
      </c>
    </row>
    <row r="664" spans="1:7" s="27" customFormat="1" ht="14.45" customHeight="1" x14ac:dyDescent="0.2">
      <c r="A664" s="35">
        <v>45301</v>
      </c>
      <c r="B664" s="36">
        <v>45301.621652473201</v>
      </c>
      <c r="C664" s="37" t="s">
        <v>16</v>
      </c>
      <c r="D664" s="38">
        <v>439</v>
      </c>
      <c r="E664" s="39">
        <v>11.51</v>
      </c>
      <c r="F664" s="37" t="s">
        <v>8</v>
      </c>
      <c r="G664" s="40" t="s">
        <v>24</v>
      </c>
    </row>
    <row r="665" spans="1:7" s="27" customFormat="1" ht="14.45" customHeight="1" x14ac:dyDescent="0.2">
      <c r="A665" s="35">
        <v>45301</v>
      </c>
      <c r="B665" s="36">
        <v>45301.621828873198</v>
      </c>
      <c r="C665" s="37" t="s">
        <v>16</v>
      </c>
      <c r="D665" s="38">
        <v>2046</v>
      </c>
      <c r="E665" s="39">
        <v>11.5</v>
      </c>
      <c r="F665" s="37" t="s">
        <v>8</v>
      </c>
      <c r="G665" s="40" t="s">
        <v>24</v>
      </c>
    </row>
    <row r="666" spans="1:7" s="27" customFormat="1" ht="14.45" customHeight="1" x14ac:dyDescent="0.2">
      <c r="A666" s="35">
        <v>45301</v>
      </c>
      <c r="B666" s="36">
        <v>45301.622610357299</v>
      </c>
      <c r="C666" s="37" t="s">
        <v>16</v>
      </c>
      <c r="D666" s="38">
        <v>780</v>
      </c>
      <c r="E666" s="39">
        <v>11.5</v>
      </c>
      <c r="F666" s="37" t="s">
        <v>8</v>
      </c>
      <c r="G666" s="40" t="s">
        <v>24</v>
      </c>
    </row>
    <row r="667" spans="1:7" s="27" customFormat="1" ht="14.45" customHeight="1" x14ac:dyDescent="0.2">
      <c r="A667" s="35">
        <v>45301</v>
      </c>
      <c r="B667" s="36">
        <v>45301.622610357997</v>
      </c>
      <c r="C667" s="37" t="s">
        <v>16</v>
      </c>
      <c r="D667" s="38">
        <v>3477</v>
      </c>
      <c r="E667" s="39">
        <v>11.5</v>
      </c>
      <c r="F667" s="37" t="s">
        <v>8</v>
      </c>
      <c r="G667" s="40" t="s">
        <v>24</v>
      </c>
    </row>
    <row r="668" spans="1:7" s="27" customFormat="1" ht="14.45" customHeight="1" x14ac:dyDescent="0.2">
      <c r="A668" s="35">
        <v>45301</v>
      </c>
      <c r="B668" s="36">
        <v>45301.624192427596</v>
      </c>
      <c r="C668" s="37" t="s">
        <v>16</v>
      </c>
      <c r="D668" s="38">
        <v>2101</v>
      </c>
      <c r="E668" s="39">
        <v>11.51</v>
      </c>
      <c r="F668" s="37" t="s">
        <v>8</v>
      </c>
      <c r="G668" s="40" t="s">
        <v>24</v>
      </c>
    </row>
    <row r="669" spans="1:7" s="27" customFormat="1" ht="14.45" customHeight="1" x14ac:dyDescent="0.2">
      <c r="A669" s="35">
        <v>45301</v>
      </c>
      <c r="B669" s="36">
        <v>45301.624192428098</v>
      </c>
      <c r="C669" s="37" t="s">
        <v>16</v>
      </c>
      <c r="D669" s="38">
        <v>1839</v>
      </c>
      <c r="E669" s="39">
        <v>11.51</v>
      </c>
      <c r="F669" s="37" t="s">
        <v>8</v>
      </c>
      <c r="G669" s="40" t="s">
        <v>24</v>
      </c>
    </row>
    <row r="670" spans="1:7" s="27" customFormat="1" ht="14.45" customHeight="1" x14ac:dyDescent="0.2">
      <c r="A670" s="35">
        <v>45301</v>
      </c>
      <c r="B670" s="36">
        <v>45301.625404505197</v>
      </c>
      <c r="C670" s="37" t="s">
        <v>16</v>
      </c>
      <c r="D670" s="38">
        <v>1011</v>
      </c>
      <c r="E670" s="39">
        <v>11.51</v>
      </c>
      <c r="F670" s="37" t="s">
        <v>8</v>
      </c>
      <c r="G670" s="40" t="s">
        <v>24</v>
      </c>
    </row>
    <row r="671" spans="1:7" s="27" customFormat="1" ht="14.45" customHeight="1" x14ac:dyDescent="0.2">
      <c r="A671" s="35">
        <v>45301</v>
      </c>
      <c r="B671" s="36">
        <v>45301.6254280961</v>
      </c>
      <c r="C671" s="37" t="s">
        <v>16</v>
      </c>
      <c r="D671" s="38">
        <v>2398</v>
      </c>
      <c r="E671" s="39">
        <v>11.51</v>
      </c>
      <c r="F671" s="37" t="s">
        <v>8</v>
      </c>
      <c r="G671" s="40" t="s">
        <v>24</v>
      </c>
    </row>
    <row r="672" spans="1:7" s="27" customFormat="1" ht="14.45" customHeight="1" x14ac:dyDescent="0.2">
      <c r="A672" s="35">
        <v>45301</v>
      </c>
      <c r="B672" s="36">
        <v>45301.6269396274</v>
      </c>
      <c r="C672" s="37" t="s">
        <v>16</v>
      </c>
      <c r="D672" s="38">
        <v>4014</v>
      </c>
      <c r="E672" s="39">
        <v>11.51</v>
      </c>
      <c r="F672" s="37" t="s">
        <v>8</v>
      </c>
      <c r="G672" s="40" t="s">
        <v>24</v>
      </c>
    </row>
    <row r="673" spans="1:7" s="27" customFormat="1" ht="14.45" customHeight="1" x14ac:dyDescent="0.2">
      <c r="A673" s="35">
        <v>45301</v>
      </c>
      <c r="B673" s="36">
        <v>45301.627914809302</v>
      </c>
      <c r="C673" s="37" t="s">
        <v>16</v>
      </c>
      <c r="D673" s="38">
        <v>4247</v>
      </c>
      <c r="E673" s="39">
        <v>11.51</v>
      </c>
      <c r="F673" s="37" t="s">
        <v>8</v>
      </c>
      <c r="G673" s="40" t="s">
        <v>24</v>
      </c>
    </row>
    <row r="674" spans="1:7" s="27" customFormat="1" ht="14.45" customHeight="1" x14ac:dyDescent="0.2">
      <c r="A674" s="35">
        <v>45301</v>
      </c>
      <c r="B674" s="36">
        <v>45301.628861477599</v>
      </c>
      <c r="C674" s="37" t="s">
        <v>16</v>
      </c>
      <c r="D674" s="38">
        <v>1826</v>
      </c>
      <c r="E674" s="39">
        <v>11.51</v>
      </c>
      <c r="F674" s="37" t="s">
        <v>8</v>
      </c>
      <c r="G674" s="40" t="s">
        <v>24</v>
      </c>
    </row>
    <row r="675" spans="1:7" s="27" customFormat="1" ht="14.45" customHeight="1" x14ac:dyDescent="0.2">
      <c r="A675" s="35">
        <v>45301</v>
      </c>
      <c r="B675" s="36">
        <v>45301.629542620998</v>
      </c>
      <c r="C675" s="37" t="s">
        <v>16</v>
      </c>
      <c r="D675" s="38">
        <v>4552</v>
      </c>
      <c r="E675" s="39">
        <v>11.51</v>
      </c>
      <c r="F675" s="37" t="s">
        <v>8</v>
      </c>
      <c r="G675" s="40" t="s">
        <v>24</v>
      </c>
    </row>
    <row r="676" spans="1:7" s="27" customFormat="1" ht="14.45" customHeight="1" x14ac:dyDescent="0.2">
      <c r="A676" s="35">
        <v>45301</v>
      </c>
      <c r="B676" s="36">
        <v>45301.631487115199</v>
      </c>
      <c r="C676" s="37" t="s">
        <v>16</v>
      </c>
      <c r="D676" s="38">
        <v>3689</v>
      </c>
      <c r="E676" s="39">
        <v>11.51</v>
      </c>
      <c r="F676" s="37" t="s">
        <v>8</v>
      </c>
      <c r="G676" s="40" t="s">
        <v>24</v>
      </c>
    </row>
    <row r="677" spans="1:7" s="27" customFormat="1" ht="14.45" customHeight="1" x14ac:dyDescent="0.2">
      <c r="A677" s="35">
        <v>45301</v>
      </c>
      <c r="B677" s="36">
        <v>45301.6329888568</v>
      </c>
      <c r="C677" s="37" t="s">
        <v>16</v>
      </c>
      <c r="D677" s="38">
        <v>1978</v>
      </c>
      <c r="E677" s="39">
        <v>11.51</v>
      </c>
      <c r="F677" s="37" t="s">
        <v>8</v>
      </c>
      <c r="G677" s="40" t="s">
        <v>24</v>
      </c>
    </row>
    <row r="678" spans="1:7" s="27" customFormat="1" ht="14.45" customHeight="1" x14ac:dyDescent="0.2">
      <c r="A678" s="35">
        <v>45301</v>
      </c>
      <c r="B678" s="36">
        <v>45301.6329888572</v>
      </c>
      <c r="C678" s="37" t="s">
        <v>16</v>
      </c>
      <c r="D678" s="38">
        <v>2969</v>
      </c>
      <c r="E678" s="39">
        <v>11.51</v>
      </c>
      <c r="F678" s="37" t="s">
        <v>8</v>
      </c>
      <c r="G678" s="40" t="s">
        <v>24</v>
      </c>
    </row>
    <row r="679" spans="1:7" s="27" customFormat="1" ht="14.45" customHeight="1" x14ac:dyDescent="0.2">
      <c r="A679" s="35">
        <v>45301</v>
      </c>
      <c r="B679" s="36">
        <v>45301.634495987797</v>
      </c>
      <c r="C679" s="37" t="s">
        <v>16</v>
      </c>
      <c r="D679" s="38">
        <v>1131</v>
      </c>
      <c r="E679" s="39">
        <v>11.52</v>
      </c>
      <c r="F679" s="37" t="s">
        <v>8</v>
      </c>
      <c r="G679" s="40" t="s">
        <v>24</v>
      </c>
    </row>
    <row r="680" spans="1:7" s="27" customFormat="1" ht="14.45" customHeight="1" x14ac:dyDescent="0.2">
      <c r="A680" s="35">
        <v>45301</v>
      </c>
      <c r="B680" s="36">
        <v>45301.634496603103</v>
      </c>
      <c r="C680" s="37" t="s">
        <v>16</v>
      </c>
      <c r="D680" s="38">
        <v>526</v>
      </c>
      <c r="E680" s="39">
        <v>11.52</v>
      </c>
      <c r="F680" s="37" t="s">
        <v>8</v>
      </c>
      <c r="G680" s="40" t="s">
        <v>24</v>
      </c>
    </row>
    <row r="681" spans="1:7" s="27" customFormat="1" ht="14.45" customHeight="1" x14ac:dyDescent="0.2">
      <c r="A681" s="35">
        <v>45301</v>
      </c>
      <c r="B681" s="36">
        <v>45301.634496603401</v>
      </c>
      <c r="C681" s="37" t="s">
        <v>16</v>
      </c>
      <c r="D681" s="38">
        <v>310</v>
      </c>
      <c r="E681" s="39">
        <v>11.52</v>
      </c>
      <c r="F681" s="37" t="s">
        <v>8</v>
      </c>
      <c r="G681" s="40" t="s">
        <v>24</v>
      </c>
    </row>
    <row r="682" spans="1:7" s="27" customFormat="1" ht="14.45" customHeight="1" x14ac:dyDescent="0.2">
      <c r="A682" s="35">
        <v>45301</v>
      </c>
      <c r="B682" s="36">
        <v>45301.634496603598</v>
      </c>
      <c r="C682" s="37" t="s">
        <v>16</v>
      </c>
      <c r="D682" s="38">
        <v>24</v>
      </c>
      <c r="E682" s="39">
        <v>11.52</v>
      </c>
      <c r="F682" s="37" t="s">
        <v>8</v>
      </c>
      <c r="G682" s="40" t="s">
        <v>24</v>
      </c>
    </row>
    <row r="683" spans="1:7" s="27" customFormat="1" ht="14.45" customHeight="1" x14ac:dyDescent="0.2">
      <c r="A683" s="35">
        <v>45301</v>
      </c>
      <c r="B683" s="36">
        <v>45301.634496603998</v>
      </c>
      <c r="C683" s="37" t="s">
        <v>16</v>
      </c>
      <c r="D683" s="38">
        <v>1044</v>
      </c>
      <c r="E683" s="39">
        <v>11.52</v>
      </c>
      <c r="F683" s="37" t="s">
        <v>8</v>
      </c>
      <c r="G683" s="40" t="s">
        <v>24</v>
      </c>
    </row>
    <row r="684" spans="1:7" s="27" customFormat="1" ht="14.45" customHeight="1" x14ac:dyDescent="0.2">
      <c r="A684" s="35">
        <v>45301</v>
      </c>
      <c r="B684" s="36">
        <v>45301.634496604202</v>
      </c>
      <c r="C684" s="37" t="s">
        <v>16</v>
      </c>
      <c r="D684" s="38">
        <v>605</v>
      </c>
      <c r="E684" s="39">
        <v>11.52</v>
      </c>
      <c r="F684" s="37" t="s">
        <v>8</v>
      </c>
      <c r="G684" s="40" t="s">
        <v>24</v>
      </c>
    </row>
    <row r="685" spans="1:7" s="27" customFormat="1" ht="14.45" customHeight="1" x14ac:dyDescent="0.2">
      <c r="A685" s="35">
        <v>45301</v>
      </c>
      <c r="B685" s="36">
        <v>45301.634496604602</v>
      </c>
      <c r="C685" s="37" t="s">
        <v>16</v>
      </c>
      <c r="D685" s="38">
        <v>18</v>
      </c>
      <c r="E685" s="39">
        <v>11.52</v>
      </c>
      <c r="F685" s="37" t="s">
        <v>8</v>
      </c>
      <c r="G685" s="40" t="s">
        <v>24</v>
      </c>
    </row>
    <row r="686" spans="1:7" s="27" customFormat="1" ht="14.45" customHeight="1" x14ac:dyDescent="0.2">
      <c r="A686" s="35">
        <v>45301</v>
      </c>
      <c r="B686" s="36">
        <v>45301.635616016603</v>
      </c>
      <c r="C686" s="37" t="s">
        <v>16</v>
      </c>
      <c r="D686" s="38">
        <v>938</v>
      </c>
      <c r="E686" s="39">
        <v>11.51</v>
      </c>
      <c r="F686" s="37" t="s">
        <v>8</v>
      </c>
      <c r="G686" s="40" t="s">
        <v>24</v>
      </c>
    </row>
    <row r="687" spans="1:7" s="27" customFormat="1" ht="14.45" customHeight="1" x14ac:dyDescent="0.2">
      <c r="A687" s="35">
        <v>45301</v>
      </c>
      <c r="B687" s="36">
        <v>45301.6356160176</v>
      </c>
      <c r="C687" s="37" t="s">
        <v>16</v>
      </c>
      <c r="D687" s="38">
        <v>529</v>
      </c>
      <c r="E687" s="39">
        <v>11.51</v>
      </c>
      <c r="F687" s="37" t="s">
        <v>8</v>
      </c>
      <c r="G687" s="40" t="s">
        <v>24</v>
      </c>
    </row>
    <row r="688" spans="1:7" s="27" customFormat="1" ht="14.45" customHeight="1" x14ac:dyDescent="0.2">
      <c r="A688" s="35">
        <v>45301</v>
      </c>
      <c r="B688" s="36">
        <v>45301.635616018102</v>
      </c>
      <c r="C688" s="37" t="s">
        <v>16</v>
      </c>
      <c r="D688" s="38">
        <v>409</v>
      </c>
      <c r="E688" s="39">
        <v>11.51</v>
      </c>
      <c r="F688" s="37" t="s">
        <v>8</v>
      </c>
      <c r="G688" s="40" t="s">
        <v>24</v>
      </c>
    </row>
    <row r="689" spans="1:7" s="27" customFormat="1" ht="14.45" customHeight="1" x14ac:dyDescent="0.2">
      <c r="A689" s="35">
        <v>45301</v>
      </c>
      <c r="B689" s="36">
        <v>45301.6356160184</v>
      </c>
      <c r="C689" s="37" t="s">
        <v>16</v>
      </c>
      <c r="D689" s="38">
        <v>409</v>
      </c>
      <c r="E689" s="39">
        <v>11.51</v>
      </c>
      <c r="F689" s="37" t="s">
        <v>8</v>
      </c>
      <c r="G689" s="40" t="s">
        <v>24</v>
      </c>
    </row>
    <row r="690" spans="1:7" s="27" customFormat="1" ht="14.45" customHeight="1" x14ac:dyDescent="0.2">
      <c r="A690" s="35">
        <v>45301</v>
      </c>
      <c r="B690" s="36">
        <v>45301.635616018699</v>
      </c>
      <c r="C690" s="37" t="s">
        <v>16</v>
      </c>
      <c r="D690" s="38">
        <v>938</v>
      </c>
      <c r="E690" s="39">
        <v>11.51</v>
      </c>
      <c r="F690" s="37" t="s">
        <v>8</v>
      </c>
      <c r="G690" s="40" t="s">
        <v>24</v>
      </c>
    </row>
    <row r="691" spans="1:7" s="27" customFormat="1" ht="14.45" customHeight="1" x14ac:dyDescent="0.2">
      <c r="A691" s="35">
        <v>45301</v>
      </c>
      <c r="B691" s="36">
        <v>45301.635616019099</v>
      </c>
      <c r="C691" s="37" t="s">
        <v>16</v>
      </c>
      <c r="D691" s="38">
        <v>529</v>
      </c>
      <c r="E691" s="39">
        <v>11.51</v>
      </c>
      <c r="F691" s="37" t="s">
        <v>8</v>
      </c>
      <c r="G691" s="40" t="s">
        <v>24</v>
      </c>
    </row>
    <row r="692" spans="1:7" s="27" customFormat="1" ht="14.45" customHeight="1" x14ac:dyDescent="0.2">
      <c r="A692" s="35">
        <v>45301</v>
      </c>
      <c r="B692" s="36">
        <v>45301.635826363403</v>
      </c>
      <c r="C692" s="37" t="s">
        <v>16</v>
      </c>
      <c r="D692" s="38">
        <v>222</v>
      </c>
      <c r="E692" s="39">
        <v>11.51</v>
      </c>
      <c r="F692" s="37" t="s">
        <v>8</v>
      </c>
      <c r="G692" s="40" t="s">
        <v>24</v>
      </c>
    </row>
    <row r="693" spans="1:7" s="27" customFormat="1" ht="14.45" customHeight="1" x14ac:dyDescent="0.2">
      <c r="A693" s="35">
        <v>45301</v>
      </c>
      <c r="B693" s="36">
        <v>45301.636095508002</v>
      </c>
      <c r="C693" s="37" t="s">
        <v>16</v>
      </c>
      <c r="D693" s="38">
        <v>1716</v>
      </c>
      <c r="E693" s="39">
        <v>11.51</v>
      </c>
      <c r="F693" s="37" t="s">
        <v>8</v>
      </c>
      <c r="G693" s="40" t="s">
        <v>24</v>
      </c>
    </row>
    <row r="694" spans="1:7" s="27" customFormat="1" ht="14.45" customHeight="1" x14ac:dyDescent="0.2">
      <c r="A694" s="35">
        <v>45301</v>
      </c>
      <c r="B694" s="36">
        <v>45301.636095508897</v>
      </c>
      <c r="C694" s="37" t="s">
        <v>16</v>
      </c>
      <c r="D694" s="38">
        <v>275</v>
      </c>
      <c r="E694" s="39">
        <v>11.51</v>
      </c>
      <c r="F694" s="37" t="s">
        <v>8</v>
      </c>
      <c r="G694" s="40" t="s">
        <v>24</v>
      </c>
    </row>
    <row r="695" spans="1:7" s="27" customFormat="1" ht="14.45" customHeight="1" x14ac:dyDescent="0.2">
      <c r="A695" s="35">
        <v>45301</v>
      </c>
      <c r="B695" s="36">
        <v>45301.636095509501</v>
      </c>
      <c r="C695" s="37" t="s">
        <v>16</v>
      </c>
      <c r="D695" s="38">
        <v>811</v>
      </c>
      <c r="E695" s="39">
        <v>11.51</v>
      </c>
      <c r="F695" s="37" t="s">
        <v>8</v>
      </c>
      <c r="G695" s="40" t="s">
        <v>24</v>
      </c>
    </row>
    <row r="696" spans="1:7" s="27" customFormat="1" ht="14.45" customHeight="1" x14ac:dyDescent="0.2">
      <c r="A696" s="35">
        <v>45301</v>
      </c>
      <c r="B696" s="36">
        <v>45301.636095561502</v>
      </c>
      <c r="C696" s="37" t="s">
        <v>16</v>
      </c>
      <c r="D696" s="38">
        <v>1366</v>
      </c>
      <c r="E696" s="39">
        <v>11.51</v>
      </c>
      <c r="F696" s="37" t="s">
        <v>8</v>
      </c>
      <c r="G696" s="40" t="s">
        <v>24</v>
      </c>
    </row>
    <row r="697" spans="1:7" s="27" customFormat="1" ht="14.45" customHeight="1" x14ac:dyDescent="0.2">
      <c r="A697" s="35">
        <v>45301</v>
      </c>
      <c r="B697" s="36">
        <v>45301.636095568698</v>
      </c>
      <c r="C697" s="37" t="s">
        <v>16</v>
      </c>
      <c r="D697" s="38">
        <v>548</v>
      </c>
      <c r="E697" s="39">
        <v>11.51</v>
      </c>
      <c r="F697" s="37" t="s">
        <v>8</v>
      </c>
      <c r="G697" s="40" t="s">
        <v>24</v>
      </c>
    </row>
    <row r="698" spans="1:7" s="27" customFormat="1" ht="14.45" customHeight="1" x14ac:dyDescent="0.2">
      <c r="A698" s="35">
        <v>45301</v>
      </c>
      <c r="B698" s="36">
        <v>45301.638051534203</v>
      </c>
      <c r="C698" s="37" t="s">
        <v>16</v>
      </c>
      <c r="D698" s="38">
        <v>1281</v>
      </c>
      <c r="E698" s="39">
        <v>11.5</v>
      </c>
      <c r="F698" s="37" t="s">
        <v>8</v>
      </c>
      <c r="G698" s="40" t="s">
        <v>24</v>
      </c>
    </row>
    <row r="699" spans="1:7" s="27" customFormat="1" ht="14.45" customHeight="1" x14ac:dyDescent="0.2">
      <c r="A699" s="35">
        <v>45301</v>
      </c>
      <c r="B699" s="36">
        <v>45301.638051534697</v>
      </c>
      <c r="C699" s="37" t="s">
        <v>16</v>
      </c>
      <c r="D699" s="38">
        <v>2000</v>
      </c>
      <c r="E699" s="39">
        <v>11.5</v>
      </c>
      <c r="F699" s="37" t="s">
        <v>8</v>
      </c>
      <c r="G699" s="40" t="s">
        <v>24</v>
      </c>
    </row>
    <row r="700" spans="1:7" s="27" customFormat="1" ht="14.45" customHeight="1" x14ac:dyDescent="0.2">
      <c r="A700" s="35">
        <v>45301</v>
      </c>
      <c r="B700" s="36">
        <v>45301.640441543503</v>
      </c>
      <c r="C700" s="37" t="s">
        <v>16</v>
      </c>
      <c r="D700" s="38">
        <v>6765</v>
      </c>
      <c r="E700" s="39">
        <v>11.5</v>
      </c>
      <c r="F700" s="37" t="s">
        <v>8</v>
      </c>
      <c r="G700" s="40" t="s">
        <v>24</v>
      </c>
    </row>
    <row r="701" spans="1:7" s="27" customFormat="1" ht="14.45" customHeight="1" x14ac:dyDescent="0.2">
      <c r="A701" s="35">
        <v>45301</v>
      </c>
      <c r="B701" s="36">
        <v>45301.640441808297</v>
      </c>
      <c r="C701" s="37" t="s">
        <v>16</v>
      </c>
      <c r="D701" s="38">
        <v>1436</v>
      </c>
      <c r="E701" s="39">
        <v>11.5</v>
      </c>
      <c r="F701" s="37" t="s">
        <v>8</v>
      </c>
      <c r="G701" s="40" t="s">
        <v>24</v>
      </c>
    </row>
    <row r="702" spans="1:7" s="27" customFormat="1" ht="14.45" customHeight="1" x14ac:dyDescent="0.2">
      <c r="A702" s="35">
        <v>45301</v>
      </c>
      <c r="B702" s="36">
        <v>45301.643354351298</v>
      </c>
      <c r="C702" s="37" t="s">
        <v>16</v>
      </c>
      <c r="D702" s="38">
        <v>874</v>
      </c>
      <c r="E702" s="39">
        <v>11.5</v>
      </c>
      <c r="F702" s="37" t="s">
        <v>8</v>
      </c>
      <c r="G702" s="40" t="s">
        <v>24</v>
      </c>
    </row>
    <row r="703" spans="1:7" s="27" customFormat="1" ht="14.45" customHeight="1" x14ac:dyDescent="0.2">
      <c r="A703" s="35">
        <v>45301</v>
      </c>
      <c r="B703" s="36">
        <v>45301.643354375403</v>
      </c>
      <c r="C703" s="37" t="s">
        <v>16</v>
      </c>
      <c r="D703" s="38">
        <v>6450</v>
      </c>
      <c r="E703" s="39">
        <v>11.5</v>
      </c>
      <c r="F703" s="37" t="s">
        <v>8</v>
      </c>
      <c r="G703" s="40" t="s">
        <v>24</v>
      </c>
    </row>
    <row r="704" spans="1:7" s="27" customFormat="1" ht="14.45" customHeight="1" x14ac:dyDescent="0.2">
      <c r="A704" s="35">
        <v>45301</v>
      </c>
      <c r="B704" s="36">
        <v>45301.6458442035</v>
      </c>
      <c r="C704" s="37" t="s">
        <v>16</v>
      </c>
      <c r="D704" s="38">
        <v>1119</v>
      </c>
      <c r="E704" s="39">
        <v>11.5</v>
      </c>
      <c r="F704" s="37" t="s">
        <v>8</v>
      </c>
      <c r="G704" s="40" t="s">
        <v>24</v>
      </c>
    </row>
    <row r="705" spans="1:7" s="27" customFormat="1" ht="14.45" customHeight="1" x14ac:dyDescent="0.2">
      <c r="A705" s="35">
        <v>45301</v>
      </c>
      <c r="B705" s="36">
        <v>45301.645859939097</v>
      </c>
      <c r="C705" s="37" t="s">
        <v>16</v>
      </c>
      <c r="D705" s="38">
        <v>1119</v>
      </c>
      <c r="E705" s="39">
        <v>11.5</v>
      </c>
      <c r="F705" s="37" t="s">
        <v>8</v>
      </c>
      <c r="G705" s="40" t="s">
        <v>24</v>
      </c>
    </row>
    <row r="706" spans="1:7" s="27" customFormat="1" ht="14.45" customHeight="1" x14ac:dyDescent="0.2">
      <c r="A706" s="35">
        <v>45301</v>
      </c>
      <c r="B706" s="36">
        <v>45301.645859939803</v>
      </c>
      <c r="C706" s="37" t="s">
        <v>16</v>
      </c>
      <c r="D706" s="38">
        <v>1119</v>
      </c>
      <c r="E706" s="39">
        <v>11.5</v>
      </c>
      <c r="F706" s="37" t="s">
        <v>8</v>
      </c>
      <c r="G706" s="40" t="s">
        <v>24</v>
      </c>
    </row>
    <row r="707" spans="1:7" s="27" customFormat="1" ht="14.45" customHeight="1" x14ac:dyDescent="0.2">
      <c r="A707" s="35">
        <v>45301</v>
      </c>
      <c r="B707" s="36">
        <v>45301.645859940101</v>
      </c>
      <c r="C707" s="37" t="s">
        <v>16</v>
      </c>
      <c r="D707" s="38">
        <v>1119</v>
      </c>
      <c r="E707" s="39">
        <v>11.5</v>
      </c>
      <c r="F707" s="37" t="s">
        <v>8</v>
      </c>
      <c r="G707" s="40" t="s">
        <v>24</v>
      </c>
    </row>
    <row r="708" spans="1:7" s="27" customFormat="1" ht="14.45" customHeight="1" x14ac:dyDescent="0.2">
      <c r="A708" s="35">
        <v>45301</v>
      </c>
      <c r="B708" s="36">
        <v>45301.645860034499</v>
      </c>
      <c r="C708" s="37" t="s">
        <v>16</v>
      </c>
      <c r="D708" s="38">
        <v>749</v>
      </c>
      <c r="E708" s="39">
        <v>11.5</v>
      </c>
      <c r="F708" s="37" t="s">
        <v>8</v>
      </c>
      <c r="G708" s="40" t="s">
        <v>24</v>
      </c>
    </row>
    <row r="709" spans="1:7" s="27" customFormat="1" ht="14.45" customHeight="1" x14ac:dyDescent="0.2">
      <c r="A709" s="35">
        <v>45301</v>
      </c>
      <c r="B709" s="36">
        <v>45301.645860035103</v>
      </c>
      <c r="C709" s="37" t="s">
        <v>16</v>
      </c>
      <c r="D709" s="38">
        <v>970</v>
      </c>
      <c r="E709" s="39">
        <v>11.5</v>
      </c>
      <c r="F709" s="37" t="s">
        <v>8</v>
      </c>
      <c r="G709" s="40" t="s">
        <v>24</v>
      </c>
    </row>
    <row r="710" spans="1:7" s="27" customFormat="1" ht="14.45" customHeight="1" x14ac:dyDescent="0.2">
      <c r="A710" s="35">
        <v>45301</v>
      </c>
      <c r="B710" s="36">
        <v>45301.6458600353</v>
      </c>
      <c r="C710" s="37" t="s">
        <v>16</v>
      </c>
      <c r="D710" s="38">
        <v>370</v>
      </c>
      <c r="E710" s="39">
        <v>11.5</v>
      </c>
      <c r="F710" s="37" t="s">
        <v>8</v>
      </c>
      <c r="G710" s="40" t="s">
        <v>24</v>
      </c>
    </row>
    <row r="711" spans="1:7" s="27" customFormat="1" ht="14.45" customHeight="1" x14ac:dyDescent="0.2">
      <c r="A711" s="35">
        <v>45301</v>
      </c>
      <c r="B711" s="36">
        <v>45301.6458600357</v>
      </c>
      <c r="C711" s="37" t="s">
        <v>16</v>
      </c>
      <c r="D711" s="38">
        <v>85</v>
      </c>
      <c r="E711" s="39">
        <v>11.5</v>
      </c>
      <c r="F711" s="37" t="s">
        <v>8</v>
      </c>
      <c r="G711" s="40" t="s">
        <v>24</v>
      </c>
    </row>
    <row r="712" spans="1:7" s="27" customFormat="1" ht="14.45" customHeight="1" x14ac:dyDescent="0.2">
      <c r="A712" s="35">
        <v>45301</v>
      </c>
      <c r="B712" s="36">
        <v>45301.645860299497</v>
      </c>
      <c r="C712" s="37" t="s">
        <v>16</v>
      </c>
      <c r="D712" s="38">
        <v>829</v>
      </c>
      <c r="E712" s="39">
        <v>11.5</v>
      </c>
      <c r="F712" s="37" t="s">
        <v>8</v>
      </c>
      <c r="G712" s="40" t="s">
        <v>24</v>
      </c>
    </row>
    <row r="713" spans="1:7" s="27" customFormat="1" ht="14.45" customHeight="1" x14ac:dyDescent="0.2">
      <c r="A713" s="35">
        <v>45301</v>
      </c>
      <c r="B713" s="36">
        <v>45301.645860300101</v>
      </c>
      <c r="C713" s="37" t="s">
        <v>16</v>
      </c>
      <c r="D713" s="38">
        <v>354</v>
      </c>
      <c r="E713" s="39">
        <v>11.5</v>
      </c>
      <c r="F713" s="37" t="s">
        <v>8</v>
      </c>
      <c r="G713" s="40" t="s">
        <v>24</v>
      </c>
    </row>
    <row r="714" spans="1:7" s="27" customFormat="1" ht="14.45" customHeight="1" x14ac:dyDescent="0.2">
      <c r="A714" s="35">
        <v>45301</v>
      </c>
      <c r="B714" s="36">
        <v>45301.645867199601</v>
      </c>
      <c r="C714" s="37" t="s">
        <v>16</v>
      </c>
      <c r="D714" s="38">
        <v>1119</v>
      </c>
      <c r="E714" s="39">
        <v>11.5</v>
      </c>
      <c r="F714" s="37" t="s">
        <v>8</v>
      </c>
      <c r="G714" s="40" t="s">
        <v>24</v>
      </c>
    </row>
    <row r="715" spans="1:7" s="27" customFormat="1" ht="14.45" customHeight="1" x14ac:dyDescent="0.2">
      <c r="A715" s="35">
        <v>45301</v>
      </c>
      <c r="B715" s="36">
        <v>45301.645867200197</v>
      </c>
      <c r="C715" s="37" t="s">
        <v>16</v>
      </c>
      <c r="D715" s="38">
        <v>480</v>
      </c>
      <c r="E715" s="39">
        <v>11.5</v>
      </c>
      <c r="F715" s="37" t="s">
        <v>8</v>
      </c>
      <c r="G715" s="40" t="s">
        <v>24</v>
      </c>
    </row>
    <row r="716" spans="1:7" s="27" customFormat="1" ht="14.45" customHeight="1" x14ac:dyDescent="0.2">
      <c r="A716" s="35">
        <v>45301</v>
      </c>
      <c r="B716" s="36">
        <v>45301.645867200801</v>
      </c>
      <c r="C716" s="37" t="s">
        <v>16</v>
      </c>
      <c r="D716" s="38">
        <v>1032</v>
      </c>
      <c r="E716" s="39">
        <v>11.5</v>
      </c>
      <c r="F716" s="37" t="s">
        <v>8</v>
      </c>
      <c r="G716" s="40" t="s">
        <v>24</v>
      </c>
    </row>
    <row r="717" spans="1:7" s="27" customFormat="1" ht="14.45" customHeight="1" x14ac:dyDescent="0.2">
      <c r="A717" s="35">
        <v>45301</v>
      </c>
      <c r="B717" s="36">
        <v>45301.645867201099</v>
      </c>
      <c r="C717" s="37" t="s">
        <v>16</v>
      </c>
      <c r="D717" s="38">
        <v>1119</v>
      </c>
      <c r="E717" s="39">
        <v>11.5</v>
      </c>
      <c r="F717" s="37" t="s">
        <v>8</v>
      </c>
      <c r="G717" s="40" t="s">
        <v>24</v>
      </c>
    </row>
    <row r="718" spans="1:7" s="27" customFormat="1" ht="14.45" customHeight="1" x14ac:dyDescent="0.2">
      <c r="A718" s="35">
        <v>45301</v>
      </c>
      <c r="B718" s="36">
        <v>45301.645867201398</v>
      </c>
      <c r="C718" s="37" t="s">
        <v>16</v>
      </c>
      <c r="D718" s="38">
        <v>726</v>
      </c>
      <c r="E718" s="39">
        <v>11.5</v>
      </c>
      <c r="F718" s="37" t="s">
        <v>8</v>
      </c>
      <c r="G718" s="40" t="s">
        <v>24</v>
      </c>
    </row>
    <row r="719" spans="1:7" s="27" customFormat="1" ht="14.45" customHeight="1" x14ac:dyDescent="0.2">
      <c r="A719" s="35">
        <v>45301</v>
      </c>
      <c r="B719" s="36">
        <v>45301.645867222403</v>
      </c>
      <c r="C719" s="37" t="s">
        <v>16</v>
      </c>
      <c r="D719" s="38">
        <v>825</v>
      </c>
      <c r="E719" s="39">
        <v>11.5</v>
      </c>
      <c r="F719" s="37" t="s">
        <v>8</v>
      </c>
      <c r="G719" s="40" t="s">
        <v>24</v>
      </c>
    </row>
    <row r="720" spans="1:7" s="27" customFormat="1" ht="14.45" customHeight="1" x14ac:dyDescent="0.2">
      <c r="A720" s="35">
        <v>45301</v>
      </c>
      <c r="B720" s="36">
        <v>45301.646732025198</v>
      </c>
      <c r="C720" s="37" t="s">
        <v>16</v>
      </c>
      <c r="D720" s="38">
        <v>35</v>
      </c>
      <c r="E720" s="39">
        <v>11.5</v>
      </c>
      <c r="F720" s="37" t="s">
        <v>8</v>
      </c>
      <c r="G720" s="40" t="s">
        <v>24</v>
      </c>
    </row>
    <row r="721" spans="1:7" s="27" customFormat="1" ht="14.45" customHeight="1" x14ac:dyDescent="0.2">
      <c r="A721" s="35">
        <v>45301</v>
      </c>
      <c r="B721" s="36">
        <v>45301.646732025998</v>
      </c>
      <c r="C721" s="37" t="s">
        <v>16</v>
      </c>
      <c r="D721" s="38">
        <v>124</v>
      </c>
      <c r="E721" s="39">
        <v>11.5</v>
      </c>
      <c r="F721" s="37" t="s">
        <v>8</v>
      </c>
      <c r="G721" s="40" t="s">
        <v>24</v>
      </c>
    </row>
    <row r="722" spans="1:7" s="27" customFormat="1" ht="14.45" customHeight="1" x14ac:dyDescent="0.2">
      <c r="A722" s="35">
        <v>45301</v>
      </c>
      <c r="B722" s="36">
        <v>45301.646732793597</v>
      </c>
      <c r="C722" s="37" t="s">
        <v>16</v>
      </c>
      <c r="D722" s="38">
        <v>600</v>
      </c>
      <c r="E722" s="39">
        <v>11.5</v>
      </c>
      <c r="F722" s="37" t="s">
        <v>8</v>
      </c>
      <c r="G722" s="40" t="s">
        <v>24</v>
      </c>
    </row>
    <row r="723" spans="1:7" s="27" customFormat="1" ht="14.45" customHeight="1" x14ac:dyDescent="0.2">
      <c r="A723" s="35">
        <v>45301</v>
      </c>
      <c r="B723" s="36">
        <v>45301.646732794099</v>
      </c>
      <c r="C723" s="37" t="s">
        <v>16</v>
      </c>
      <c r="D723" s="38">
        <v>417</v>
      </c>
      <c r="E723" s="39">
        <v>11.5</v>
      </c>
      <c r="F723" s="37" t="s">
        <v>8</v>
      </c>
      <c r="G723" s="40" t="s">
        <v>24</v>
      </c>
    </row>
    <row r="724" spans="1:7" s="27" customFormat="1" ht="14.45" customHeight="1" x14ac:dyDescent="0.2">
      <c r="A724" s="35">
        <v>45301</v>
      </c>
      <c r="B724" s="36">
        <v>45301.646732794397</v>
      </c>
      <c r="C724" s="37" t="s">
        <v>16</v>
      </c>
      <c r="D724" s="38">
        <v>427</v>
      </c>
      <c r="E724" s="39">
        <v>11.5</v>
      </c>
      <c r="F724" s="37" t="s">
        <v>8</v>
      </c>
      <c r="G724" s="40" t="s">
        <v>24</v>
      </c>
    </row>
    <row r="725" spans="1:7" s="27" customFormat="1" ht="14.45" customHeight="1" x14ac:dyDescent="0.2">
      <c r="A725" s="35">
        <v>45301</v>
      </c>
      <c r="B725" s="36">
        <v>45301.646732794798</v>
      </c>
      <c r="C725" s="37" t="s">
        <v>16</v>
      </c>
      <c r="D725" s="38">
        <v>10</v>
      </c>
      <c r="E725" s="39">
        <v>11.5</v>
      </c>
      <c r="F725" s="37" t="s">
        <v>8</v>
      </c>
      <c r="G725" s="40" t="s">
        <v>24</v>
      </c>
    </row>
    <row r="726" spans="1:7" s="27" customFormat="1" ht="14.45" customHeight="1" x14ac:dyDescent="0.2">
      <c r="A726" s="35">
        <v>45301</v>
      </c>
      <c r="B726" s="36">
        <v>45301.646746429898</v>
      </c>
      <c r="C726" s="37" t="s">
        <v>16</v>
      </c>
      <c r="D726" s="38">
        <v>739</v>
      </c>
      <c r="E726" s="39">
        <v>11.5</v>
      </c>
      <c r="F726" s="37" t="s">
        <v>8</v>
      </c>
      <c r="G726" s="40" t="s">
        <v>24</v>
      </c>
    </row>
    <row r="727" spans="1:7" s="27" customFormat="1" ht="14.45" customHeight="1" x14ac:dyDescent="0.2">
      <c r="A727" s="35">
        <v>45301</v>
      </c>
      <c r="B727" s="36">
        <v>45301.646746430699</v>
      </c>
      <c r="C727" s="37" t="s">
        <v>16</v>
      </c>
      <c r="D727" s="38">
        <v>251</v>
      </c>
      <c r="E727" s="39">
        <v>11.5</v>
      </c>
      <c r="F727" s="37" t="s">
        <v>8</v>
      </c>
      <c r="G727" s="40" t="s">
        <v>24</v>
      </c>
    </row>
    <row r="728" spans="1:7" s="27" customFormat="1" ht="14.45" customHeight="1" x14ac:dyDescent="0.2">
      <c r="A728" s="35">
        <v>45301</v>
      </c>
      <c r="B728" s="36">
        <v>45301.646746431201</v>
      </c>
      <c r="C728" s="37" t="s">
        <v>16</v>
      </c>
      <c r="D728" s="38">
        <v>925</v>
      </c>
      <c r="E728" s="39">
        <v>11.5</v>
      </c>
      <c r="F728" s="37" t="s">
        <v>8</v>
      </c>
      <c r="G728" s="40" t="s">
        <v>24</v>
      </c>
    </row>
    <row r="729" spans="1:7" s="27" customFormat="1" ht="14.45" customHeight="1" x14ac:dyDescent="0.2">
      <c r="A729" s="35">
        <v>45301</v>
      </c>
      <c r="B729" s="36">
        <v>45301.646746459002</v>
      </c>
      <c r="C729" s="37" t="s">
        <v>16</v>
      </c>
      <c r="D729" s="38">
        <v>402</v>
      </c>
      <c r="E729" s="39">
        <v>11.5</v>
      </c>
      <c r="F729" s="37" t="s">
        <v>8</v>
      </c>
      <c r="G729" s="40" t="s">
        <v>24</v>
      </c>
    </row>
    <row r="730" spans="1:7" s="27" customFormat="1" ht="14.45" customHeight="1" x14ac:dyDescent="0.2">
      <c r="A730" s="35">
        <v>45301</v>
      </c>
      <c r="B730" s="36">
        <v>45301.646746459497</v>
      </c>
      <c r="C730" s="37" t="s">
        <v>16</v>
      </c>
      <c r="D730" s="38">
        <v>251</v>
      </c>
      <c r="E730" s="39">
        <v>11.5</v>
      </c>
      <c r="F730" s="37" t="s">
        <v>8</v>
      </c>
      <c r="G730" s="40" t="s">
        <v>24</v>
      </c>
    </row>
    <row r="731" spans="1:7" s="27" customFormat="1" ht="14.45" customHeight="1" x14ac:dyDescent="0.2">
      <c r="A731" s="35">
        <v>45301</v>
      </c>
      <c r="B731" s="36">
        <v>45301.646746534199</v>
      </c>
      <c r="C731" s="37" t="s">
        <v>16</v>
      </c>
      <c r="D731" s="38">
        <v>925</v>
      </c>
      <c r="E731" s="39">
        <v>11.5</v>
      </c>
      <c r="F731" s="37" t="s">
        <v>8</v>
      </c>
      <c r="G731" s="40" t="s">
        <v>24</v>
      </c>
    </row>
    <row r="732" spans="1:7" s="27" customFormat="1" ht="14.45" customHeight="1" x14ac:dyDescent="0.2">
      <c r="A732" s="35">
        <v>45301</v>
      </c>
      <c r="B732" s="36">
        <v>45301.646746534701</v>
      </c>
      <c r="C732" s="37" t="s">
        <v>16</v>
      </c>
      <c r="D732" s="38">
        <v>774</v>
      </c>
      <c r="E732" s="39">
        <v>11.5</v>
      </c>
      <c r="F732" s="37" t="s">
        <v>8</v>
      </c>
      <c r="G732" s="40" t="s">
        <v>24</v>
      </c>
    </row>
    <row r="733" spans="1:7" s="27" customFormat="1" ht="14.45" customHeight="1" x14ac:dyDescent="0.2">
      <c r="A733" s="35">
        <v>45301</v>
      </c>
      <c r="B733" s="36">
        <v>45301.646746535298</v>
      </c>
      <c r="C733" s="37" t="s">
        <v>16</v>
      </c>
      <c r="D733" s="38">
        <v>1176</v>
      </c>
      <c r="E733" s="39">
        <v>11.5</v>
      </c>
      <c r="F733" s="37" t="s">
        <v>8</v>
      </c>
      <c r="G733" s="40" t="s">
        <v>24</v>
      </c>
    </row>
    <row r="734" spans="1:7" s="27" customFormat="1" ht="14.45" customHeight="1" x14ac:dyDescent="0.2">
      <c r="A734" s="35">
        <v>45301</v>
      </c>
      <c r="B734" s="36">
        <v>45301.6467465358</v>
      </c>
      <c r="C734" s="37" t="s">
        <v>16</v>
      </c>
      <c r="D734" s="38">
        <v>1176</v>
      </c>
      <c r="E734" s="39">
        <v>11.5</v>
      </c>
      <c r="F734" s="37" t="s">
        <v>8</v>
      </c>
      <c r="G734" s="40" t="s">
        <v>24</v>
      </c>
    </row>
    <row r="735" spans="1:7" s="27" customFormat="1" ht="14.45" customHeight="1" x14ac:dyDescent="0.2">
      <c r="A735" s="35">
        <v>45301</v>
      </c>
      <c r="B735" s="36">
        <v>45301.6467465362</v>
      </c>
      <c r="C735" s="37" t="s">
        <v>16</v>
      </c>
      <c r="D735" s="38">
        <v>283</v>
      </c>
      <c r="E735" s="39">
        <v>11.5</v>
      </c>
      <c r="F735" s="37" t="s">
        <v>8</v>
      </c>
      <c r="G735" s="40" t="s">
        <v>24</v>
      </c>
    </row>
    <row r="736" spans="1:7" s="27" customFormat="1" ht="14.45" customHeight="1" x14ac:dyDescent="0.2">
      <c r="A736" s="35">
        <v>45301</v>
      </c>
      <c r="B736" s="36">
        <v>45301.6475344684</v>
      </c>
      <c r="C736" s="37" t="s">
        <v>16</v>
      </c>
      <c r="D736" s="38">
        <v>1250</v>
      </c>
      <c r="E736" s="39">
        <v>11.5</v>
      </c>
      <c r="F736" s="37" t="s">
        <v>8</v>
      </c>
      <c r="G736" s="40" t="s">
        <v>24</v>
      </c>
    </row>
    <row r="737" spans="1:7" s="27" customFormat="1" ht="14.45" customHeight="1" x14ac:dyDescent="0.2">
      <c r="A737" s="35">
        <v>45301</v>
      </c>
      <c r="B737" s="36">
        <v>45301.647534469099</v>
      </c>
      <c r="C737" s="37" t="s">
        <v>16</v>
      </c>
      <c r="D737" s="38">
        <v>1250</v>
      </c>
      <c r="E737" s="39">
        <v>11.5</v>
      </c>
      <c r="F737" s="37" t="s">
        <v>8</v>
      </c>
      <c r="G737" s="40" t="s">
        <v>24</v>
      </c>
    </row>
    <row r="738" spans="1:7" s="27" customFormat="1" ht="14.45" customHeight="1" x14ac:dyDescent="0.2">
      <c r="A738" s="35">
        <v>45301</v>
      </c>
      <c r="B738" s="36">
        <v>45301.647534469499</v>
      </c>
      <c r="C738" s="37" t="s">
        <v>16</v>
      </c>
      <c r="D738" s="38">
        <v>1250</v>
      </c>
      <c r="E738" s="39">
        <v>11.5</v>
      </c>
      <c r="F738" s="37" t="s">
        <v>8</v>
      </c>
      <c r="G738" s="40" t="s">
        <v>24</v>
      </c>
    </row>
    <row r="739" spans="1:7" s="27" customFormat="1" ht="14.45" customHeight="1" x14ac:dyDescent="0.2">
      <c r="A739" s="35">
        <v>45301</v>
      </c>
      <c r="B739" s="36">
        <v>45301.647534469899</v>
      </c>
      <c r="C739" s="37" t="s">
        <v>16</v>
      </c>
      <c r="D739" s="38">
        <v>1125</v>
      </c>
      <c r="E739" s="39">
        <v>11.5</v>
      </c>
      <c r="F739" s="37" t="s">
        <v>8</v>
      </c>
      <c r="G739" s="40" t="s">
        <v>24</v>
      </c>
    </row>
    <row r="740" spans="1:7" s="27" customFormat="1" ht="14.45" customHeight="1" x14ac:dyDescent="0.2">
      <c r="A740" s="35">
        <v>45301</v>
      </c>
      <c r="B740" s="36">
        <v>45301.647534470503</v>
      </c>
      <c r="C740" s="37" t="s">
        <v>16</v>
      </c>
      <c r="D740" s="38">
        <v>125</v>
      </c>
      <c r="E740" s="39">
        <v>11.5</v>
      </c>
      <c r="F740" s="37" t="s">
        <v>8</v>
      </c>
      <c r="G740" s="40" t="s">
        <v>24</v>
      </c>
    </row>
    <row r="741" spans="1:7" s="27" customFormat="1" ht="14.45" customHeight="1" x14ac:dyDescent="0.2">
      <c r="A741" s="35">
        <v>45301</v>
      </c>
      <c r="B741" s="36">
        <v>45301.6475344707</v>
      </c>
      <c r="C741" s="37" t="s">
        <v>16</v>
      </c>
      <c r="D741" s="38">
        <v>125</v>
      </c>
      <c r="E741" s="39">
        <v>11.5</v>
      </c>
      <c r="F741" s="37" t="s">
        <v>8</v>
      </c>
      <c r="G741" s="40" t="s">
        <v>24</v>
      </c>
    </row>
    <row r="742" spans="1:7" s="27" customFormat="1" ht="14.45" customHeight="1" x14ac:dyDescent="0.2">
      <c r="A742" s="35">
        <v>45301</v>
      </c>
      <c r="B742" s="36">
        <v>45301.6475344711</v>
      </c>
      <c r="C742" s="37" t="s">
        <v>16</v>
      </c>
      <c r="D742" s="38">
        <v>1250</v>
      </c>
      <c r="E742" s="39">
        <v>11.5</v>
      </c>
      <c r="F742" s="37" t="s">
        <v>8</v>
      </c>
      <c r="G742" s="40" t="s">
        <v>24</v>
      </c>
    </row>
    <row r="743" spans="1:7" s="27" customFormat="1" ht="14.45" customHeight="1" x14ac:dyDescent="0.2">
      <c r="A743" s="35">
        <v>45301</v>
      </c>
      <c r="B743" s="36">
        <v>45301.647534529402</v>
      </c>
      <c r="C743" s="37" t="s">
        <v>16</v>
      </c>
      <c r="D743" s="38">
        <v>271</v>
      </c>
      <c r="E743" s="39">
        <v>11.5</v>
      </c>
      <c r="F743" s="37" t="s">
        <v>8</v>
      </c>
      <c r="G743" s="40" t="s">
        <v>24</v>
      </c>
    </row>
    <row r="744" spans="1:7" s="27" customFormat="1" ht="14.45" customHeight="1" x14ac:dyDescent="0.2">
      <c r="A744" s="35">
        <v>45301</v>
      </c>
      <c r="B744" s="36">
        <v>45301.649324643098</v>
      </c>
      <c r="C744" s="37" t="s">
        <v>16</v>
      </c>
      <c r="D744" s="38">
        <v>1840</v>
      </c>
      <c r="E744" s="39">
        <v>11.5</v>
      </c>
      <c r="F744" s="37" t="s">
        <v>8</v>
      </c>
      <c r="G744" s="40" t="s">
        <v>24</v>
      </c>
    </row>
    <row r="745" spans="1:7" s="27" customFormat="1" ht="14.45" customHeight="1" x14ac:dyDescent="0.2">
      <c r="A745" s="35">
        <v>45301</v>
      </c>
      <c r="B745" s="36">
        <v>45301.649324645397</v>
      </c>
      <c r="C745" s="37" t="s">
        <v>16</v>
      </c>
      <c r="D745" s="38">
        <v>378</v>
      </c>
      <c r="E745" s="39">
        <v>11.5</v>
      </c>
      <c r="F745" s="37" t="s">
        <v>8</v>
      </c>
      <c r="G745" s="40" t="s">
        <v>24</v>
      </c>
    </row>
    <row r="746" spans="1:7" s="27" customFormat="1" ht="14.45" customHeight="1" x14ac:dyDescent="0.2">
      <c r="A746" s="35">
        <v>45301</v>
      </c>
      <c r="B746" s="36">
        <v>45301.649324649399</v>
      </c>
      <c r="C746" s="37" t="s">
        <v>16</v>
      </c>
      <c r="D746" s="38">
        <v>378</v>
      </c>
      <c r="E746" s="39">
        <v>11.5</v>
      </c>
      <c r="F746" s="37" t="s">
        <v>8</v>
      </c>
      <c r="G746" s="40" t="s">
        <v>24</v>
      </c>
    </row>
    <row r="747" spans="1:7" s="27" customFormat="1" ht="14.45" customHeight="1" x14ac:dyDescent="0.2">
      <c r="A747" s="35">
        <v>45301</v>
      </c>
      <c r="B747" s="36">
        <v>45301.650752621499</v>
      </c>
      <c r="C747" s="37" t="s">
        <v>16</v>
      </c>
      <c r="D747" s="38">
        <v>743</v>
      </c>
      <c r="E747" s="39">
        <v>11.52</v>
      </c>
      <c r="F747" s="37" t="s">
        <v>8</v>
      </c>
      <c r="G747" s="40" t="s">
        <v>24</v>
      </c>
    </row>
    <row r="748" spans="1:7" s="27" customFormat="1" ht="14.45" customHeight="1" x14ac:dyDescent="0.2">
      <c r="A748" s="35">
        <v>45301</v>
      </c>
      <c r="B748" s="36">
        <v>45301.650752622103</v>
      </c>
      <c r="C748" s="37" t="s">
        <v>16</v>
      </c>
      <c r="D748" s="38">
        <v>1241</v>
      </c>
      <c r="E748" s="39">
        <v>11.52</v>
      </c>
      <c r="F748" s="37" t="s">
        <v>8</v>
      </c>
      <c r="G748" s="40" t="s">
        <v>24</v>
      </c>
    </row>
    <row r="749" spans="1:7" s="27" customFormat="1" ht="14.45" customHeight="1" x14ac:dyDescent="0.2">
      <c r="A749" s="35">
        <v>45301</v>
      </c>
      <c r="B749" s="36">
        <v>45301.6507526227</v>
      </c>
      <c r="C749" s="37" t="s">
        <v>16</v>
      </c>
      <c r="D749" s="38">
        <v>55</v>
      </c>
      <c r="E749" s="39">
        <v>11.52</v>
      </c>
      <c r="F749" s="37" t="s">
        <v>8</v>
      </c>
      <c r="G749" s="40" t="s">
        <v>24</v>
      </c>
    </row>
    <row r="750" spans="1:7" s="27" customFormat="1" ht="14.45" customHeight="1" x14ac:dyDescent="0.2">
      <c r="A750" s="35">
        <v>45301</v>
      </c>
      <c r="B750" s="36">
        <v>45301.650752622998</v>
      </c>
      <c r="C750" s="37" t="s">
        <v>16</v>
      </c>
      <c r="D750" s="38">
        <v>2748</v>
      </c>
      <c r="E750" s="39">
        <v>11.52</v>
      </c>
      <c r="F750" s="37" t="s">
        <v>8</v>
      </c>
      <c r="G750" s="40" t="s">
        <v>24</v>
      </c>
    </row>
    <row r="751" spans="1:7" s="27" customFormat="1" ht="14.45" customHeight="1" x14ac:dyDescent="0.2">
      <c r="A751" s="35">
        <v>45301</v>
      </c>
      <c r="B751" s="36">
        <v>45301.650752623398</v>
      </c>
      <c r="C751" s="37" t="s">
        <v>16</v>
      </c>
      <c r="D751" s="38">
        <v>2763</v>
      </c>
      <c r="E751" s="39">
        <v>11.52</v>
      </c>
      <c r="F751" s="37" t="s">
        <v>8</v>
      </c>
      <c r="G751" s="40" t="s">
        <v>24</v>
      </c>
    </row>
    <row r="752" spans="1:7" s="27" customFormat="1" ht="14.45" customHeight="1" x14ac:dyDescent="0.2">
      <c r="A752" s="35">
        <v>45301</v>
      </c>
      <c r="B752" s="36">
        <v>45301.6511289025</v>
      </c>
      <c r="C752" s="37" t="s">
        <v>16</v>
      </c>
      <c r="D752" s="38">
        <v>1103</v>
      </c>
      <c r="E752" s="39">
        <v>11.52</v>
      </c>
      <c r="F752" s="37" t="s">
        <v>8</v>
      </c>
      <c r="G752" s="40" t="s">
        <v>24</v>
      </c>
    </row>
    <row r="753" spans="1:7" s="27" customFormat="1" ht="14.45" customHeight="1" x14ac:dyDescent="0.2">
      <c r="A753" s="35">
        <v>45301</v>
      </c>
      <c r="B753" s="36">
        <v>45301.6511356802</v>
      </c>
      <c r="C753" s="37" t="s">
        <v>16</v>
      </c>
      <c r="D753" s="38">
        <v>1103</v>
      </c>
      <c r="E753" s="39">
        <v>11.52</v>
      </c>
      <c r="F753" s="37" t="s">
        <v>8</v>
      </c>
      <c r="G753" s="40" t="s">
        <v>24</v>
      </c>
    </row>
    <row r="754" spans="1:7" s="27" customFormat="1" ht="14.45" customHeight="1" x14ac:dyDescent="0.2">
      <c r="A754" s="35">
        <v>45301</v>
      </c>
      <c r="B754" s="36">
        <v>45301.651406773002</v>
      </c>
      <c r="C754" s="37" t="s">
        <v>16</v>
      </c>
      <c r="D754" s="38">
        <v>1040</v>
      </c>
      <c r="E754" s="39">
        <v>11.52</v>
      </c>
      <c r="F754" s="37" t="s">
        <v>8</v>
      </c>
      <c r="G754" s="40" t="s">
        <v>24</v>
      </c>
    </row>
    <row r="755" spans="1:7" s="27" customFormat="1" ht="14.45" customHeight="1" x14ac:dyDescent="0.2">
      <c r="A755" s="35">
        <v>45301</v>
      </c>
      <c r="B755" s="36">
        <v>45301.651406773701</v>
      </c>
      <c r="C755" s="37" t="s">
        <v>16</v>
      </c>
      <c r="D755" s="38">
        <v>1040</v>
      </c>
      <c r="E755" s="39">
        <v>11.52</v>
      </c>
      <c r="F755" s="37" t="s">
        <v>8</v>
      </c>
      <c r="G755" s="40" t="s">
        <v>24</v>
      </c>
    </row>
    <row r="756" spans="1:7" s="27" customFormat="1" ht="14.45" customHeight="1" x14ac:dyDescent="0.2">
      <c r="A756" s="35">
        <v>45301</v>
      </c>
      <c r="B756" s="36">
        <v>45301.652912875499</v>
      </c>
      <c r="C756" s="37" t="s">
        <v>16</v>
      </c>
      <c r="D756" s="38">
        <v>817</v>
      </c>
      <c r="E756" s="39">
        <v>11.54</v>
      </c>
      <c r="F756" s="37" t="s">
        <v>8</v>
      </c>
      <c r="G756" s="40" t="s">
        <v>24</v>
      </c>
    </row>
    <row r="757" spans="1:7" s="27" customFormat="1" ht="14.45" customHeight="1" x14ac:dyDescent="0.2">
      <c r="A757" s="35">
        <v>45301</v>
      </c>
      <c r="B757" s="36">
        <v>45301.652912876198</v>
      </c>
      <c r="C757" s="37" t="s">
        <v>16</v>
      </c>
      <c r="D757" s="38">
        <v>365</v>
      </c>
      <c r="E757" s="39">
        <v>11.54</v>
      </c>
      <c r="F757" s="37" t="s">
        <v>8</v>
      </c>
      <c r="G757" s="40" t="s">
        <v>24</v>
      </c>
    </row>
    <row r="758" spans="1:7" s="27" customFormat="1" ht="14.45" customHeight="1" x14ac:dyDescent="0.2">
      <c r="A758" s="35">
        <v>45301</v>
      </c>
      <c r="B758" s="36">
        <v>45301.652912876598</v>
      </c>
      <c r="C758" s="37" t="s">
        <v>16</v>
      </c>
      <c r="D758" s="38">
        <v>35</v>
      </c>
      <c r="E758" s="39">
        <v>11.54</v>
      </c>
      <c r="F758" s="37" t="s">
        <v>8</v>
      </c>
      <c r="G758" s="40" t="s">
        <v>24</v>
      </c>
    </row>
    <row r="759" spans="1:7" s="27" customFormat="1" ht="14.45" customHeight="1" x14ac:dyDescent="0.2">
      <c r="A759" s="35">
        <v>45301</v>
      </c>
      <c r="B759" s="36">
        <v>45301.652913008897</v>
      </c>
      <c r="C759" s="37" t="s">
        <v>16</v>
      </c>
      <c r="D759" s="38">
        <v>1147</v>
      </c>
      <c r="E759" s="39">
        <v>11.54</v>
      </c>
      <c r="F759" s="37" t="s">
        <v>8</v>
      </c>
      <c r="G759" s="40" t="s">
        <v>24</v>
      </c>
    </row>
    <row r="760" spans="1:7" s="27" customFormat="1" ht="14.45" customHeight="1" x14ac:dyDescent="0.2">
      <c r="A760" s="35">
        <v>45301</v>
      </c>
      <c r="B760" s="36">
        <v>45301.652926492898</v>
      </c>
      <c r="C760" s="37" t="s">
        <v>16</v>
      </c>
      <c r="D760" s="38">
        <v>910</v>
      </c>
      <c r="E760" s="39">
        <v>11.54</v>
      </c>
      <c r="F760" s="37" t="s">
        <v>8</v>
      </c>
      <c r="G760" s="40" t="s">
        <v>24</v>
      </c>
    </row>
    <row r="761" spans="1:7" s="27" customFormat="1" ht="14.45" customHeight="1" x14ac:dyDescent="0.2">
      <c r="A761" s="35">
        <v>45301</v>
      </c>
      <c r="B761" s="36">
        <v>45301.6529264934</v>
      </c>
      <c r="C761" s="37" t="s">
        <v>16</v>
      </c>
      <c r="D761" s="38">
        <v>272</v>
      </c>
      <c r="E761" s="39">
        <v>11.54</v>
      </c>
      <c r="F761" s="37" t="s">
        <v>8</v>
      </c>
      <c r="G761" s="40" t="s">
        <v>24</v>
      </c>
    </row>
    <row r="762" spans="1:7" s="27" customFormat="1" ht="14.45" customHeight="1" x14ac:dyDescent="0.2">
      <c r="A762" s="35">
        <v>45301</v>
      </c>
      <c r="B762" s="36">
        <v>45301.652926494004</v>
      </c>
      <c r="C762" s="37" t="s">
        <v>16</v>
      </c>
      <c r="D762" s="38">
        <v>910</v>
      </c>
      <c r="E762" s="39">
        <v>11.54</v>
      </c>
      <c r="F762" s="37" t="s">
        <v>8</v>
      </c>
      <c r="G762" s="40" t="s">
        <v>24</v>
      </c>
    </row>
    <row r="763" spans="1:7" s="27" customFormat="1" ht="14.45" customHeight="1" x14ac:dyDescent="0.2">
      <c r="A763" s="35">
        <v>45301</v>
      </c>
      <c r="B763" s="36">
        <v>45301.6530194273</v>
      </c>
      <c r="C763" s="37" t="s">
        <v>16</v>
      </c>
      <c r="D763" s="38">
        <v>1076</v>
      </c>
      <c r="E763" s="39">
        <v>11.54</v>
      </c>
      <c r="F763" s="37" t="s">
        <v>8</v>
      </c>
      <c r="G763" s="40" t="s">
        <v>24</v>
      </c>
    </row>
    <row r="764" spans="1:7" s="27" customFormat="1" ht="14.45" customHeight="1" x14ac:dyDescent="0.2">
      <c r="A764" s="35">
        <v>45301</v>
      </c>
      <c r="B764" s="36">
        <v>45301.653019428602</v>
      </c>
      <c r="C764" s="37" t="s">
        <v>16</v>
      </c>
      <c r="D764" s="38">
        <v>1076</v>
      </c>
      <c r="E764" s="39">
        <v>11.54</v>
      </c>
      <c r="F764" s="37" t="s">
        <v>8</v>
      </c>
      <c r="G764" s="40" t="s">
        <v>24</v>
      </c>
    </row>
    <row r="765" spans="1:7" s="27" customFormat="1" ht="14.45" customHeight="1" x14ac:dyDescent="0.2">
      <c r="A765" s="35">
        <v>45301</v>
      </c>
      <c r="B765" s="36">
        <v>45301.653019429301</v>
      </c>
      <c r="C765" s="37" t="s">
        <v>16</v>
      </c>
      <c r="D765" s="38">
        <v>1076</v>
      </c>
      <c r="E765" s="39">
        <v>11.54</v>
      </c>
      <c r="F765" s="37" t="s">
        <v>8</v>
      </c>
      <c r="G765" s="40" t="s">
        <v>24</v>
      </c>
    </row>
    <row r="766" spans="1:7" s="27" customFormat="1" ht="14.45" customHeight="1" x14ac:dyDescent="0.2">
      <c r="A766" s="35">
        <v>45301</v>
      </c>
      <c r="B766" s="36">
        <v>45301.653019429898</v>
      </c>
      <c r="C766" s="37" t="s">
        <v>16</v>
      </c>
      <c r="D766" s="38">
        <v>1076</v>
      </c>
      <c r="E766" s="39">
        <v>11.54</v>
      </c>
      <c r="F766" s="37" t="s">
        <v>8</v>
      </c>
      <c r="G766" s="40" t="s">
        <v>24</v>
      </c>
    </row>
    <row r="767" spans="1:7" s="27" customFormat="1" ht="14.45" customHeight="1" x14ac:dyDescent="0.2">
      <c r="A767" s="35">
        <v>45301</v>
      </c>
      <c r="B767" s="36">
        <v>45301.653019430101</v>
      </c>
      <c r="C767" s="37" t="s">
        <v>16</v>
      </c>
      <c r="D767" s="38">
        <v>1076</v>
      </c>
      <c r="E767" s="39">
        <v>11.54</v>
      </c>
      <c r="F767" s="37" t="s">
        <v>8</v>
      </c>
      <c r="G767" s="40" t="s">
        <v>24</v>
      </c>
    </row>
    <row r="768" spans="1:7" s="27" customFormat="1" ht="14.45" customHeight="1" x14ac:dyDescent="0.2">
      <c r="A768" s="35">
        <v>45301</v>
      </c>
      <c r="B768" s="36">
        <v>45301.653019441001</v>
      </c>
      <c r="C768" s="37" t="s">
        <v>16</v>
      </c>
      <c r="D768" s="38">
        <v>1076</v>
      </c>
      <c r="E768" s="39">
        <v>11.54</v>
      </c>
      <c r="F768" s="37" t="s">
        <v>8</v>
      </c>
      <c r="G768" s="40" t="s">
        <v>24</v>
      </c>
    </row>
    <row r="769" spans="1:7" s="27" customFormat="1" ht="14.45" customHeight="1" x14ac:dyDescent="0.2">
      <c r="A769" s="35">
        <v>45301</v>
      </c>
      <c r="B769" s="36">
        <v>45301.653019441597</v>
      </c>
      <c r="C769" s="37" t="s">
        <v>16</v>
      </c>
      <c r="D769" s="38">
        <v>590</v>
      </c>
      <c r="E769" s="39">
        <v>11.54</v>
      </c>
      <c r="F769" s="37" t="s">
        <v>8</v>
      </c>
      <c r="G769" s="40" t="s">
        <v>24</v>
      </c>
    </row>
    <row r="770" spans="1:7" s="27" customFormat="1" ht="14.45" customHeight="1" x14ac:dyDescent="0.2">
      <c r="A770" s="35">
        <v>45301</v>
      </c>
      <c r="B770" s="36">
        <v>45301.653019454097</v>
      </c>
      <c r="C770" s="37" t="s">
        <v>16</v>
      </c>
      <c r="D770" s="38">
        <v>354</v>
      </c>
      <c r="E770" s="39">
        <v>11.54</v>
      </c>
      <c r="F770" s="37" t="s">
        <v>8</v>
      </c>
      <c r="G770" s="40" t="s">
        <v>24</v>
      </c>
    </row>
    <row r="771" spans="1:7" s="27" customFormat="1" ht="14.45" customHeight="1" x14ac:dyDescent="0.2">
      <c r="A771" s="35">
        <v>45301</v>
      </c>
      <c r="B771" s="36">
        <v>45301.653019454599</v>
      </c>
      <c r="C771" s="37" t="s">
        <v>16</v>
      </c>
      <c r="D771" s="38">
        <v>486</v>
      </c>
      <c r="E771" s="39">
        <v>11.54</v>
      </c>
      <c r="F771" s="37" t="s">
        <v>8</v>
      </c>
      <c r="G771" s="40" t="s">
        <v>24</v>
      </c>
    </row>
    <row r="772" spans="1:7" s="27" customFormat="1" ht="14.45" customHeight="1" x14ac:dyDescent="0.2">
      <c r="A772" s="35">
        <v>45301</v>
      </c>
      <c r="B772" s="36">
        <v>45301.653019455101</v>
      </c>
      <c r="C772" s="37" t="s">
        <v>16</v>
      </c>
      <c r="D772" s="38">
        <v>398</v>
      </c>
      <c r="E772" s="39">
        <v>11.54</v>
      </c>
      <c r="F772" s="37" t="s">
        <v>8</v>
      </c>
      <c r="G772" s="40" t="s">
        <v>24</v>
      </c>
    </row>
    <row r="773" spans="1:7" s="27" customFormat="1" ht="14.45" customHeight="1" x14ac:dyDescent="0.2">
      <c r="A773" s="35">
        <v>45301</v>
      </c>
      <c r="B773" s="36">
        <v>45301.6540113335</v>
      </c>
      <c r="C773" s="37" t="s">
        <v>16</v>
      </c>
      <c r="D773" s="38">
        <v>2117</v>
      </c>
      <c r="E773" s="39">
        <v>11.54</v>
      </c>
      <c r="F773" s="37" t="s">
        <v>8</v>
      </c>
      <c r="G773" s="40" t="s">
        <v>24</v>
      </c>
    </row>
    <row r="774" spans="1:7" s="27" customFormat="1" ht="14.45" customHeight="1" x14ac:dyDescent="0.2">
      <c r="A774" s="35">
        <v>45301</v>
      </c>
      <c r="B774" s="36">
        <v>45301.654011600702</v>
      </c>
      <c r="C774" s="37" t="s">
        <v>16</v>
      </c>
      <c r="D774" s="38">
        <v>4102</v>
      </c>
      <c r="E774" s="39">
        <v>11.54</v>
      </c>
      <c r="F774" s="37" t="s">
        <v>8</v>
      </c>
      <c r="G774" s="40" t="s">
        <v>24</v>
      </c>
    </row>
    <row r="775" spans="1:7" s="27" customFormat="1" ht="14.45" customHeight="1" x14ac:dyDescent="0.2">
      <c r="A775" s="35">
        <v>45301</v>
      </c>
      <c r="B775" s="36">
        <v>45301.655221955298</v>
      </c>
      <c r="C775" s="37" t="s">
        <v>16</v>
      </c>
      <c r="D775" s="38">
        <v>1482</v>
      </c>
      <c r="E775" s="39">
        <v>11.54</v>
      </c>
      <c r="F775" s="37" t="s">
        <v>8</v>
      </c>
      <c r="G775" s="40" t="s">
        <v>24</v>
      </c>
    </row>
    <row r="776" spans="1:7" s="27" customFormat="1" ht="14.45" customHeight="1" x14ac:dyDescent="0.2">
      <c r="A776" s="35">
        <v>45301</v>
      </c>
      <c r="B776" s="36">
        <v>45301.655221955698</v>
      </c>
      <c r="C776" s="37" t="s">
        <v>16</v>
      </c>
      <c r="D776" s="38">
        <v>2963</v>
      </c>
      <c r="E776" s="39">
        <v>11.54</v>
      </c>
      <c r="F776" s="37" t="s">
        <v>8</v>
      </c>
      <c r="G776" s="40" t="s">
        <v>24</v>
      </c>
    </row>
    <row r="777" spans="1:7" s="27" customFormat="1" ht="14.45" customHeight="1" x14ac:dyDescent="0.2">
      <c r="A777" s="35">
        <v>45301</v>
      </c>
      <c r="B777" s="36">
        <v>45301.655790477802</v>
      </c>
      <c r="C777" s="37" t="s">
        <v>16</v>
      </c>
      <c r="D777" s="38">
        <v>972</v>
      </c>
      <c r="E777" s="39">
        <v>11.53</v>
      </c>
      <c r="F777" s="37" t="s">
        <v>8</v>
      </c>
      <c r="G777" s="40" t="s">
        <v>24</v>
      </c>
    </row>
    <row r="778" spans="1:7" s="27" customFormat="1" ht="14.45" customHeight="1" x14ac:dyDescent="0.2">
      <c r="A778" s="35">
        <v>45301</v>
      </c>
      <c r="B778" s="36">
        <v>45301.655790478399</v>
      </c>
      <c r="C778" s="37" t="s">
        <v>16</v>
      </c>
      <c r="D778" s="38">
        <v>554</v>
      </c>
      <c r="E778" s="39">
        <v>11.53</v>
      </c>
      <c r="F778" s="37" t="s">
        <v>8</v>
      </c>
      <c r="G778" s="40" t="s">
        <v>24</v>
      </c>
    </row>
    <row r="779" spans="1:7" s="27" customFormat="1" ht="14.45" customHeight="1" x14ac:dyDescent="0.2">
      <c r="A779" s="35">
        <v>45301</v>
      </c>
      <c r="B779" s="36">
        <v>45301.655790479002</v>
      </c>
      <c r="C779" s="37" t="s">
        <v>16</v>
      </c>
      <c r="D779" s="38">
        <v>554</v>
      </c>
      <c r="E779" s="39">
        <v>11.53</v>
      </c>
      <c r="F779" s="37" t="s">
        <v>8</v>
      </c>
      <c r="G779" s="40" t="s">
        <v>24</v>
      </c>
    </row>
    <row r="780" spans="1:7" s="27" customFormat="1" ht="14.45" customHeight="1" x14ac:dyDescent="0.2">
      <c r="A780" s="35">
        <v>45301</v>
      </c>
      <c r="B780" s="36">
        <v>45301.655790479301</v>
      </c>
      <c r="C780" s="37" t="s">
        <v>16</v>
      </c>
      <c r="D780" s="38">
        <v>554</v>
      </c>
      <c r="E780" s="39">
        <v>11.53</v>
      </c>
      <c r="F780" s="37" t="s">
        <v>8</v>
      </c>
      <c r="G780" s="40" t="s">
        <v>24</v>
      </c>
    </row>
    <row r="781" spans="1:7" s="27" customFormat="1" ht="14.45" customHeight="1" x14ac:dyDescent="0.2">
      <c r="A781" s="35">
        <v>45301</v>
      </c>
      <c r="B781" s="36">
        <v>45301.655790479599</v>
      </c>
      <c r="C781" s="37" t="s">
        <v>16</v>
      </c>
      <c r="D781" s="38">
        <v>665</v>
      </c>
      <c r="E781" s="39">
        <v>11.53</v>
      </c>
      <c r="F781" s="37" t="s">
        <v>8</v>
      </c>
      <c r="G781" s="40" t="s">
        <v>24</v>
      </c>
    </row>
    <row r="782" spans="1:7" s="27" customFormat="1" ht="14.45" customHeight="1" x14ac:dyDescent="0.2">
      <c r="A782" s="35">
        <v>45301</v>
      </c>
      <c r="B782" s="36">
        <v>45301.655790479803</v>
      </c>
      <c r="C782" s="37" t="s">
        <v>16</v>
      </c>
      <c r="D782" s="38">
        <v>665</v>
      </c>
      <c r="E782" s="39">
        <v>11.53</v>
      </c>
      <c r="F782" s="37" t="s">
        <v>8</v>
      </c>
      <c r="G782" s="40" t="s">
        <v>24</v>
      </c>
    </row>
    <row r="783" spans="1:7" s="27" customFormat="1" ht="14.45" customHeight="1" x14ac:dyDescent="0.2">
      <c r="A783" s="35">
        <v>45301</v>
      </c>
      <c r="B783" s="36">
        <v>45301.655790480901</v>
      </c>
      <c r="C783" s="37" t="s">
        <v>16</v>
      </c>
      <c r="D783" s="38">
        <v>554</v>
      </c>
      <c r="E783" s="39">
        <v>11.53</v>
      </c>
      <c r="F783" s="37" t="s">
        <v>8</v>
      </c>
      <c r="G783" s="40" t="s">
        <v>24</v>
      </c>
    </row>
    <row r="784" spans="1:7" s="27" customFormat="1" ht="14.45" customHeight="1" x14ac:dyDescent="0.2">
      <c r="A784" s="35">
        <v>45301</v>
      </c>
      <c r="B784" s="36">
        <v>45301.657180623602</v>
      </c>
      <c r="C784" s="37" t="s">
        <v>16</v>
      </c>
      <c r="D784" s="38">
        <v>1007</v>
      </c>
      <c r="E784" s="39">
        <v>11.53</v>
      </c>
      <c r="F784" s="37" t="s">
        <v>8</v>
      </c>
      <c r="G784" s="40" t="s">
        <v>24</v>
      </c>
    </row>
    <row r="785" spans="1:7" s="27" customFormat="1" ht="14.45" customHeight="1" x14ac:dyDescent="0.2">
      <c r="A785" s="35">
        <v>45301</v>
      </c>
      <c r="B785" s="36">
        <v>45301.657180625203</v>
      </c>
      <c r="C785" s="37" t="s">
        <v>16</v>
      </c>
      <c r="D785" s="38">
        <v>1007</v>
      </c>
      <c r="E785" s="39">
        <v>11.53</v>
      </c>
      <c r="F785" s="37" t="s">
        <v>8</v>
      </c>
      <c r="G785" s="40" t="s">
        <v>24</v>
      </c>
    </row>
    <row r="786" spans="1:7" s="27" customFormat="1" ht="14.45" customHeight="1" x14ac:dyDescent="0.2">
      <c r="A786" s="35">
        <v>45301</v>
      </c>
      <c r="B786" s="36">
        <v>45301.657180649403</v>
      </c>
      <c r="C786" s="37" t="s">
        <v>16</v>
      </c>
      <c r="D786" s="38">
        <v>1007</v>
      </c>
      <c r="E786" s="39">
        <v>11.53</v>
      </c>
      <c r="F786" s="37" t="s">
        <v>8</v>
      </c>
      <c r="G786" s="40" t="s">
        <v>24</v>
      </c>
    </row>
    <row r="787" spans="1:7" s="27" customFormat="1" ht="14.45" customHeight="1" x14ac:dyDescent="0.2">
      <c r="A787" s="35">
        <v>45301</v>
      </c>
      <c r="B787" s="36">
        <v>45301.657180650203</v>
      </c>
      <c r="C787" s="37" t="s">
        <v>16</v>
      </c>
      <c r="D787" s="38">
        <v>1007</v>
      </c>
      <c r="E787" s="39">
        <v>11.53</v>
      </c>
      <c r="F787" s="37" t="s">
        <v>8</v>
      </c>
      <c r="G787" s="40" t="s">
        <v>24</v>
      </c>
    </row>
    <row r="788" spans="1:7" s="27" customFormat="1" ht="14.45" customHeight="1" x14ac:dyDescent="0.2">
      <c r="A788" s="35">
        <v>45301</v>
      </c>
      <c r="B788" s="36">
        <v>45301.657180651302</v>
      </c>
      <c r="C788" s="37" t="s">
        <v>16</v>
      </c>
      <c r="D788" s="38">
        <v>268</v>
      </c>
      <c r="E788" s="39">
        <v>11.53</v>
      </c>
      <c r="F788" s="37" t="s">
        <v>8</v>
      </c>
      <c r="G788" s="40" t="s">
        <v>24</v>
      </c>
    </row>
    <row r="789" spans="1:7" s="27" customFormat="1" ht="14.45" customHeight="1" x14ac:dyDescent="0.2">
      <c r="A789" s="35">
        <v>45301</v>
      </c>
      <c r="B789" s="36">
        <v>45301.660442977503</v>
      </c>
      <c r="C789" s="37" t="s">
        <v>16</v>
      </c>
      <c r="D789" s="38">
        <v>1895</v>
      </c>
      <c r="E789" s="39">
        <v>11.54</v>
      </c>
      <c r="F789" s="37" t="s">
        <v>8</v>
      </c>
      <c r="G789" s="40" t="s">
        <v>24</v>
      </c>
    </row>
    <row r="790" spans="1:7" s="27" customFormat="1" ht="14.45" customHeight="1" x14ac:dyDescent="0.2">
      <c r="A790" s="35">
        <v>45301</v>
      </c>
      <c r="B790" s="36">
        <v>45301.660442978296</v>
      </c>
      <c r="C790" s="37" t="s">
        <v>16</v>
      </c>
      <c r="D790" s="38">
        <v>1019</v>
      </c>
      <c r="E790" s="39">
        <v>11.54</v>
      </c>
      <c r="F790" s="37" t="s">
        <v>8</v>
      </c>
      <c r="G790" s="40" t="s">
        <v>24</v>
      </c>
    </row>
    <row r="791" spans="1:7" s="27" customFormat="1" ht="14.45" customHeight="1" x14ac:dyDescent="0.2">
      <c r="A791" s="35">
        <v>45301</v>
      </c>
      <c r="B791" s="36">
        <v>45301.660442978602</v>
      </c>
      <c r="C791" s="37" t="s">
        <v>16</v>
      </c>
      <c r="D791" s="38">
        <v>137</v>
      </c>
      <c r="E791" s="39">
        <v>11.54</v>
      </c>
      <c r="F791" s="37" t="s">
        <v>8</v>
      </c>
      <c r="G791" s="40" t="s">
        <v>24</v>
      </c>
    </row>
    <row r="792" spans="1:7" s="27" customFormat="1" ht="14.45" customHeight="1" x14ac:dyDescent="0.2">
      <c r="A792" s="35">
        <v>45301</v>
      </c>
      <c r="B792" s="36">
        <v>45301.660442979402</v>
      </c>
      <c r="C792" s="37" t="s">
        <v>16</v>
      </c>
      <c r="D792" s="38">
        <v>1013</v>
      </c>
      <c r="E792" s="39">
        <v>11.54</v>
      </c>
      <c r="F792" s="37" t="s">
        <v>8</v>
      </c>
      <c r="G792" s="40" t="s">
        <v>24</v>
      </c>
    </row>
    <row r="793" spans="1:7" s="27" customFormat="1" ht="14.45" customHeight="1" x14ac:dyDescent="0.2">
      <c r="A793" s="35">
        <v>45301</v>
      </c>
      <c r="B793" s="36">
        <v>45301.660442980101</v>
      </c>
      <c r="C793" s="37" t="s">
        <v>16</v>
      </c>
      <c r="D793" s="38">
        <v>137</v>
      </c>
      <c r="E793" s="39">
        <v>11.54</v>
      </c>
      <c r="F793" s="37" t="s">
        <v>8</v>
      </c>
      <c r="G793" s="40" t="s">
        <v>24</v>
      </c>
    </row>
    <row r="794" spans="1:7" s="27" customFormat="1" ht="14.45" customHeight="1" x14ac:dyDescent="0.2">
      <c r="A794" s="35">
        <v>45301</v>
      </c>
      <c r="B794" s="36">
        <v>45301.660442980501</v>
      </c>
      <c r="C794" s="37" t="s">
        <v>16</v>
      </c>
      <c r="D794" s="38">
        <v>444</v>
      </c>
      <c r="E794" s="39">
        <v>11.54</v>
      </c>
      <c r="F794" s="37" t="s">
        <v>8</v>
      </c>
      <c r="G794" s="40" t="s">
        <v>24</v>
      </c>
    </row>
    <row r="795" spans="1:7" s="27" customFormat="1" ht="14.45" customHeight="1" x14ac:dyDescent="0.2">
      <c r="A795" s="35">
        <v>45301</v>
      </c>
      <c r="B795" s="36">
        <v>45301.660442980698</v>
      </c>
      <c r="C795" s="37" t="s">
        <v>16</v>
      </c>
      <c r="D795" s="38">
        <v>44</v>
      </c>
      <c r="E795" s="39">
        <v>11.54</v>
      </c>
      <c r="F795" s="37" t="s">
        <v>8</v>
      </c>
      <c r="G795" s="40" t="s">
        <v>24</v>
      </c>
    </row>
    <row r="796" spans="1:7" s="27" customFormat="1" ht="14.45" customHeight="1" x14ac:dyDescent="0.2">
      <c r="A796" s="35">
        <v>45301</v>
      </c>
      <c r="B796" s="36">
        <v>45301.660442981003</v>
      </c>
      <c r="C796" s="37" t="s">
        <v>16</v>
      </c>
      <c r="D796" s="38">
        <v>526</v>
      </c>
      <c r="E796" s="39">
        <v>11.54</v>
      </c>
      <c r="F796" s="37" t="s">
        <v>8</v>
      </c>
      <c r="G796" s="40" t="s">
        <v>24</v>
      </c>
    </row>
    <row r="797" spans="1:7" s="27" customFormat="1" ht="14.45" customHeight="1" x14ac:dyDescent="0.2">
      <c r="A797" s="35">
        <v>45301</v>
      </c>
      <c r="B797" s="36">
        <v>45301.660442983099</v>
      </c>
      <c r="C797" s="37" t="s">
        <v>16</v>
      </c>
      <c r="D797" s="38">
        <v>137</v>
      </c>
      <c r="E797" s="39">
        <v>11.54</v>
      </c>
      <c r="F797" s="37" t="s">
        <v>8</v>
      </c>
      <c r="G797" s="40" t="s">
        <v>24</v>
      </c>
    </row>
    <row r="798" spans="1:7" s="27" customFormat="1" ht="14.45" customHeight="1" x14ac:dyDescent="0.2">
      <c r="A798" s="35">
        <v>45301</v>
      </c>
      <c r="B798" s="36">
        <v>45301.660443015797</v>
      </c>
      <c r="C798" s="37" t="s">
        <v>16</v>
      </c>
      <c r="D798" s="38">
        <v>744</v>
      </c>
      <c r="E798" s="39">
        <v>11.54</v>
      </c>
      <c r="F798" s="37" t="s">
        <v>8</v>
      </c>
      <c r="G798" s="40" t="s">
        <v>24</v>
      </c>
    </row>
    <row r="799" spans="1:7" s="27" customFormat="1" ht="14.45" customHeight="1" x14ac:dyDescent="0.2">
      <c r="A799" s="35">
        <v>45301</v>
      </c>
      <c r="B799" s="36">
        <v>45301.660443018198</v>
      </c>
      <c r="C799" s="37" t="s">
        <v>16</v>
      </c>
      <c r="D799" s="38">
        <v>537</v>
      </c>
      <c r="E799" s="39">
        <v>11.54</v>
      </c>
      <c r="F799" s="37" t="s">
        <v>8</v>
      </c>
      <c r="G799" s="40" t="s">
        <v>24</v>
      </c>
    </row>
    <row r="800" spans="1:7" s="27" customFormat="1" ht="14.45" customHeight="1" x14ac:dyDescent="0.2">
      <c r="A800" s="35">
        <v>45301</v>
      </c>
      <c r="B800" s="36">
        <v>45301.660443018598</v>
      </c>
      <c r="C800" s="37" t="s">
        <v>16</v>
      </c>
      <c r="D800" s="38">
        <v>314</v>
      </c>
      <c r="E800" s="39">
        <v>11.54</v>
      </c>
      <c r="F800" s="37" t="s">
        <v>8</v>
      </c>
      <c r="G800" s="40" t="s">
        <v>24</v>
      </c>
    </row>
    <row r="801" spans="1:7" s="27" customFormat="1" ht="14.45" customHeight="1" x14ac:dyDescent="0.2">
      <c r="A801" s="35">
        <v>45301</v>
      </c>
      <c r="B801" s="36">
        <v>45301.660443020701</v>
      </c>
      <c r="C801" s="37" t="s">
        <v>16</v>
      </c>
      <c r="D801" s="38">
        <v>165</v>
      </c>
      <c r="E801" s="39">
        <v>11.54</v>
      </c>
      <c r="F801" s="37" t="s">
        <v>8</v>
      </c>
      <c r="G801" s="40" t="s">
        <v>24</v>
      </c>
    </row>
    <row r="802" spans="1:7" s="27" customFormat="1" ht="14.45" customHeight="1" x14ac:dyDescent="0.2">
      <c r="A802" s="35">
        <v>45301</v>
      </c>
      <c r="B802" s="36">
        <v>45301.660443149398</v>
      </c>
      <c r="C802" s="37" t="s">
        <v>16</v>
      </c>
      <c r="D802" s="38">
        <v>371</v>
      </c>
      <c r="E802" s="39">
        <v>11.54</v>
      </c>
      <c r="F802" s="37" t="s">
        <v>8</v>
      </c>
      <c r="G802" s="40" t="s">
        <v>24</v>
      </c>
    </row>
    <row r="803" spans="1:7" s="27" customFormat="1" ht="14.45" customHeight="1" x14ac:dyDescent="0.2">
      <c r="A803" s="35">
        <v>45301</v>
      </c>
      <c r="B803" s="36">
        <v>45301.660443389701</v>
      </c>
      <c r="C803" s="37" t="s">
        <v>16</v>
      </c>
      <c r="D803" s="38">
        <v>645</v>
      </c>
      <c r="E803" s="39">
        <v>11.54</v>
      </c>
      <c r="F803" s="37" t="s">
        <v>8</v>
      </c>
      <c r="G803" s="40" t="s">
        <v>24</v>
      </c>
    </row>
    <row r="804" spans="1:7" s="27" customFormat="1" ht="14.45" customHeight="1" x14ac:dyDescent="0.2">
      <c r="A804" s="35">
        <v>45301</v>
      </c>
      <c r="B804" s="36">
        <v>45301.660443418397</v>
      </c>
      <c r="C804" s="37" t="s">
        <v>16</v>
      </c>
      <c r="D804" s="38">
        <v>1016</v>
      </c>
      <c r="E804" s="39">
        <v>11.54</v>
      </c>
      <c r="F804" s="37" t="s">
        <v>8</v>
      </c>
      <c r="G804" s="40" t="s">
        <v>24</v>
      </c>
    </row>
    <row r="805" spans="1:7" s="27" customFormat="1" ht="14.45" customHeight="1" x14ac:dyDescent="0.2">
      <c r="A805" s="35">
        <v>45301</v>
      </c>
      <c r="B805" s="36">
        <v>45301.6604436138</v>
      </c>
      <c r="C805" s="37" t="s">
        <v>16</v>
      </c>
      <c r="D805" s="38">
        <v>911</v>
      </c>
      <c r="E805" s="39">
        <v>11.54</v>
      </c>
      <c r="F805" s="37" t="s">
        <v>8</v>
      </c>
      <c r="G805" s="40" t="s">
        <v>24</v>
      </c>
    </row>
    <row r="806" spans="1:7" s="27" customFormat="1" ht="14.45" customHeight="1" x14ac:dyDescent="0.2">
      <c r="A806" s="35">
        <v>45301</v>
      </c>
      <c r="B806" s="36">
        <v>45301.660443614397</v>
      </c>
      <c r="C806" s="37" t="s">
        <v>16</v>
      </c>
      <c r="D806" s="38">
        <v>930</v>
      </c>
      <c r="E806" s="39">
        <v>11.54</v>
      </c>
      <c r="F806" s="37" t="s">
        <v>8</v>
      </c>
      <c r="G806" s="40" t="s">
        <v>24</v>
      </c>
    </row>
    <row r="807" spans="1:7" s="27" customFormat="1" ht="14.45" customHeight="1" x14ac:dyDescent="0.2">
      <c r="A807" s="35">
        <v>45301</v>
      </c>
      <c r="B807" s="36">
        <v>45301.660443626599</v>
      </c>
      <c r="C807" s="37" t="s">
        <v>16</v>
      </c>
      <c r="D807" s="38">
        <v>930</v>
      </c>
      <c r="E807" s="39">
        <v>11.54</v>
      </c>
      <c r="F807" s="37" t="s">
        <v>8</v>
      </c>
      <c r="G807" s="40" t="s">
        <v>24</v>
      </c>
    </row>
    <row r="808" spans="1:7" s="27" customFormat="1" ht="14.45" customHeight="1" x14ac:dyDescent="0.2">
      <c r="A808" s="35">
        <v>45301</v>
      </c>
      <c r="B808" s="36">
        <v>45301.660443627101</v>
      </c>
      <c r="C808" s="37" t="s">
        <v>16</v>
      </c>
      <c r="D808" s="38">
        <v>277</v>
      </c>
      <c r="E808" s="39">
        <v>11.54</v>
      </c>
      <c r="F808" s="37" t="s">
        <v>8</v>
      </c>
      <c r="G808" s="40" t="s">
        <v>24</v>
      </c>
    </row>
    <row r="809" spans="1:7" s="27" customFormat="1" ht="14.45" customHeight="1" x14ac:dyDescent="0.2">
      <c r="A809" s="35">
        <v>45301</v>
      </c>
      <c r="B809" s="36">
        <v>45301.660556802497</v>
      </c>
      <c r="C809" s="37" t="s">
        <v>16</v>
      </c>
      <c r="D809" s="38">
        <v>14</v>
      </c>
      <c r="E809" s="39">
        <v>11.54</v>
      </c>
      <c r="F809" s="37" t="s">
        <v>8</v>
      </c>
      <c r="G809" s="40" t="s">
        <v>24</v>
      </c>
    </row>
    <row r="810" spans="1:7" s="27" customFormat="1" ht="14.45" customHeight="1" x14ac:dyDescent="0.2">
      <c r="A810" s="35">
        <v>45301</v>
      </c>
      <c r="B810" s="36">
        <v>45301.660556812501</v>
      </c>
      <c r="C810" s="37" t="s">
        <v>16</v>
      </c>
      <c r="D810" s="38">
        <v>1016</v>
      </c>
      <c r="E810" s="39">
        <v>11.54</v>
      </c>
      <c r="F810" s="37" t="s">
        <v>8</v>
      </c>
      <c r="G810" s="40" t="s">
        <v>24</v>
      </c>
    </row>
    <row r="811" spans="1:7" s="27" customFormat="1" ht="14.45" customHeight="1" x14ac:dyDescent="0.2">
      <c r="A811" s="35">
        <v>45301</v>
      </c>
      <c r="B811" s="36">
        <v>45301.660557998497</v>
      </c>
      <c r="C811" s="37" t="s">
        <v>16</v>
      </c>
      <c r="D811" s="38">
        <v>1002</v>
      </c>
      <c r="E811" s="39">
        <v>11.54</v>
      </c>
      <c r="F811" s="37" t="s">
        <v>8</v>
      </c>
      <c r="G811" s="40" t="s">
        <v>24</v>
      </c>
    </row>
    <row r="812" spans="1:7" s="27" customFormat="1" ht="14.45" customHeight="1" x14ac:dyDescent="0.2">
      <c r="A812" s="35">
        <v>45301</v>
      </c>
      <c r="B812" s="36">
        <v>45301.660557999101</v>
      </c>
      <c r="C812" s="37" t="s">
        <v>16</v>
      </c>
      <c r="D812" s="38">
        <v>1016</v>
      </c>
      <c r="E812" s="39">
        <v>11.54</v>
      </c>
      <c r="F812" s="37" t="s">
        <v>8</v>
      </c>
      <c r="G812" s="40" t="s">
        <v>24</v>
      </c>
    </row>
    <row r="813" spans="1:7" s="27" customFormat="1" ht="14.45" customHeight="1" x14ac:dyDescent="0.2">
      <c r="A813" s="35">
        <v>45301</v>
      </c>
      <c r="B813" s="36">
        <v>45301.660703242698</v>
      </c>
      <c r="C813" s="37" t="s">
        <v>16</v>
      </c>
      <c r="D813" s="38">
        <v>647</v>
      </c>
      <c r="E813" s="39">
        <v>11.53</v>
      </c>
      <c r="F813" s="37" t="s">
        <v>8</v>
      </c>
      <c r="G813" s="40" t="s">
        <v>24</v>
      </c>
    </row>
    <row r="814" spans="1:7" s="27" customFormat="1" ht="14.45" customHeight="1" x14ac:dyDescent="0.2">
      <c r="A814" s="35">
        <v>45301</v>
      </c>
      <c r="B814" s="36">
        <v>45301.6607033455</v>
      </c>
      <c r="C814" s="37" t="s">
        <v>16</v>
      </c>
      <c r="D814" s="38">
        <v>10</v>
      </c>
      <c r="E814" s="39">
        <v>11.53</v>
      </c>
      <c r="F814" s="37" t="s">
        <v>8</v>
      </c>
      <c r="G814" s="40" t="s">
        <v>24</v>
      </c>
    </row>
    <row r="815" spans="1:7" s="27" customFormat="1" ht="14.45" customHeight="1" x14ac:dyDescent="0.2">
      <c r="A815" s="35">
        <v>45301</v>
      </c>
      <c r="B815" s="36">
        <v>45301.662155061902</v>
      </c>
      <c r="C815" s="37" t="s">
        <v>16</v>
      </c>
      <c r="D815" s="38">
        <v>1328</v>
      </c>
      <c r="E815" s="39">
        <v>11.56</v>
      </c>
      <c r="F815" s="37" t="s">
        <v>8</v>
      </c>
      <c r="G815" s="40" t="s">
        <v>24</v>
      </c>
    </row>
    <row r="816" spans="1:7" s="27" customFormat="1" ht="14.45" customHeight="1" x14ac:dyDescent="0.2">
      <c r="A816" s="35">
        <v>45301</v>
      </c>
      <c r="B816" s="36">
        <v>45301.662155062499</v>
      </c>
      <c r="C816" s="37" t="s">
        <v>16</v>
      </c>
      <c r="D816" s="38">
        <v>344</v>
      </c>
      <c r="E816" s="39">
        <v>11.56</v>
      </c>
      <c r="F816" s="37" t="s">
        <v>8</v>
      </c>
      <c r="G816" s="40" t="s">
        <v>24</v>
      </c>
    </row>
    <row r="817" spans="1:7" s="27" customFormat="1" ht="14.45" customHeight="1" x14ac:dyDescent="0.2">
      <c r="A817" s="35">
        <v>45301</v>
      </c>
      <c r="B817" s="36">
        <v>45301.662155062797</v>
      </c>
      <c r="C817" s="37" t="s">
        <v>16</v>
      </c>
      <c r="D817" s="38">
        <v>679</v>
      </c>
      <c r="E817" s="39">
        <v>11.56</v>
      </c>
      <c r="F817" s="37" t="s">
        <v>8</v>
      </c>
      <c r="G817" s="40" t="s">
        <v>24</v>
      </c>
    </row>
    <row r="818" spans="1:7" s="27" customFormat="1" ht="14.45" customHeight="1" x14ac:dyDescent="0.2">
      <c r="A818" s="35">
        <v>45301</v>
      </c>
      <c r="B818" s="36">
        <v>45301.662155063299</v>
      </c>
      <c r="C818" s="37" t="s">
        <v>16</v>
      </c>
      <c r="D818" s="38">
        <v>2530</v>
      </c>
      <c r="E818" s="39">
        <v>11.56</v>
      </c>
      <c r="F818" s="37" t="s">
        <v>8</v>
      </c>
      <c r="G818" s="40" t="s">
        <v>24</v>
      </c>
    </row>
    <row r="819" spans="1:7" s="27" customFormat="1" ht="14.45" customHeight="1" x14ac:dyDescent="0.2">
      <c r="A819" s="35">
        <v>45301</v>
      </c>
      <c r="B819" s="36">
        <v>45301.662155063903</v>
      </c>
      <c r="C819" s="37" t="s">
        <v>16</v>
      </c>
      <c r="D819" s="38">
        <v>993</v>
      </c>
      <c r="E819" s="39">
        <v>11.56</v>
      </c>
      <c r="F819" s="37" t="s">
        <v>8</v>
      </c>
      <c r="G819" s="40" t="s">
        <v>24</v>
      </c>
    </row>
    <row r="820" spans="1:7" s="27" customFormat="1" ht="14.45" customHeight="1" x14ac:dyDescent="0.2">
      <c r="A820" s="35">
        <v>45301</v>
      </c>
      <c r="B820" s="36">
        <v>45301.662155064099</v>
      </c>
      <c r="C820" s="37" t="s">
        <v>16</v>
      </c>
      <c r="D820" s="38">
        <v>993</v>
      </c>
      <c r="E820" s="39">
        <v>11.56</v>
      </c>
      <c r="F820" s="37" t="s">
        <v>8</v>
      </c>
      <c r="G820" s="40" t="s">
        <v>24</v>
      </c>
    </row>
    <row r="821" spans="1:7" s="27" customFormat="1" ht="14.45" customHeight="1" x14ac:dyDescent="0.2">
      <c r="A821" s="35">
        <v>45301</v>
      </c>
      <c r="B821" s="36">
        <v>45301.662155118203</v>
      </c>
      <c r="C821" s="37" t="s">
        <v>16</v>
      </c>
      <c r="D821" s="38">
        <v>1493</v>
      </c>
      <c r="E821" s="39">
        <v>11.56</v>
      </c>
      <c r="F821" s="37" t="s">
        <v>8</v>
      </c>
      <c r="G821" s="40" t="s">
        <v>24</v>
      </c>
    </row>
    <row r="822" spans="1:7" s="27" customFormat="1" ht="14.45" customHeight="1" x14ac:dyDescent="0.2">
      <c r="A822" s="35">
        <v>45301</v>
      </c>
      <c r="B822" s="36">
        <v>45301.662186036898</v>
      </c>
      <c r="C822" s="37" t="s">
        <v>16</v>
      </c>
      <c r="D822" s="38">
        <v>1595</v>
      </c>
      <c r="E822" s="39">
        <v>11.56</v>
      </c>
      <c r="F822" s="37" t="s">
        <v>8</v>
      </c>
      <c r="G822" s="40" t="s">
        <v>24</v>
      </c>
    </row>
    <row r="823" spans="1:7" s="27" customFormat="1" ht="14.45" customHeight="1" x14ac:dyDescent="0.2">
      <c r="A823" s="35">
        <v>45301</v>
      </c>
      <c r="B823" s="36">
        <v>45301.663167140003</v>
      </c>
      <c r="C823" s="37" t="s">
        <v>16</v>
      </c>
      <c r="D823" s="38">
        <v>898</v>
      </c>
      <c r="E823" s="39">
        <v>11.56</v>
      </c>
      <c r="F823" s="37" t="s">
        <v>8</v>
      </c>
      <c r="G823" s="40" t="s">
        <v>24</v>
      </c>
    </row>
    <row r="824" spans="1:7" s="27" customFormat="1" ht="14.45" customHeight="1" x14ac:dyDescent="0.2">
      <c r="A824" s="35">
        <v>45301</v>
      </c>
      <c r="B824" s="36">
        <v>45301.663167140701</v>
      </c>
      <c r="C824" s="37" t="s">
        <v>16</v>
      </c>
      <c r="D824" s="38">
        <v>46</v>
      </c>
      <c r="E824" s="39">
        <v>11.56</v>
      </c>
      <c r="F824" s="37" t="s">
        <v>8</v>
      </c>
      <c r="G824" s="40" t="s">
        <v>24</v>
      </c>
    </row>
    <row r="825" spans="1:7" s="27" customFormat="1" ht="14.45" customHeight="1" x14ac:dyDescent="0.2">
      <c r="A825" s="35">
        <v>45301</v>
      </c>
      <c r="B825" s="36">
        <v>45301.6649454137</v>
      </c>
      <c r="C825" s="37" t="s">
        <v>16</v>
      </c>
      <c r="D825" s="38">
        <v>1708</v>
      </c>
      <c r="E825" s="39">
        <v>11.58</v>
      </c>
      <c r="F825" s="37" t="s">
        <v>8</v>
      </c>
      <c r="G825" s="40" t="s">
        <v>24</v>
      </c>
    </row>
    <row r="826" spans="1:7" s="27" customFormat="1" ht="14.45" customHeight="1" x14ac:dyDescent="0.2">
      <c r="A826" s="35">
        <v>45301</v>
      </c>
      <c r="B826" s="36">
        <v>45301.664945434997</v>
      </c>
      <c r="C826" s="37" t="s">
        <v>16</v>
      </c>
      <c r="D826" s="38">
        <v>3588</v>
      </c>
      <c r="E826" s="39">
        <v>11.58</v>
      </c>
      <c r="F826" s="37" t="s">
        <v>8</v>
      </c>
      <c r="G826" s="40" t="s">
        <v>24</v>
      </c>
    </row>
    <row r="827" spans="1:7" s="27" customFormat="1" ht="14.45" customHeight="1" x14ac:dyDescent="0.2">
      <c r="A827" s="35">
        <v>45301</v>
      </c>
      <c r="B827" s="36">
        <v>45301.664945436503</v>
      </c>
      <c r="C827" s="37" t="s">
        <v>16</v>
      </c>
      <c r="D827" s="38">
        <v>5296</v>
      </c>
      <c r="E827" s="39">
        <v>11.58</v>
      </c>
      <c r="F827" s="37" t="s">
        <v>8</v>
      </c>
      <c r="G827" s="40" t="s">
        <v>24</v>
      </c>
    </row>
    <row r="828" spans="1:7" s="27" customFormat="1" ht="14.45" customHeight="1" x14ac:dyDescent="0.2">
      <c r="A828" s="35">
        <v>45301</v>
      </c>
      <c r="B828" s="36">
        <v>45301.6649454375</v>
      </c>
      <c r="C828" s="37" t="s">
        <v>16</v>
      </c>
      <c r="D828" s="38">
        <v>26</v>
      </c>
      <c r="E828" s="39">
        <v>11.58</v>
      </c>
      <c r="F828" s="37" t="s">
        <v>8</v>
      </c>
      <c r="G828" s="40" t="s">
        <v>24</v>
      </c>
    </row>
    <row r="829" spans="1:7" s="27" customFormat="1" ht="14.45" customHeight="1" x14ac:dyDescent="0.2">
      <c r="A829" s="35">
        <v>45301</v>
      </c>
      <c r="B829" s="36">
        <v>45301.664945439603</v>
      </c>
      <c r="C829" s="37" t="s">
        <v>16</v>
      </c>
      <c r="D829" s="38">
        <v>1571</v>
      </c>
      <c r="E829" s="39">
        <v>11.58</v>
      </c>
      <c r="F829" s="37" t="s">
        <v>8</v>
      </c>
      <c r="G829" s="40" t="s">
        <v>24</v>
      </c>
    </row>
    <row r="830" spans="1:7" s="27" customFormat="1" ht="14.45" customHeight="1" x14ac:dyDescent="0.2">
      <c r="A830" s="35">
        <v>45301</v>
      </c>
      <c r="B830" s="36">
        <v>45301.665723881197</v>
      </c>
      <c r="C830" s="37" t="s">
        <v>16</v>
      </c>
      <c r="D830" s="38">
        <v>978</v>
      </c>
      <c r="E830" s="39">
        <v>11.57</v>
      </c>
      <c r="F830" s="37" t="s">
        <v>8</v>
      </c>
      <c r="G830" s="40" t="s">
        <v>24</v>
      </c>
    </row>
    <row r="831" spans="1:7" s="27" customFormat="1" ht="14.45" customHeight="1" x14ac:dyDescent="0.2">
      <c r="A831" s="35">
        <v>45301</v>
      </c>
      <c r="B831" s="36">
        <v>45301.665723881903</v>
      </c>
      <c r="C831" s="37" t="s">
        <v>16</v>
      </c>
      <c r="D831" s="38">
        <v>823</v>
      </c>
      <c r="E831" s="39">
        <v>11.57</v>
      </c>
      <c r="F831" s="37" t="s">
        <v>8</v>
      </c>
      <c r="G831" s="40" t="s">
        <v>24</v>
      </c>
    </row>
    <row r="832" spans="1:7" s="27" customFormat="1" ht="14.45" customHeight="1" x14ac:dyDescent="0.2">
      <c r="A832" s="35">
        <v>45301</v>
      </c>
      <c r="B832" s="36">
        <v>45301.665723882201</v>
      </c>
      <c r="C832" s="37" t="s">
        <v>16</v>
      </c>
      <c r="D832" s="38">
        <v>916</v>
      </c>
      <c r="E832" s="39">
        <v>11.57</v>
      </c>
      <c r="F832" s="37" t="s">
        <v>8</v>
      </c>
      <c r="G832" s="40" t="s">
        <v>24</v>
      </c>
    </row>
    <row r="833" spans="1:7" s="27" customFormat="1" ht="14.45" customHeight="1" x14ac:dyDescent="0.2">
      <c r="A833" s="35">
        <v>45301</v>
      </c>
      <c r="B833" s="36">
        <v>45301.665723883401</v>
      </c>
      <c r="C833" s="37" t="s">
        <v>16</v>
      </c>
      <c r="D833" s="38">
        <v>93</v>
      </c>
      <c r="E833" s="39">
        <v>11.57</v>
      </c>
      <c r="F833" s="37" t="s">
        <v>8</v>
      </c>
      <c r="G833" s="40" t="s">
        <v>24</v>
      </c>
    </row>
    <row r="834" spans="1:7" s="27" customFormat="1" ht="14.45" customHeight="1" x14ac:dyDescent="0.2">
      <c r="A834" s="35">
        <v>45301</v>
      </c>
      <c r="B834" s="36">
        <v>45301.668029944602</v>
      </c>
      <c r="C834" s="37" t="s">
        <v>16</v>
      </c>
      <c r="D834" s="38">
        <v>1039</v>
      </c>
      <c r="E834" s="39">
        <v>11.56</v>
      </c>
      <c r="F834" s="37" t="s">
        <v>8</v>
      </c>
      <c r="G834" s="40" t="s">
        <v>24</v>
      </c>
    </row>
    <row r="835" spans="1:7" s="27" customFormat="1" ht="14.45" customHeight="1" x14ac:dyDescent="0.2">
      <c r="A835" s="35">
        <v>45301</v>
      </c>
      <c r="B835" s="36">
        <v>45301.668029945598</v>
      </c>
      <c r="C835" s="37" t="s">
        <v>16</v>
      </c>
      <c r="D835" s="38">
        <v>345</v>
      </c>
      <c r="E835" s="39">
        <v>11.56</v>
      </c>
      <c r="F835" s="37" t="s">
        <v>8</v>
      </c>
      <c r="G835" s="40" t="s">
        <v>24</v>
      </c>
    </row>
    <row r="836" spans="1:7" s="27" customFormat="1" ht="14.45" customHeight="1" x14ac:dyDescent="0.2">
      <c r="A836" s="35">
        <v>45301</v>
      </c>
      <c r="B836" s="36">
        <v>45301.668030012799</v>
      </c>
      <c r="C836" s="37" t="s">
        <v>16</v>
      </c>
      <c r="D836" s="38">
        <v>694</v>
      </c>
      <c r="E836" s="39">
        <v>11.56</v>
      </c>
      <c r="F836" s="37" t="s">
        <v>8</v>
      </c>
      <c r="G836" s="40" t="s">
        <v>24</v>
      </c>
    </row>
    <row r="837" spans="1:7" s="27" customFormat="1" ht="14.45" customHeight="1" x14ac:dyDescent="0.2">
      <c r="A837" s="35">
        <v>45301</v>
      </c>
      <c r="B837" s="36">
        <v>45301.6680300265</v>
      </c>
      <c r="C837" s="37" t="s">
        <v>16</v>
      </c>
      <c r="D837" s="38">
        <v>1039</v>
      </c>
      <c r="E837" s="39">
        <v>11.56</v>
      </c>
      <c r="F837" s="37" t="s">
        <v>8</v>
      </c>
      <c r="G837" s="40" t="s">
        <v>24</v>
      </c>
    </row>
    <row r="838" spans="1:7" s="27" customFormat="1" ht="14.45" customHeight="1" x14ac:dyDescent="0.2">
      <c r="A838" s="35">
        <v>45301</v>
      </c>
      <c r="B838" s="36">
        <v>45301.668030317</v>
      </c>
      <c r="C838" s="37" t="s">
        <v>16</v>
      </c>
      <c r="D838" s="38">
        <v>1039</v>
      </c>
      <c r="E838" s="39">
        <v>11.56</v>
      </c>
      <c r="F838" s="37" t="s">
        <v>8</v>
      </c>
      <c r="G838" s="40" t="s">
        <v>24</v>
      </c>
    </row>
    <row r="839" spans="1:7" s="27" customFormat="1" ht="14.45" customHeight="1" x14ac:dyDescent="0.2">
      <c r="A839" s="35">
        <v>45301</v>
      </c>
      <c r="B839" s="36">
        <v>45301.668030317604</v>
      </c>
      <c r="C839" s="37" t="s">
        <v>16</v>
      </c>
      <c r="D839" s="38">
        <v>1039</v>
      </c>
      <c r="E839" s="39">
        <v>11.56</v>
      </c>
      <c r="F839" s="37" t="s">
        <v>8</v>
      </c>
      <c r="G839" s="40" t="s">
        <v>24</v>
      </c>
    </row>
    <row r="840" spans="1:7" s="27" customFormat="1" ht="14.45" customHeight="1" x14ac:dyDescent="0.2">
      <c r="A840" s="35">
        <v>45301</v>
      </c>
      <c r="B840" s="36">
        <v>45301.6680303182</v>
      </c>
      <c r="C840" s="37" t="s">
        <v>16</v>
      </c>
      <c r="D840" s="38">
        <v>1039</v>
      </c>
      <c r="E840" s="39">
        <v>11.56</v>
      </c>
      <c r="F840" s="37" t="s">
        <v>8</v>
      </c>
      <c r="G840" s="40" t="s">
        <v>24</v>
      </c>
    </row>
    <row r="841" spans="1:7" s="27" customFormat="1" ht="14.45" customHeight="1" x14ac:dyDescent="0.2">
      <c r="A841" s="35">
        <v>45301</v>
      </c>
      <c r="B841" s="36">
        <v>45301.668030318302</v>
      </c>
      <c r="C841" s="37" t="s">
        <v>16</v>
      </c>
      <c r="D841" s="38">
        <v>1039</v>
      </c>
      <c r="E841" s="39">
        <v>11.56</v>
      </c>
      <c r="F841" s="37" t="s">
        <v>8</v>
      </c>
      <c r="G841" s="40" t="s">
        <v>24</v>
      </c>
    </row>
    <row r="842" spans="1:7" s="27" customFormat="1" ht="14.45" customHeight="1" x14ac:dyDescent="0.2">
      <c r="A842" s="35">
        <v>45301</v>
      </c>
      <c r="B842" s="36">
        <v>45301.668030318797</v>
      </c>
      <c r="C842" s="37" t="s">
        <v>16</v>
      </c>
      <c r="D842" s="38">
        <v>1039</v>
      </c>
      <c r="E842" s="39">
        <v>11.56</v>
      </c>
      <c r="F842" s="37" t="s">
        <v>8</v>
      </c>
      <c r="G842" s="40" t="s">
        <v>24</v>
      </c>
    </row>
    <row r="843" spans="1:7" s="27" customFormat="1" ht="14.45" customHeight="1" x14ac:dyDescent="0.2">
      <c r="A843" s="35">
        <v>45301</v>
      </c>
      <c r="B843" s="36">
        <v>45301.668030319299</v>
      </c>
      <c r="C843" s="37" t="s">
        <v>16</v>
      </c>
      <c r="D843" s="38">
        <v>1039</v>
      </c>
      <c r="E843" s="39">
        <v>11.56</v>
      </c>
      <c r="F843" s="37" t="s">
        <v>8</v>
      </c>
      <c r="G843" s="40" t="s">
        <v>24</v>
      </c>
    </row>
    <row r="844" spans="1:7" s="27" customFormat="1" ht="14.45" customHeight="1" x14ac:dyDescent="0.2">
      <c r="A844" s="35">
        <v>45301</v>
      </c>
      <c r="B844" s="36">
        <v>45301.668030319801</v>
      </c>
      <c r="C844" s="37" t="s">
        <v>16</v>
      </c>
      <c r="D844" s="38">
        <v>233</v>
      </c>
      <c r="E844" s="39">
        <v>11.56</v>
      </c>
      <c r="F844" s="37" t="s">
        <v>8</v>
      </c>
      <c r="G844" s="40" t="s">
        <v>24</v>
      </c>
    </row>
    <row r="845" spans="1:7" s="27" customFormat="1" ht="14.45" customHeight="1" x14ac:dyDescent="0.2">
      <c r="A845" s="35">
        <v>45301</v>
      </c>
      <c r="B845" s="36">
        <v>45301.668356777001</v>
      </c>
      <c r="C845" s="37" t="s">
        <v>16</v>
      </c>
      <c r="D845" s="38">
        <v>2502</v>
      </c>
      <c r="E845" s="39">
        <v>11.55</v>
      </c>
      <c r="F845" s="37" t="s">
        <v>8</v>
      </c>
      <c r="G845" s="40" t="s">
        <v>24</v>
      </c>
    </row>
    <row r="846" spans="1:7" s="27" customFormat="1" ht="14.45" customHeight="1" x14ac:dyDescent="0.2">
      <c r="A846" s="35">
        <v>45301</v>
      </c>
      <c r="B846" s="36">
        <v>45301.6683567777</v>
      </c>
      <c r="C846" s="37" t="s">
        <v>16</v>
      </c>
      <c r="D846" s="38">
        <v>516</v>
      </c>
      <c r="E846" s="39">
        <v>11.55</v>
      </c>
      <c r="F846" s="37" t="s">
        <v>8</v>
      </c>
      <c r="G846" s="40" t="s">
        <v>24</v>
      </c>
    </row>
    <row r="847" spans="1:7" s="27" customFormat="1" ht="14.45" customHeight="1" x14ac:dyDescent="0.2">
      <c r="A847" s="35">
        <v>45301</v>
      </c>
      <c r="B847" s="36">
        <v>45301.668356777998</v>
      </c>
      <c r="C847" s="37" t="s">
        <v>16</v>
      </c>
      <c r="D847" s="38">
        <v>286</v>
      </c>
      <c r="E847" s="39">
        <v>11.55</v>
      </c>
      <c r="F847" s="37" t="s">
        <v>8</v>
      </c>
      <c r="G847" s="40" t="s">
        <v>24</v>
      </c>
    </row>
    <row r="848" spans="1:7" s="27" customFormat="1" ht="14.45" customHeight="1" x14ac:dyDescent="0.2">
      <c r="A848" s="35">
        <v>45301</v>
      </c>
      <c r="B848" s="36">
        <v>45301.668356778602</v>
      </c>
      <c r="C848" s="37" t="s">
        <v>16</v>
      </c>
      <c r="D848" s="38">
        <v>258</v>
      </c>
      <c r="E848" s="39">
        <v>11.55</v>
      </c>
      <c r="F848" s="37" t="s">
        <v>8</v>
      </c>
      <c r="G848" s="40" t="s">
        <v>24</v>
      </c>
    </row>
    <row r="849" spans="1:7" s="27" customFormat="1" ht="14.45" customHeight="1" x14ac:dyDescent="0.2">
      <c r="A849" s="35">
        <v>45301</v>
      </c>
      <c r="B849" s="36">
        <v>45301.668356778799</v>
      </c>
      <c r="C849" s="37" t="s">
        <v>16</v>
      </c>
      <c r="D849" s="38">
        <v>516</v>
      </c>
      <c r="E849" s="39">
        <v>11.55</v>
      </c>
      <c r="F849" s="37" t="s">
        <v>8</v>
      </c>
      <c r="G849" s="40" t="s">
        <v>24</v>
      </c>
    </row>
    <row r="850" spans="1:7" s="27" customFormat="1" ht="14.45" customHeight="1" x14ac:dyDescent="0.2">
      <c r="A850" s="35">
        <v>45301</v>
      </c>
      <c r="B850" s="36">
        <v>45301.668356814902</v>
      </c>
      <c r="C850" s="37" t="s">
        <v>16</v>
      </c>
      <c r="D850" s="38">
        <v>449</v>
      </c>
      <c r="E850" s="39">
        <v>11.55</v>
      </c>
      <c r="F850" s="37" t="s">
        <v>8</v>
      </c>
      <c r="G850" s="40" t="s">
        <v>24</v>
      </c>
    </row>
    <row r="851" spans="1:7" s="27" customFormat="1" ht="14.45" customHeight="1" x14ac:dyDescent="0.2">
      <c r="A851" s="35">
        <v>45301</v>
      </c>
      <c r="B851" s="36">
        <v>45301.670851306902</v>
      </c>
      <c r="C851" s="37" t="s">
        <v>16</v>
      </c>
      <c r="D851" s="38">
        <v>70</v>
      </c>
      <c r="E851" s="39">
        <v>11.54</v>
      </c>
      <c r="F851" s="37" t="s">
        <v>8</v>
      </c>
      <c r="G851" s="40" t="s">
        <v>24</v>
      </c>
    </row>
    <row r="852" spans="1:7" s="27" customFormat="1" ht="14.45" customHeight="1" x14ac:dyDescent="0.2">
      <c r="A852" s="35">
        <v>45301</v>
      </c>
      <c r="B852" s="36">
        <v>45301.670851307703</v>
      </c>
      <c r="C852" s="37" t="s">
        <v>16</v>
      </c>
      <c r="D852" s="38">
        <v>4232</v>
      </c>
      <c r="E852" s="39">
        <v>11.54</v>
      </c>
      <c r="F852" s="37" t="s">
        <v>8</v>
      </c>
      <c r="G852" s="40" t="s">
        <v>24</v>
      </c>
    </row>
    <row r="853" spans="1:7" s="27" customFormat="1" ht="14.45" customHeight="1" x14ac:dyDescent="0.2">
      <c r="A853" s="35">
        <v>45301</v>
      </c>
      <c r="B853" s="36">
        <v>45301.670851335897</v>
      </c>
      <c r="C853" s="37" t="s">
        <v>16</v>
      </c>
      <c r="D853" s="38">
        <v>4782</v>
      </c>
      <c r="E853" s="39">
        <v>11.54</v>
      </c>
      <c r="F853" s="37" t="s">
        <v>8</v>
      </c>
      <c r="G853" s="40" t="s">
        <v>24</v>
      </c>
    </row>
    <row r="854" spans="1:7" s="27" customFormat="1" ht="14.45" customHeight="1" x14ac:dyDescent="0.2">
      <c r="A854" s="35">
        <v>45301</v>
      </c>
      <c r="B854" s="36">
        <v>45301.670851337498</v>
      </c>
      <c r="C854" s="37" t="s">
        <v>16</v>
      </c>
      <c r="D854" s="38">
        <v>600</v>
      </c>
      <c r="E854" s="39">
        <v>11.54</v>
      </c>
      <c r="F854" s="37" t="s">
        <v>8</v>
      </c>
      <c r="G854" s="40" t="s">
        <v>24</v>
      </c>
    </row>
    <row r="855" spans="1:7" s="27" customFormat="1" ht="14.45" customHeight="1" x14ac:dyDescent="0.2">
      <c r="A855" s="35">
        <v>45301</v>
      </c>
      <c r="B855" s="36">
        <v>45301.670851351999</v>
      </c>
      <c r="C855" s="37" t="s">
        <v>16</v>
      </c>
      <c r="D855" s="38">
        <v>2154</v>
      </c>
      <c r="E855" s="39">
        <v>11.54</v>
      </c>
      <c r="F855" s="37" t="s">
        <v>8</v>
      </c>
      <c r="G855" s="40" t="s">
        <v>24</v>
      </c>
    </row>
    <row r="856" spans="1:7" s="27" customFormat="1" ht="14.45" customHeight="1" x14ac:dyDescent="0.2">
      <c r="A856" s="35">
        <v>45301</v>
      </c>
      <c r="B856" s="36">
        <v>45301.670851352603</v>
      </c>
      <c r="C856" s="37" t="s">
        <v>16</v>
      </c>
      <c r="D856" s="38">
        <v>64</v>
      </c>
      <c r="E856" s="39">
        <v>11.54</v>
      </c>
      <c r="F856" s="37" t="s">
        <v>8</v>
      </c>
      <c r="G856" s="40" t="s">
        <v>24</v>
      </c>
    </row>
    <row r="857" spans="1:7" s="27" customFormat="1" ht="14.45" customHeight="1" x14ac:dyDescent="0.2">
      <c r="A857" s="35">
        <v>45301</v>
      </c>
      <c r="B857" s="36">
        <v>45301.672746105403</v>
      </c>
      <c r="C857" s="37" t="s">
        <v>16</v>
      </c>
      <c r="D857" s="38">
        <v>1012</v>
      </c>
      <c r="E857" s="39">
        <v>11.54</v>
      </c>
      <c r="F857" s="37" t="s">
        <v>8</v>
      </c>
      <c r="G857" s="40" t="s">
        <v>24</v>
      </c>
    </row>
    <row r="858" spans="1:7" s="27" customFormat="1" ht="14.45" customHeight="1" x14ac:dyDescent="0.2">
      <c r="A858" s="35">
        <v>45301</v>
      </c>
      <c r="B858" s="36">
        <v>45301.672746106102</v>
      </c>
      <c r="C858" s="37" t="s">
        <v>16</v>
      </c>
      <c r="D858" s="38">
        <v>1311</v>
      </c>
      <c r="E858" s="39">
        <v>11.54</v>
      </c>
      <c r="F858" s="37" t="s">
        <v>8</v>
      </c>
      <c r="G858" s="40" t="s">
        <v>24</v>
      </c>
    </row>
    <row r="859" spans="1:7" s="27" customFormat="1" ht="14.45" customHeight="1" x14ac:dyDescent="0.2">
      <c r="A859" s="35">
        <v>45301</v>
      </c>
      <c r="B859" s="36">
        <v>45301.672746106298</v>
      </c>
      <c r="C859" s="37" t="s">
        <v>16</v>
      </c>
      <c r="D859" s="38">
        <v>158</v>
      </c>
      <c r="E859" s="39">
        <v>11.54</v>
      </c>
      <c r="F859" s="37" t="s">
        <v>8</v>
      </c>
      <c r="G859" s="40" t="s">
        <v>24</v>
      </c>
    </row>
    <row r="860" spans="1:7" s="27" customFormat="1" ht="14.45" customHeight="1" x14ac:dyDescent="0.2">
      <c r="A860" s="35">
        <v>45301</v>
      </c>
      <c r="B860" s="36">
        <v>45301.672746106597</v>
      </c>
      <c r="C860" s="37" t="s">
        <v>16</v>
      </c>
      <c r="D860" s="38">
        <v>413</v>
      </c>
      <c r="E860" s="39">
        <v>11.54</v>
      </c>
      <c r="F860" s="37" t="s">
        <v>8</v>
      </c>
      <c r="G860" s="40" t="s">
        <v>24</v>
      </c>
    </row>
    <row r="861" spans="1:7" s="27" customFormat="1" ht="14.45" customHeight="1" x14ac:dyDescent="0.2">
      <c r="A861" s="35">
        <v>45301</v>
      </c>
      <c r="B861" s="36">
        <v>45301.672746185497</v>
      </c>
      <c r="C861" s="37" t="s">
        <v>16</v>
      </c>
      <c r="D861" s="38">
        <v>1649</v>
      </c>
      <c r="E861" s="39">
        <v>11.54</v>
      </c>
      <c r="F861" s="37" t="s">
        <v>8</v>
      </c>
      <c r="G861" s="40" t="s">
        <v>24</v>
      </c>
    </row>
    <row r="862" spans="1:7" s="27" customFormat="1" ht="14.45" customHeight="1" x14ac:dyDescent="0.2">
      <c r="A862" s="35">
        <v>45301</v>
      </c>
      <c r="B862" s="36">
        <v>45301.6729557785</v>
      </c>
      <c r="C862" s="37" t="s">
        <v>16</v>
      </c>
      <c r="D862" s="38">
        <v>6201</v>
      </c>
      <c r="E862" s="39">
        <v>11.54</v>
      </c>
      <c r="F862" s="37" t="s">
        <v>8</v>
      </c>
      <c r="G862" s="40" t="s">
        <v>24</v>
      </c>
    </row>
    <row r="863" spans="1:7" s="27" customFormat="1" ht="14.45" customHeight="1" x14ac:dyDescent="0.2">
      <c r="A863" s="35">
        <v>45301</v>
      </c>
      <c r="B863" s="36">
        <v>45301.674132350498</v>
      </c>
      <c r="C863" s="37" t="s">
        <v>16</v>
      </c>
      <c r="D863" s="38">
        <v>1002</v>
      </c>
      <c r="E863" s="39">
        <v>11.54</v>
      </c>
      <c r="F863" s="37" t="s">
        <v>8</v>
      </c>
      <c r="G863" s="40" t="s">
        <v>24</v>
      </c>
    </row>
    <row r="864" spans="1:7" s="27" customFormat="1" ht="14.45" customHeight="1" x14ac:dyDescent="0.2">
      <c r="A864" s="35">
        <v>45301</v>
      </c>
      <c r="B864" s="36">
        <v>45301.674132457003</v>
      </c>
      <c r="C864" s="37" t="s">
        <v>16</v>
      </c>
      <c r="D864" s="38">
        <v>1002</v>
      </c>
      <c r="E864" s="39">
        <v>11.54</v>
      </c>
      <c r="F864" s="37" t="s">
        <v>8</v>
      </c>
      <c r="G864" s="40" t="s">
        <v>24</v>
      </c>
    </row>
    <row r="865" spans="1:7" s="27" customFormat="1" ht="14.45" customHeight="1" x14ac:dyDescent="0.2">
      <c r="A865" s="35">
        <v>45301</v>
      </c>
      <c r="B865" s="36">
        <v>45301.674146503297</v>
      </c>
      <c r="C865" s="37" t="s">
        <v>16</v>
      </c>
      <c r="D865" s="38">
        <v>3230</v>
      </c>
      <c r="E865" s="39">
        <v>11.54</v>
      </c>
      <c r="F865" s="37" t="s">
        <v>8</v>
      </c>
      <c r="G865" s="40" t="s">
        <v>24</v>
      </c>
    </row>
    <row r="866" spans="1:7" s="27" customFormat="1" ht="14.45" customHeight="1" x14ac:dyDescent="0.2">
      <c r="A866" s="35">
        <v>45301</v>
      </c>
      <c r="B866" s="36">
        <v>45301.675220186502</v>
      </c>
      <c r="C866" s="37" t="s">
        <v>16</v>
      </c>
      <c r="D866" s="38">
        <v>1035</v>
      </c>
      <c r="E866" s="39">
        <v>11.54</v>
      </c>
      <c r="F866" s="37" t="s">
        <v>8</v>
      </c>
      <c r="G866" s="40" t="s">
        <v>24</v>
      </c>
    </row>
    <row r="867" spans="1:7" s="27" customFormat="1" ht="14.45" customHeight="1" x14ac:dyDescent="0.2">
      <c r="A867" s="35">
        <v>45301</v>
      </c>
      <c r="B867" s="36">
        <v>45301.675220186902</v>
      </c>
      <c r="C867" s="37" t="s">
        <v>16</v>
      </c>
      <c r="D867" s="38">
        <v>1048</v>
      </c>
      <c r="E867" s="39">
        <v>11.54</v>
      </c>
      <c r="F867" s="37" t="s">
        <v>8</v>
      </c>
      <c r="G867" s="40" t="s">
        <v>24</v>
      </c>
    </row>
    <row r="868" spans="1:7" s="27" customFormat="1" ht="14.45" customHeight="1" x14ac:dyDescent="0.2">
      <c r="A868" s="35">
        <v>45301</v>
      </c>
      <c r="B868" s="36">
        <v>45301.675220187397</v>
      </c>
      <c r="C868" s="37" t="s">
        <v>16</v>
      </c>
      <c r="D868" s="38">
        <v>1035</v>
      </c>
      <c r="E868" s="39">
        <v>11.54</v>
      </c>
      <c r="F868" s="37" t="s">
        <v>8</v>
      </c>
      <c r="G868" s="40" t="s">
        <v>24</v>
      </c>
    </row>
    <row r="869" spans="1:7" s="27" customFormat="1" ht="14.45" customHeight="1" x14ac:dyDescent="0.2">
      <c r="A869" s="35">
        <v>45301</v>
      </c>
      <c r="B869" s="36">
        <v>45301.675220187601</v>
      </c>
      <c r="C869" s="37" t="s">
        <v>16</v>
      </c>
      <c r="D869" s="38">
        <v>1035</v>
      </c>
      <c r="E869" s="39">
        <v>11.54</v>
      </c>
      <c r="F869" s="37" t="s">
        <v>8</v>
      </c>
      <c r="G869" s="40" t="s">
        <v>24</v>
      </c>
    </row>
    <row r="870" spans="1:7" s="27" customFormat="1" ht="14.45" customHeight="1" x14ac:dyDescent="0.2">
      <c r="A870" s="35">
        <v>45301</v>
      </c>
      <c r="B870" s="36">
        <v>45301.675220187899</v>
      </c>
      <c r="C870" s="37" t="s">
        <v>16</v>
      </c>
      <c r="D870" s="38">
        <v>1035</v>
      </c>
      <c r="E870" s="39">
        <v>11.54</v>
      </c>
      <c r="F870" s="37" t="s">
        <v>8</v>
      </c>
      <c r="G870" s="40" t="s">
        <v>24</v>
      </c>
    </row>
    <row r="871" spans="1:7" s="27" customFormat="1" ht="14.45" customHeight="1" x14ac:dyDescent="0.2">
      <c r="A871" s="35">
        <v>45301</v>
      </c>
      <c r="B871" s="36">
        <v>45301.675220188197</v>
      </c>
      <c r="C871" s="37" t="s">
        <v>16</v>
      </c>
      <c r="D871" s="38">
        <v>42</v>
      </c>
      <c r="E871" s="39">
        <v>11.54</v>
      </c>
      <c r="F871" s="37" t="s">
        <v>8</v>
      </c>
      <c r="G871" s="40" t="s">
        <v>24</v>
      </c>
    </row>
    <row r="872" spans="1:7" s="27" customFormat="1" ht="14.45" customHeight="1" x14ac:dyDescent="0.2">
      <c r="A872" s="35">
        <v>45301</v>
      </c>
      <c r="B872" s="36">
        <v>45301.676944311803</v>
      </c>
      <c r="C872" s="37" t="s">
        <v>16</v>
      </c>
      <c r="D872" s="38">
        <v>1108</v>
      </c>
      <c r="E872" s="39">
        <v>11.53</v>
      </c>
      <c r="F872" s="37" t="s">
        <v>8</v>
      </c>
      <c r="G872" s="40" t="s">
        <v>24</v>
      </c>
    </row>
    <row r="873" spans="1:7" s="27" customFormat="1" ht="14.45" customHeight="1" x14ac:dyDescent="0.2">
      <c r="A873" s="35">
        <v>45301</v>
      </c>
      <c r="B873" s="36">
        <v>45301.6769443128</v>
      </c>
      <c r="C873" s="37" t="s">
        <v>16</v>
      </c>
      <c r="D873" s="38">
        <v>257</v>
      </c>
      <c r="E873" s="39">
        <v>11.53</v>
      </c>
      <c r="F873" s="37" t="s">
        <v>8</v>
      </c>
      <c r="G873" s="40" t="s">
        <v>24</v>
      </c>
    </row>
    <row r="874" spans="1:7" s="27" customFormat="1" ht="14.45" customHeight="1" x14ac:dyDescent="0.2">
      <c r="A874" s="35">
        <v>45301</v>
      </c>
      <c r="B874" s="36">
        <v>45301.676944415303</v>
      </c>
      <c r="C874" s="37" t="s">
        <v>16</v>
      </c>
      <c r="D874" s="38">
        <v>1108</v>
      </c>
      <c r="E874" s="39">
        <v>11.53</v>
      </c>
      <c r="F874" s="37" t="s">
        <v>8</v>
      </c>
      <c r="G874" s="40" t="s">
        <v>24</v>
      </c>
    </row>
    <row r="875" spans="1:7" s="27" customFormat="1" ht="14.45" customHeight="1" x14ac:dyDescent="0.2">
      <c r="A875" s="35">
        <v>45301</v>
      </c>
      <c r="B875" s="36">
        <v>45301.679657276502</v>
      </c>
      <c r="C875" s="37" t="s">
        <v>16</v>
      </c>
      <c r="D875" s="38">
        <v>1175</v>
      </c>
      <c r="E875" s="39">
        <v>11.54</v>
      </c>
      <c r="F875" s="37" t="s">
        <v>8</v>
      </c>
      <c r="G875" s="40" t="s">
        <v>24</v>
      </c>
    </row>
    <row r="876" spans="1:7" s="27" customFormat="1" ht="14.45" customHeight="1" x14ac:dyDescent="0.2">
      <c r="A876" s="35">
        <v>45301</v>
      </c>
      <c r="B876" s="36">
        <v>45301.679657277302</v>
      </c>
      <c r="C876" s="37" t="s">
        <v>16</v>
      </c>
      <c r="D876" s="38">
        <v>166</v>
      </c>
      <c r="E876" s="39">
        <v>11.54</v>
      </c>
      <c r="F876" s="37" t="s">
        <v>8</v>
      </c>
      <c r="G876" s="40" t="s">
        <v>24</v>
      </c>
    </row>
    <row r="877" spans="1:7" s="27" customFormat="1" ht="14.45" customHeight="1" x14ac:dyDescent="0.2">
      <c r="A877" s="35">
        <v>45301</v>
      </c>
      <c r="B877" s="36">
        <v>45301.679657278699</v>
      </c>
      <c r="C877" s="37" t="s">
        <v>16</v>
      </c>
      <c r="D877" s="38">
        <v>665</v>
      </c>
      <c r="E877" s="39">
        <v>11.54</v>
      </c>
      <c r="F877" s="37" t="s">
        <v>8</v>
      </c>
      <c r="G877" s="40" t="s">
        <v>24</v>
      </c>
    </row>
    <row r="878" spans="1:7" s="27" customFormat="1" ht="14.45" customHeight="1" x14ac:dyDescent="0.2">
      <c r="A878" s="35">
        <v>45301</v>
      </c>
      <c r="B878" s="36">
        <v>45301.679657303699</v>
      </c>
      <c r="C878" s="37" t="s">
        <v>16</v>
      </c>
      <c r="D878" s="38">
        <v>1318</v>
      </c>
      <c r="E878" s="39">
        <v>11.54</v>
      </c>
      <c r="F878" s="37" t="s">
        <v>8</v>
      </c>
      <c r="G878" s="40" t="s">
        <v>24</v>
      </c>
    </row>
    <row r="879" spans="1:7" s="27" customFormat="1" ht="14.45" customHeight="1" x14ac:dyDescent="0.2">
      <c r="A879" s="35">
        <v>45301</v>
      </c>
      <c r="B879" s="36">
        <v>45301.679657307599</v>
      </c>
      <c r="C879" s="37" t="s">
        <v>16</v>
      </c>
      <c r="D879" s="38">
        <v>1318</v>
      </c>
      <c r="E879" s="39">
        <v>11.54</v>
      </c>
      <c r="F879" s="37" t="s">
        <v>8</v>
      </c>
      <c r="G879" s="40" t="s">
        <v>24</v>
      </c>
    </row>
    <row r="880" spans="1:7" s="27" customFormat="1" ht="14.45" customHeight="1" x14ac:dyDescent="0.2">
      <c r="A880" s="35">
        <v>45301</v>
      </c>
      <c r="B880" s="36">
        <v>45301.679657310502</v>
      </c>
      <c r="C880" s="37" t="s">
        <v>16</v>
      </c>
      <c r="D880" s="38">
        <v>373</v>
      </c>
      <c r="E880" s="39">
        <v>11.54</v>
      </c>
      <c r="F880" s="37" t="s">
        <v>8</v>
      </c>
      <c r="G880" s="40" t="s">
        <v>24</v>
      </c>
    </row>
    <row r="881" spans="1:7" s="27" customFormat="1" ht="14.45" customHeight="1" x14ac:dyDescent="0.2">
      <c r="A881" s="35">
        <v>45301</v>
      </c>
      <c r="B881" s="36">
        <v>45301.679933203901</v>
      </c>
      <c r="C881" s="37" t="s">
        <v>16</v>
      </c>
      <c r="D881" s="38">
        <v>4989</v>
      </c>
      <c r="E881" s="39">
        <v>11.54</v>
      </c>
      <c r="F881" s="37" t="s">
        <v>8</v>
      </c>
      <c r="G881" s="40" t="s">
        <v>24</v>
      </c>
    </row>
    <row r="882" spans="1:7" s="27" customFormat="1" ht="14.45" customHeight="1" x14ac:dyDescent="0.2">
      <c r="A882" s="35">
        <v>45301</v>
      </c>
      <c r="B882" s="36">
        <v>45301.680870260599</v>
      </c>
      <c r="C882" s="37" t="s">
        <v>16</v>
      </c>
      <c r="D882" s="38">
        <v>7476</v>
      </c>
      <c r="E882" s="39">
        <v>11.53</v>
      </c>
      <c r="F882" s="37" t="s">
        <v>8</v>
      </c>
      <c r="G882" s="40" t="s">
        <v>24</v>
      </c>
    </row>
    <row r="883" spans="1:7" s="27" customFormat="1" ht="14.45" customHeight="1" x14ac:dyDescent="0.2">
      <c r="A883" s="35">
        <v>45301</v>
      </c>
      <c r="B883" s="36">
        <v>45301.6808702618</v>
      </c>
      <c r="C883" s="37" t="s">
        <v>16</v>
      </c>
      <c r="D883" s="38">
        <v>925</v>
      </c>
      <c r="E883" s="39">
        <v>11.53</v>
      </c>
      <c r="F883" s="37" t="s">
        <v>8</v>
      </c>
      <c r="G883" s="40" t="s">
        <v>24</v>
      </c>
    </row>
    <row r="884" spans="1:7" s="27" customFormat="1" ht="14.45" customHeight="1" x14ac:dyDescent="0.2">
      <c r="A884" s="35">
        <v>45301</v>
      </c>
      <c r="B884" s="36">
        <v>45301.680870262098</v>
      </c>
      <c r="C884" s="37" t="s">
        <v>16</v>
      </c>
      <c r="D884" s="38">
        <v>70</v>
      </c>
      <c r="E884" s="39">
        <v>11.53</v>
      </c>
      <c r="F884" s="37" t="s">
        <v>8</v>
      </c>
      <c r="G884" s="40" t="s">
        <v>24</v>
      </c>
    </row>
    <row r="885" spans="1:7" s="27" customFormat="1" ht="14.45" customHeight="1" x14ac:dyDescent="0.2">
      <c r="A885" s="35">
        <v>45301</v>
      </c>
      <c r="B885" s="36">
        <v>45301.680870262397</v>
      </c>
      <c r="C885" s="37" t="s">
        <v>16</v>
      </c>
      <c r="D885" s="38">
        <v>925</v>
      </c>
      <c r="E885" s="39">
        <v>11.53</v>
      </c>
      <c r="F885" s="37" t="s">
        <v>8</v>
      </c>
      <c r="G885" s="40" t="s">
        <v>24</v>
      </c>
    </row>
    <row r="886" spans="1:7" s="27" customFormat="1" ht="14.45" customHeight="1" x14ac:dyDescent="0.2">
      <c r="A886" s="35">
        <v>45301</v>
      </c>
      <c r="B886" s="36">
        <v>45301.680870262797</v>
      </c>
      <c r="C886" s="37" t="s">
        <v>16</v>
      </c>
      <c r="D886" s="38">
        <v>543</v>
      </c>
      <c r="E886" s="39">
        <v>11.53</v>
      </c>
      <c r="F886" s="37" t="s">
        <v>8</v>
      </c>
      <c r="G886" s="40" t="s">
        <v>24</v>
      </c>
    </row>
    <row r="887" spans="1:7" s="27" customFormat="1" ht="14.45" customHeight="1" x14ac:dyDescent="0.2">
      <c r="A887" s="35">
        <v>45301</v>
      </c>
      <c r="B887" s="36">
        <v>45301.680870263001</v>
      </c>
      <c r="C887" s="37" t="s">
        <v>16</v>
      </c>
      <c r="D887" s="38">
        <v>925</v>
      </c>
      <c r="E887" s="39">
        <v>11.53</v>
      </c>
      <c r="F887" s="37" t="s">
        <v>8</v>
      </c>
      <c r="G887" s="40" t="s">
        <v>24</v>
      </c>
    </row>
    <row r="888" spans="1:7" s="27" customFormat="1" ht="14.45" customHeight="1" x14ac:dyDescent="0.2">
      <c r="A888" s="35">
        <v>45301</v>
      </c>
      <c r="B888" s="36">
        <v>45301.680870417003</v>
      </c>
      <c r="C888" s="37" t="s">
        <v>16</v>
      </c>
      <c r="D888" s="38">
        <v>91</v>
      </c>
      <c r="E888" s="39">
        <v>11.53</v>
      </c>
      <c r="F888" s="37" t="s">
        <v>8</v>
      </c>
      <c r="G888" s="40" t="s">
        <v>24</v>
      </c>
    </row>
    <row r="889" spans="1:7" s="27" customFormat="1" ht="14.45" customHeight="1" x14ac:dyDescent="0.2">
      <c r="A889" s="35">
        <v>45301</v>
      </c>
      <c r="B889" s="36">
        <v>45301.680870457902</v>
      </c>
      <c r="C889" s="37" t="s">
        <v>16</v>
      </c>
      <c r="D889" s="38">
        <v>281</v>
      </c>
      <c r="E889" s="39">
        <v>11.53</v>
      </c>
      <c r="F889" s="37" t="s">
        <v>8</v>
      </c>
      <c r="G889" s="40" t="s">
        <v>24</v>
      </c>
    </row>
    <row r="890" spans="1:7" s="27" customFormat="1" ht="14.45" customHeight="1" x14ac:dyDescent="0.2">
      <c r="A890" s="35">
        <v>45301</v>
      </c>
      <c r="B890" s="36">
        <v>45301.6843589079</v>
      </c>
      <c r="C890" s="37" t="s">
        <v>16</v>
      </c>
      <c r="D890" s="38">
        <v>241</v>
      </c>
      <c r="E890" s="39">
        <v>11.54</v>
      </c>
      <c r="F890" s="37" t="s">
        <v>8</v>
      </c>
      <c r="G890" s="40" t="s">
        <v>24</v>
      </c>
    </row>
    <row r="891" spans="1:7" s="27" customFormat="1" ht="14.45" customHeight="1" x14ac:dyDescent="0.2">
      <c r="A891" s="35">
        <v>45301</v>
      </c>
      <c r="B891" s="36">
        <v>45301.684358908598</v>
      </c>
      <c r="C891" s="37" t="s">
        <v>16</v>
      </c>
      <c r="D891" s="38">
        <v>1314</v>
      </c>
      <c r="E891" s="39">
        <v>11.54</v>
      </c>
      <c r="F891" s="37" t="s">
        <v>8</v>
      </c>
      <c r="G891" s="40" t="s">
        <v>24</v>
      </c>
    </row>
    <row r="892" spans="1:7" s="27" customFormat="1" ht="14.45" customHeight="1" x14ac:dyDescent="0.2">
      <c r="A892" s="35">
        <v>45301</v>
      </c>
      <c r="B892" s="36">
        <v>45301.684358909602</v>
      </c>
      <c r="C892" s="37" t="s">
        <v>16</v>
      </c>
      <c r="D892" s="38">
        <v>289</v>
      </c>
      <c r="E892" s="39">
        <v>11.54</v>
      </c>
      <c r="F892" s="37" t="s">
        <v>8</v>
      </c>
      <c r="G892" s="40" t="s">
        <v>24</v>
      </c>
    </row>
    <row r="893" spans="1:7" s="27" customFormat="1" ht="14.45" customHeight="1" x14ac:dyDescent="0.2">
      <c r="A893" s="35">
        <v>45301</v>
      </c>
      <c r="B893" s="36">
        <v>45301.684358909901</v>
      </c>
      <c r="C893" s="37" t="s">
        <v>16</v>
      </c>
      <c r="D893" s="38">
        <v>5473</v>
      </c>
      <c r="E893" s="39">
        <v>11.54</v>
      </c>
      <c r="F893" s="37" t="s">
        <v>8</v>
      </c>
      <c r="G893" s="40" t="s">
        <v>24</v>
      </c>
    </row>
    <row r="894" spans="1:7" s="27" customFormat="1" ht="14.45" customHeight="1" x14ac:dyDescent="0.2">
      <c r="A894" s="35">
        <v>45301</v>
      </c>
      <c r="B894" s="36">
        <v>45301.684358910301</v>
      </c>
      <c r="C894" s="37" t="s">
        <v>16</v>
      </c>
      <c r="D894" s="38">
        <v>5813</v>
      </c>
      <c r="E894" s="39">
        <v>11.54</v>
      </c>
      <c r="F894" s="37" t="s">
        <v>8</v>
      </c>
      <c r="G894" s="40" t="s">
        <v>24</v>
      </c>
    </row>
    <row r="895" spans="1:7" s="27" customFormat="1" ht="14.45" customHeight="1" x14ac:dyDescent="0.2">
      <c r="A895" s="35">
        <v>45301</v>
      </c>
      <c r="B895" s="36">
        <v>45301.684358952902</v>
      </c>
      <c r="C895" s="37" t="s">
        <v>16</v>
      </c>
      <c r="D895" s="38">
        <v>173</v>
      </c>
      <c r="E895" s="39">
        <v>11.54</v>
      </c>
      <c r="F895" s="37" t="s">
        <v>8</v>
      </c>
      <c r="G895" s="40" t="s">
        <v>24</v>
      </c>
    </row>
    <row r="896" spans="1:7" s="27" customFormat="1" ht="14.45" customHeight="1" x14ac:dyDescent="0.2">
      <c r="A896" s="35">
        <v>45301</v>
      </c>
      <c r="B896" s="36">
        <v>45301.684358962499</v>
      </c>
      <c r="C896" s="37" t="s">
        <v>16</v>
      </c>
      <c r="D896" s="38">
        <v>941</v>
      </c>
      <c r="E896" s="39">
        <v>11.54</v>
      </c>
      <c r="F896" s="37" t="s">
        <v>8</v>
      </c>
      <c r="G896" s="40" t="s">
        <v>24</v>
      </c>
    </row>
    <row r="897" spans="1:7" s="27" customFormat="1" ht="14.45" customHeight="1" x14ac:dyDescent="0.2">
      <c r="A897" s="35">
        <v>45301</v>
      </c>
      <c r="B897" s="36">
        <v>45301.684359002298</v>
      </c>
      <c r="C897" s="37" t="s">
        <v>16</v>
      </c>
      <c r="D897" s="38">
        <v>941</v>
      </c>
      <c r="E897" s="39">
        <v>11.54</v>
      </c>
      <c r="F897" s="37" t="s">
        <v>8</v>
      </c>
      <c r="G897" s="40" t="s">
        <v>24</v>
      </c>
    </row>
    <row r="898" spans="1:7" s="27" customFormat="1" ht="14.45" customHeight="1" x14ac:dyDescent="0.2">
      <c r="A898" s="35">
        <v>45301</v>
      </c>
      <c r="B898" s="36">
        <v>45301.684359004801</v>
      </c>
      <c r="C898" s="37" t="s">
        <v>16</v>
      </c>
      <c r="D898" s="38">
        <v>885</v>
      </c>
      <c r="E898" s="39">
        <v>11.54</v>
      </c>
      <c r="F898" s="37" t="s">
        <v>8</v>
      </c>
      <c r="G898" s="40" t="s">
        <v>24</v>
      </c>
    </row>
    <row r="899" spans="1:7" s="27" customFormat="1" ht="14.45" customHeight="1" x14ac:dyDescent="0.2">
      <c r="A899" s="35">
        <v>45301</v>
      </c>
      <c r="B899" s="36">
        <v>45301.6854901197</v>
      </c>
      <c r="C899" s="37" t="s">
        <v>16</v>
      </c>
      <c r="D899" s="38">
        <v>4100</v>
      </c>
      <c r="E899" s="39">
        <v>11.54</v>
      </c>
      <c r="F899" s="37" t="s">
        <v>8</v>
      </c>
      <c r="G899" s="40" t="s">
        <v>24</v>
      </c>
    </row>
    <row r="900" spans="1:7" s="27" customFormat="1" ht="14.45" customHeight="1" x14ac:dyDescent="0.2">
      <c r="A900" s="35">
        <v>45301</v>
      </c>
      <c r="B900" s="36">
        <v>45301.685490121599</v>
      </c>
      <c r="C900" s="37" t="s">
        <v>16</v>
      </c>
      <c r="D900" s="38">
        <v>288</v>
      </c>
      <c r="E900" s="39">
        <v>11.54</v>
      </c>
      <c r="F900" s="37" t="s">
        <v>8</v>
      </c>
      <c r="G900" s="40" t="s">
        <v>24</v>
      </c>
    </row>
    <row r="901" spans="1:7" s="27" customFormat="1" ht="14.45" customHeight="1" x14ac:dyDescent="0.2">
      <c r="A901" s="35">
        <v>45301</v>
      </c>
      <c r="B901" s="36">
        <v>45301.685490262302</v>
      </c>
      <c r="C901" s="37" t="s">
        <v>16</v>
      </c>
      <c r="D901" s="38">
        <v>809</v>
      </c>
      <c r="E901" s="39">
        <v>11.54</v>
      </c>
      <c r="F901" s="37" t="s">
        <v>8</v>
      </c>
      <c r="G901" s="40" t="s">
        <v>24</v>
      </c>
    </row>
    <row r="902" spans="1:7" s="27" customFormat="1" ht="14.45" customHeight="1" x14ac:dyDescent="0.2">
      <c r="A902" s="35">
        <v>45301</v>
      </c>
      <c r="B902" s="36">
        <v>45301.687529678296</v>
      </c>
      <c r="C902" s="37" t="s">
        <v>16</v>
      </c>
      <c r="D902" s="38">
        <v>845</v>
      </c>
      <c r="E902" s="39">
        <v>11.55</v>
      </c>
      <c r="F902" s="37" t="s">
        <v>8</v>
      </c>
      <c r="G902" s="40" t="s">
        <v>24</v>
      </c>
    </row>
    <row r="903" spans="1:7" s="27" customFormat="1" ht="14.45" customHeight="1" x14ac:dyDescent="0.2">
      <c r="A903" s="35">
        <v>45301</v>
      </c>
      <c r="B903" s="36">
        <v>45301.687529704897</v>
      </c>
      <c r="C903" s="37" t="s">
        <v>16</v>
      </c>
      <c r="D903" s="38">
        <v>11</v>
      </c>
      <c r="E903" s="39">
        <v>11.55</v>
      </c>
      <c r="F903" s="37" t="s">
        <v>8</v>
      </c>
      <c r="G903" s="40" t="s">
        <v>24</v>
      </c>
    </row>
    <row r="904" spans="1:7" s="27" customFormat="1" ht="14.45" customHeight="1" x14ac:dyDescent="0.2">
      <c r="A904" s="35">
        <v>45301</v>
      </c>
      <c r="B904" s="36">
        <v>45301.687529711497</v>
      </c>
      <c r="C904" s="37" t="s">
        <v>16</v>
      </c>
      <c r="D904" s="38">
        <v>1115</v>
      </c>
      <c r="E904" s="39">
        <v>11.55</v>
      </c>
      <c r="F904" s="37" t="s">
        <v>8</v>
      </c>
      <c r="G904" s="40" t="s">
        <v>24</v>
      </c>
    </row>
    <row r="905" spans="1:7" s="27" customFormat="1" ht="14.45" customHeight="1" x14ac:dyDescent="0.2">
      <c r="A905" s="35">
        <v>45301</v>
      </c>
      <c r="B905" s="36">
        <v>45301.687529780698</v>
      </c>
      <c r="C905" s="37" t="s">
        <v>16</v>
      </c>
      <c r="D905" s="38">
        <v>270</v>
      </c>
      <c r="E905" s="39">
        <v>11.55</v>
      </c>
      <c r="F905" s="37" t="s">
        <v>8</v>
      </c>
      <c r="G905" s="40" t="s">
        <v>24</v>
      </c>
    </row>
    <row r="906" spans="1:7" s="27" customFormat="1" ht="14.45" customHeight="1" x14ac:dyDescent="0.2">
      <c r="A906" s="35">
        <v>45301</v>
      </c>
      <c r="B906" s="36">
        <v>45301.687547135603</v>
      </c>
      <c r="C906" s="37" t="s">
        <v>16</v>
      </c>
      <c r="D906" s="38">
        <v>1104</v>
      </c>
      <c r="E906" s="39">
        <v>11.55</v>
      </c>
      <c r="F906" s="37" t="s">
        <v>8</v>
      </c>
      <c r="G906" s="40" t="s">
        <v>24</v>
      </c>
    </row>
    <row r="907" spans="1:7" s="27" customFormat="1" ht="14.45" customHeight="1" x14ac:dyDescent="0.2">
      <c r="A907" s="35">
        <v>45301</v>
      </c>
      <c r="B907" s="36">
        <v>45301.688354526603</v>
      </c>
      <c r="C907" s="37" t="s">
        <v>16</v>
      </c>
      <c r="D907" s="38">
        <v>1088</v>
      </c>
      <c r="E907" s="39">
        <v>11.54</v>
      </c>
      <c r="F907" s="37" t="s">
        <v>8</v>
      </c>
      <c r="G907" s="40" t="s">
        <v>24</v>
      </c>
    </row>
    <row r="908" spans="1:7" s="27" customFormat="1" ht="14.45" customHeight="1" x14ac:dyDescent="0.2">
      <c r="A908" s="35">
        <v>45301</v>
      </c>
      <c r="B908" s="36">
        <v>45301.688354527403</v>
      </c>
      <c r="C908" s="37" t="s">
        <v>16</v>
      </c>
      <c r="D908" s="38">
        <v>80</v>
      </c>
      <c r="E908" s="39">
        <v>11.54</v>
      </c>
      <c r="F908" s="37" t="s">
        <v>8</v>
      </c>
      <c r="G908" s="40" t="s">
        <v>24</v>
      </c>
    </row>
    <row r="909" spans="1:7" s="27" customFormat="1" ht="14.45" customHeight="1" x14ac:dyDescent="0.2">
      <c r="A909" s="35">
        <v>45301</v>
      </c>
      <c r="B909" s="36">
        <v>45301.688354527701</v>
      </c>
      <c r="C909" s="37" t="s">
        <v>16</v>
      </c>
      <c r="D909" s="38">
        <v>32</v>
      </c>
      <c r="E909" s="39">
        <v>11.54</v>
      </c>
      <c r="F909" s="37" t="s">
        <v>8</v>
      </c>
      <c r="G909" s="40" t="s">
        <v>24</v>
      </c>
    </row>
    <row r="910" spans="1:7" s="27" customFormat="1" ht="14.45" customHeight="1" x14ac:dyDescent="0.2">
      <c r="A910" s="35">
        <v>45301</v>
      </c>
      <c r="B910" s="36">
        <v>45301.688354782404</v>
      </c>
      <c r="C910" s="37" t="s">
        <v>16</v>
      </c>
      <c r="D910" s="38">
        <v>976</v>
      </c>
      <c r="E910" s="39">
        <v>11.54</v>
      </c>
      <c r="F910" s="37" t="s">
        <v>8</v>
      </c>
      <c r="G910" s="40" t="s">
        <v>24</v>
      </c>
    </row>
    <row r="911" spans="1:7" s="27" customFormat="1" ht="14.45" customHeight="1" x14ac:dyDescent="0.2">
      <c r="A911" s="35">
        <v>45301</v>
      </c>
      <c r="B911" s="36">
        <v>45301.689003147301</v>
      </c>
      <c r="C911" s="37" t="s">
        <v>16</v>
      </c>
      <c r="D911" s="38">
        <v>1955</v>
      </c>
      <c r="E911" s="39">
        <v>11.55</v>
      </c>
      <c r="F911" s="37" t="s">
        <v>8</v>
      </c>
      <c r="G911" s="40" t="s">
        <v>24</v>
      </c>
    </row>
    <row r="912" spans="1:7" s="27" customFormat="1" ht="14.45" customHeight="1" x14ac:dyDescent="0.2">
      <c r="A912" s="35">
        <v>45301</v>
      </c>
      <c r="B912" s="36">
        <v>45301.689003147898</v>
      </c>
      <c r="C912" s="37" t="s">
        <v>16</v>
      </c>
      <c r="D912" s="38">
        <v>2700</v>
      </c>
      <c r="E912" s="39">
        <v>11.55</v>
      </c>
      <c r="F912" s="37" t="s">
        <v>8</v>
      </c>
      <c r="G912" s="40" t="s">
        <v>24</v>
      </c>
    </row>
    <row r="913" spans="1:7" s="27" customFormat="1" ht="14.45" customHeight="1" x14ac:dyDescent="0.2">
      <c r="A913" s="35">
        <v>45301</v>
      </c>
      <c r="B913" s="36">
        <v>45301.689003148298</v>
      </c>
      <c r="C913" s="37" t="s">
        <v>16</v>
      </c>
      <c r="D913" s="38">
        <v>23</v>
      </c>
      <c r="E913" s="39">
        <v>11.55</v>
      </c>
      <c r="F913" s="37" t="s">
        <v>8</v>
      </c>
      <c r="G913" s="40" t="s">
        <v>24</v>
      </c>
    </row>
    <row r="914" spans="1:7" s="27" customFormat="1" ht="14.45" customHeight="1" x14ac:dyDescent="0.2">
      <c r="A914" s="35">
        <v>45301</v>
      </c>
      <c r="B914" s="36">
        <v>45301.689003148902</v>
      </c>
      <c r="C914" s="37" t="s">
        <v>16</v>
      </c>
      <c r="D914" s="38">
        <v>166</v>
      </c>
      <c r="E914" s="39">
        <v>11.55</v>
      </c>
      <c r="F914" s="37" t="s">
        <v>8</v>
      </c>
      <c r="G914" s="40" t="s">
        <v>24</v>
      </c>
    </row>
    <row r="915" spans="1:7" s="27" customFormat="1" ht="14.45" customHeight="1" x14ac:dyDescent="0.2">
      <c r="A915" s="35">
        <v>45301</v>
      </c>
      <c r="B915" s="36">
        <v>45301.689882599603</v>
      </c>
      <c r="C915" s="37" t="s">
        <v>16</v>
      </c>
      <c r="D915" s="38">
        <v>462</v>
      </c>
      <c r="E915" s="39">
        <v>11.55</v>
      </c>
      <c r="F915" s="37" t="s">
        <v>8</v>
      </c>
      <c r="G915" s="40" t="s">
        <v>24</v>
      </c>
    </row>
    <row r="916" spans="1:7" s="27" customFormat="1" ht="14.45" customHeight="1" x14ac:dyDescent="0.2">
      <c r="A916" s="35">
        <v>45301</v>
      </c>
      <c r="B916" s="36">
        <v>45301.6898826018</v>
      </c>
      <c r="C916" s="37" t="s">
        <v>16</v>
      </c>
      <c r="D916" s="38">
        <v>662</v>
      </c>
      <c r="E916" s="39">
        <v>11.55</v>
      </c>
      <c r="F916" s="37" t="s">
        <v>8</v>
      </c>
      <c r="G916" s="40" t="s">
        <v>24</v>
      </c>
    </row>
    <row r="917" spans="1:7" s="27" customFormat="1" ht="14.45" customHeight="1" x14ac:dyDescent="0.2">
      <c r="A917" s="35">
        <v>45301</v>
      </c>
      <c r="B917" s="36">
        <v>45301.689882656297</v>
      </c>
      <c r="C917" s="37" t="s">
        <v>16</v>
      </c>
      <c r="D917" s="38">
        <v>1124</v>
      </c>
      <c r="E917" s="39">
        <v>11.55</v>
      </c>
      <c r="F917" s="37" t="s">
        <v>8</v>
      </c>
      <c r="G917" s="40" t="s">
        <v>24</v>
      </c>
    </row>
    <row r="918" spans="1:7" s="27" customFormat="1" ht="14.45" customHeight="1" x14ac:dyDescent="0.2">
      <c r="A918" s="35">
        <v>45301</v>
      </c>
      <c r="B918" s="36">
        <v>45301.6898826576</v>
      </c>
      <c r="C918" s="37" t="s">
        <v>16</v>
      </c>
      <c r="D918" s="38">
        <v>662</v>
      </c>
      <c r="E918" s="39">
        <v>11.55</v>
      </c>
      <c r="F918" s="37" t="s">
        <v>8</v>
      </c>
      <c r="G918" s="40" t="s">
        <v>24</v>
      </c>
    </row>
    <row r="919" spans="1:7" s="27" customFormat="1" ht="14.45" customHeight="1" x14ac:dyDescent="0.2">
      <c r="A919" s="35">
        <v>45301</v>
      </c>
      <c r="B919" s="36">
        <v>45301.689882658102</v>
      </c>
      <c r="C919" s="37" t="s">
        <v>16</v>
      </c>
      <c r="D919" s="38">
        <v>462</v>
      </c>
      <c r="E919" s="39">
        <v>11.55</v>
      </c>
      <c r="F919" s="37" t="s">
        <v>8</v>
      </c>
      <c r="G919" s="40" t="s">
        <v>24</v>
      </c>
    </row>
    <row r="920" spans="1:7" s="27" customFormat="1" ht="14.45" customHeight="1" x14ac:dyDescent="0.2">
      <c r="A920" s="35">
        <v>45301</v>
      </c>
      <c r="B920" s="36">
        <v>45301.689882658298</v>
      </c>
      <c r="C920" s="37" t="s">
        <v>16</v>
      </c>
      <c r="D920" s="38">
        <v>462</v>
      </c>
      <c r="E920" s="39">
        <v>11.55</v>
      </c>
      <c r="F920" s="37" t="s">
        <v>8</v>
      </c>
      <c r="G920" s="40" t="s">
        <v>24</v>
      </c>
    </row>
    <row r="921" spans="1:7" s="27" customFormat="1" ht="14.45" customHeight="1" x14ac:dyDescent="0.2">
      <c r="A921" s="35">
        <v>45301</v>
      </c>
      <c r="B921" s="36">
        <v>45301.6898826588</v>
      </c>
      <c r="C921" s="37" t="s">
        <v>16</v>
      </c>
      <c r="D921" s="38">
        <v>1124</v>
      </c>
      <c r="E921" s="39">
        <v>11.55</v>
      </c>
      <c r="F921" s="37" t="s">
        <v>8</v>
      </c>
      <c r="G921" s="40" t="s">
        <v>24</v>
      </c>
    </row>
    <row r="922" spans="1:7" s="27" customFormat="1" ht="14.45" customHeight="1" x14ac:dyDescent="0.2">
      <c r="A922" s="35">
        <v>45301</v>
      </c>
      <c r="B922" s="36">
        <v>45301.689882659601</v>
      </c>
      <c r="C922" s="37" t="s">
        <v>16</v>
      </c>
      <c r="D922" s="38">
        <v>662</v>
      </c>
      <c r="E922" s="39">
        <v>11.55</v>
      </c>
      <c r="F922" s="37" t="s">
        <v>8</v>
      </c>
      <c r="G922" s="40" t="s">
        <v>24</v>
      </c>
    </row>
    <row r="923" spans="1:7" s="27" customFormat="1" ht="14.45" customHeight="1" x14ac:dyDescent="0.2">
      <c r="A923" s="35">
        <v>45301</v>
      </c>
      <c r="B923" s="36">
        <v>45301.689888617802</v>
      </c>
      <c r="C923" s="37" t="s">
        <v>16</v>
      </c>
      <c r="D923" s="38">
        <v>481</v>
      </c>
      <c r="E923" s="39">
        <v>11.55</v>
      </c>
      <c r="F923" s="37" t="s">
        <v>8</v>
      </c>
      <c r="G923" s="40" t="s">
        <v>24</v>
      </c>
    </row>
    <row r="924" spans="1:7" s="27" customFormat="1" ht="14.45" customHeight="1" x14ac:dyDescent="0.2">
      <c r="A924" s="35">
        <v>45301</v>
      </c>
      <c r="B924" s="36">
        <v>45301.689888619498</v>
      </c>
      <c r="C924" s="37" t="s">
        <v>16</v>
      </c>
      <c r="D924" s="38">
        <v>118</v>
      </c>
      <c r="E924" s="39">
        <v>11.55</v>
      </c>
      <c r="F924" s="37" t="s">
        <v>8</v>
      </c>
      <c r="G924" s="40" t="s">
        <v>24</v>
      </c>
    </row>
    <row r="925" spans="1:7" s="27" customFormat="1" ht="14.45" customHeight="1" x14ac:dyDescent="0.2">
      <c r="A925" s="35">
        <v>45301</v>
      </c>
      <c r="B925" s="36">
        <v>45301.691257903098</v>
      </c>
      <c r="C925" s="37" t="s">
        <v>16</v>
      </c>
      <c r="D925" s="38">
        <v>3972</v>
      </c>
      <c r="E925" s="39">
        <v>11.55</v>
      </c>
      <c r="F925" s="37" t="s">
        <v>8</v>
      </c>
      <c r="G925" s="40" t="s">
        <v>24</v>
      </c>
    </row>
    <row r="926" spans="1:7" s="27" customFormat="1" ht="14.45" customHeight="1" x14ac:dyDescent="0.2">
      <c r="A926" s="35">
        <v>45301</v>
      </c>
      <c r="B926" s="36">
        <v>45301.691582296</v>
      </c>
      <c r="C926" s="37" t="s">
        <v>16</v>
      </c>
      <c r="D926" s="38">
        <v>1089</v>
      </c>
      <c r="E926" s="39">
        <v>11.55</v>
      </c>
      <c r="F926" s="37" t="s">
        <v>8</v>
      </c>
      <c r="G926" s="40" t="s">
        <v>24</v>
      </c>
    </row>
    <row r="927" spans="1:7" s="27" customFormat="1" ht="14.45" customHeight="1" x14ac:dyDescent="0.2">
      <c r="A927" s="35">
        <v>45301</v>
      </c>
      <c r="B927" s="36">
        <v>45301.691582397398</v>
      </c>
      <c r="C927" s="37" t="s">
        <v>16</v>
      </c>
      <c r="D927" s="38">
        <v>334</v>
      </c>
      <c r="E927" s="39">
        <v>11.55</v>
      </c>
      <c r="F927" s="37" t="s">
        <v>8</v>
      </c>
      <c r="G927" s="40" t="s">
        <v>24</v>
      </c>
    </row>
    <row r="928" spans="1:7" s="27" customFormat="1" ht="14.45" customHeight="1" x14ac:dyDescent="0.2">
      <c r="A928" s="35">
        <v>45301</v>
      </c>
      <c r="B928" s="36">
        <v>45301.691582398897</v>
      </c>
      <c r="C928" s="37" t="s">
        <v>16</v>
      </c>
      <c r="D928" s="38">
        <v>755</v>
      </c>
      <c r="E928" s="39">
        <v>11.55</v>
      </c>
      <c r="F928" s="37" t="s">
        <v>8</v>
      </c>
      <c r="G928" s="40" t="s">
        <v>24</v>
      </c>
    </row>
    <row r="929" spans="1:7" s="27" customFormat="1" ht="14.45" customHeight="1" x14ac:dyDescent="0.2">
      <c r="A929" s="35">
        <v>45301</v>
      </c>
      <c r="B929" s="36">
        <v>45301.691582428102</v>
      </c>
      <c r="C929" s="37" t="s">
        <v>16</v>
      </c>
      <c r="D929" s="38">
        <v>755</v>
      </c>
      <c r="E929" s="39">
        <v>11.55</v>
      </c>
      <c r="F929" s="37" t="s">
        <v>8</v>
      </c>
      <c r="G929" s="40" t="s">
        <v>24</v>
      </c>
    </row>
    <row r="930" spans="1:7" s="27" customFormat="1" ht="14.45" customHeight="1" x14ac:dyDescent="0.2">
      <c r="A930" s="35">
        <v>45301</v>
      </c>
      <c r="B930" s="36">
        <v>45301.691593333897</v>
      </c>
      <c r="C930" s="37" t="s">
        <v>16</v>
      </c>
      <c r="D930" s="38">
        <v>334</v>
      </c>
      <c r="E930" s="39">
        <v>11.55</v>
      </c>
      <c r="F930" s="37" t="s">
        <v>8</v>
      </c>
      <c r="G930" s="40" t="s">
        <v>24</v>
      </c>
    </row>
    <row r="931" spans="1:7" s="27" customFormat="1" ht="14.45" customHeight="1" x14ac:dyDescent="0.2">
      <c r="A931" s="35">
        <v>45301</v>
      </c>
      <c r="B931" s="36">
        <v>45301.691593335803</v>
      </c>
      <c r="C931" s="37" t="s">
        <v>16</v>
      </c>
      <c r="D931" s="38">
        <v>334</v>
      </c>
      <c r="E931" s="39">
        <v>11.55</v>
      </c>
      <c r="F931" s="37" t="s">
        <v>8</v>
      </c>
      <c r="G931" s="40" t="s">
        <v>24</v>
      </c>
    </row>
    <row r="932" spans="1:7" s="27" customFormat="1" ht="14.45" customHeight="1" x14ac:dyDescent="0.2">
      <c r="A932" s="35">
        <v>45301</v>
      </c>
      <c r="B932" s="36">
        <v>45301.693373434398</v>
      </c>
      <c r="C932" s="37" t="s">
        <v>16</v>
      </c>
      <c r="D932" s="38">
        <v>1061</v>
      </c>
      <c r="E932" s="39">
        <v>11.55</v>
      </c>
      <c r="F932" s="37" t="s">
        <v>8</v>
      </c>
      <c r="G932" s="40" t="s">
        <v>24</v>
      </c>
    </row>
    <row r="933" spans="1:7" s="27" customFormat="1" ht="14.45" customHeight="1" x14ac:dyDescent="0.2">
      <c r="A933" s="35">
        <v>45301</v>
      </c>
      <c r="B933" s="36">
        <v>45301.693373440903</v>
      </c>
      <c r="C933" s="37" t="s">
        <v>16</v>
      </c>
      <c r="D933" s="38">
        <v>879</v>
      </c>
      <c r="E933" s="39">
        <v>11.55</v>
      </c>
      <c r="F933" s="37" t="s">
        <v>8</v>
      </c>
      <c r="G933" s="40" t="s">
        <v>24</v>
      </c>
    </row>
    <row r="934" spans="1:7" s="27" customFormat="1" ht="14.45" customHeight="1" x14ac:dyDescent="0.2">
      <c r="A934" s="35">
        <v>45301</v>
      </c>
      <c r="B934" s="36">
        <v>45301.693373466398</v>
      </c>
      <c r="C934" s="37" t="s">
        <v>16</v>
      </c>
      <c r="D934" s="38">
        <v>182</v>
      </c>
      <c r="E934" s="39">
        <v>11.55</v>
      </c>
      <c r="F934" s="37" t="s">
        <v>8</v>
      </c>
      <c r="G934" s="40" t="s">
        <v>24</v>
      </c>
    </row>
    <row r="935" spans="1:7" s="27" customFormat="1" ht="14.45" customHeight="1" x14ac:dyDescent="0.2">
      <c r="A935" s="35">
        <v>45301</v>
      </c>
      <c r="B935" s="36">
        <v>45301.693373473099</v>
      </c>
      <c r="C935" s="37" t="s">
        <v>16</v>
      </c>
      <c r="D935" s="38">
        <v>2282</v>
      </c>
      <c r="E935" s="39">
        <v>11.55</v>
      </c>
      <c r="F935" s="37" t="s">
        <v>8</v>
      </c>
      <c r="G935" s="40" t="s">
        <v>24</v>
      </c>
    </row>
    <row r="936" spans="1:7" s="27" customFormat="1" ht="14.45" customHeight="1" x14ac:dyDescent="0.2">
      <c r="A936" s="35">
        <v>45301</v>
      </c>
      <c r="B936" s="36">
        <v>45301.693894617798</v>
      </c>
      <c r="C936" s="37" t="s">
        <v>16</v>
      </c>
      <c r="D936" s="38">
        <v>2474</v>
      </c>
      <c r="E936" s="39">
        <v>11.55</v>
      </c>
      <c r="F936" s="37" t="s">
        <v>8</v>
      </c>
      <c r="G936" s="40" t="s">
        <v>24</v>
      </c>
    </row>
    <row r="937" spans="1:7" s="27" customFormat="1" ht="14.45" customHeight="1" x14ac:dyDescent="0.2">
      <c r="A937" s="35">
        <v>45301</v>
      </c>
      <c r="B937" s="36">
        <v>45301.693894618402</v>
      </c>
      <c r="C937" s="37" t="s">
        <v>16</v>
      </c>
      <c r="D937" s="38">
        <v>3362</v>
      </c>
      <c r="E937" s="39">
        <v>11.55</v>
      </c>
      <c r="F937" s="37" t="s">
        <v>8</v>
      </c>
      <c r="G937" s="40" t="s">
        <v>24</v>
      </c>
    </row>
    <row r="938" spans="1:7" s="27" customFormat="1" ht="14.45" customHeight="1" x14ac:dyDescent="0.2">
      <c r="A938" s="35">
        <v>45301</v>
      </c>
      <c r="B938" s="36">
        <v>45301.6948787039</v>
      </c>
      <c r="C938" s="37" t="s">
        <v>16</v>
      </c>
      <c r="D938" s="38">
        <v>3318</v>
      </c>
      <c r="E938" s="39">
        <v>11.55</v>
      </c>
      <c r="F938" s="37" t="s">
        <v>8</v>
      </c>
      <c r="G938" s="40" t="s">
        <v>24</v>
      </c>
    </row>
    <row r="939" spans="1:7" s="27" customFormat="1" ht="14.45" customHeight="1" x14ac:dyDescent="0.2">
      <c r="A939" s="35">
        <v>45301</v>
      </c>
      <c r="B939" s="36">
        <v>45301.694878705799</v>
      </c>
      <c r="C939" s="37" t="s">
        <v>16</v>
      </c>
      <c r="D939" s="38">
        <v>2181</v>
      </c>
      <c r="E939" s="39">
        <v>11.55</v>
      </c>
      <c r="F939" s="37" t="s">
        <v>8</v>
      </c>
      <c r="G939" s="40" t="s">
        <v>24</v>
      </c>
    </row>
    <row r="940" spans="1:7" s="27" customFormat="1" ht="14.45" customHeight="1" x14ac:dyDescent="0.2">
      <c r="A940" s="35">
        <v>45301</v>
      </c>
      <c r="B940" s="36">
        <v>45301.695863610199</v>
      </c>
      <c r="C940" s="37" t="s">
        <v>16</v>
      </c>
      <c r="D940" s="38">
        <v>1005</v>
      </c>
      <c r="E940" s="39">
        <v>11.54</v>
      </c>
      <c r="F940" s="37" t="s">
        <v>8</v>
      </c>
      <c r="G940" s="40" t="s">
        <v>24</v>
      </c>
    </row>
    <row r="941" spans="1:7" s="27" customFormat="1" ht="14.45" customHeight="1" x14ac:dyDescent="0.2">
      <c r="A941" s="35">
        <v>45301</v>
      </c>
      <c r="B941" s="36">
        <v>45301.696031245097</v>
      </c>
      <c r="C941" s="37" t="s">
        <v>16</v>
      </c>
      <c r="D941" s="38">
        <v>3707</v>
      </c>
      <c r="E941" s="39">
        <v>11.54</v>
      </c>
      <c r="F941" s="37" t="s">
        <v>8</v>
      </c>
      <c r="G941" s="40" t="s">
        <v>24</v>
      </c>
    </row>
    <row r="942" spans="1:7" s="27" customFormat="1" ht="14.45" customHeight="1" x14ac:dyDescent="0.2">
      <c r="A942" s="35">
        <v>45301</v>
      </c>
      <c r="B942" s="36">
        <v>45301.696031369698</v>
      </c>
      <c r="C942" s="37" t="s">
        <v>16</v>
      </c>
      <c r="D942" s="38">
        <v>212</v>
      </c>
      <c r="E942" s="39">
        <v>11.54</v>
      </c>
      <c r="F942" s="37" t="s">
        <v>8</v>
      </c>
      <c r="G942" s="40" t="s">
        <v>24</v>
      </c>
    </row>
    <row r="943" spans="1:7" s="27" customFormat="1" ht="14.45" customHeight="1" x14ac:dyDescent="0.2">
      <c r="A943" s="35">
        <v>45301</v>
      </c>
      <c r="B943" s="36">
        <v>45301.697701688499</v>
      </c>
      <c r="C943" s="37" t="s">
        <v>16</v>
      </c>
      <c r="D943" s="38">
        <v>2101</v>
      </c>
      <c r="E943" s="39">
        <v>11.55</v>
      </c>
      <c r="F943" s="37" t="s">
        <v>8</v>
      </c>
      <c r="G943" s="40" t="s">
        <v>24</v>
      </c>
    </row>
    <row r="944" spans="1:7" s="27" customFormat="1" ht="14.45" customHeight="1" x14ac:dyDescent="0.2">
      <c r="A944" s="35">
        <v>45301</v>
      </c>
      <c r="B944" s="36">
        <v>45301.6977016889</v>
      </c>
      <c r="C944" s="37" t="s">
        <v>16</v>
      </c>
      <c r="D944" s="38">
        <v>276</v>
      </c>
      <c r="E944" s="39">
        <v>11.55</v>
      </c>
      <c r="F944" s="37" t="s">
        <v>8</v>
      </c>
      <c r="G944" s="40" t="s">
        <v>24</v>
      </c>
    </row>
    <row r="945" spans="1:7" s="27" customFormat="1" ht="14.45" customHeight="1" x14ac:dyDescent="0.2">
      <c r="A945" s="35">
        <v>45301</v>
      </c>
      <c r="B945" s="36">
        <v>45301.697701689198</v>
      </c>
      <c r="C945" s="37" t="s">
        <v>16</v>
      </c>
      <c r="D945" s="38">
        <v>531</v>
      </c>
      <c r="E945" s="39">
        <v>11.55</v>
      </c>
      <c r="F945" s="37" t="s">
        <v>8</v>
      </c>
      <c r="G945" s="40" t="s">
        <v>24</v>
      </c>
    </row>
    <row r="946" spans="1:7" s="27" customFormat="1" ht="14.45" customHeight="1" x14ac:dyDescent="0.2">
      <c r="A946" s="35">
        <v>45301</v>
      </c>
      <c r="B946" s="36">
        <v>45301.697701689402</v>
      </c>
      <c r="C946" s="37" t="s">
        <v>16</v>
      </c>
      <c r="D946" s="38">
        <v>2318</v>
      </c>
      <c r="E946" s="39">
        <v>11.55</v>
      </c>
      <c r="F946" s="37" t="s">
        <v>8</v>
      </c>
      <c r="G946" s="40" t="s">
        <v>24</v>
      </c>
    </row>
    <row r="947" spans="1:7" s="27" customFormat="1" ht="14.45" customHeight="1" x14ac:dyDescent="0.2">
      <c r="A947" s="35">
        <v>45301</v>
      </c>
      <c r="B947" s="36">
        <v>45301.698390154001</v>
      </c>
      <c r="C947" s="37" t="s">
        <v>16</v>
      </c>
      <c r="D947" s="38">
        <v>1968</v>
      </c>
      <c r="E947" s="39">
        <v>11.55</v>
      </c>
      <c r="F947" s="37" t="s">
        <v>8</v>
      </c>
      <c r="G947" s="40" t="s">
        <v>24</v>
      </c>
    </row>
    <row r="948" spans="1:7" s="27" customFormat="1" ht="14.45" customHeight="1" x14ac:dyDescent="0.2">
      <c r="A948" s="35">
        <v>45301</v>
      </c>
      <c r="B948" s="36">
        <v>45301.698390154597</v>
      </c>
      <c r="C948" s="37" t="s">
        <v>16</v>
      </c>
      <c r="D948" s="38">
        <v>1282</v>
      </c>
      <c r="E948" s="39">
        <v>11.55</v>
      </c>
      <c r="F948" s="37" t="s">
        <v>8</v>
      </c>
      <c r="G948" s="40" t="s">
        <v>24</v>
      </c>
    </row>
    <row r="949" spans="1:7" s="27" customFormat="1" ht="14.45" customHeight="1" x14ac:dyDescent="0.2">
      <c r="A949" s="35">
        <v>45301</v>
      </c>
      <c r="B949" s="36">
        <v>45301.698390154801</v>
      </c>
      <c r="C949" s="37" t="s">
        <v>16</v>
      </c>
      <c r="D949" s="38">
        <v>1282</v>
      </c>
      <c r="E949" s="39">
        <v>11.55</v>
      </c>
      <c r="F949" s="37" t="s">
        <v>8</v>
      </c>
      <c r="G949" s="40" t="s">
        <v>24</v>
      </c>
    </row>
    <row r="950" spans="1:7" s="27" customFormat="1" ht="14.45" customHeight="1" x14ac:dyDescent="0.2">
      <c r="A950" s="35">
        <v>45301</v>
      </c>
      <c r="B950" s="36">
        <v>45301.698390155201</v>
      </c>
      <c r="C950" s="37" t="s">
        <v>16</v>
      </c>
      <c r="D950" s="38">
        <v>343</v>
      </c>
      <c r="E950" s="39">
        <v>11.55</v>
      </c>
      <c r="F950" s="37" t="s">
        <v>8</v>
      </c>
      <c r="G950" s="40" t="s">
        <v>24</v>
      </c>
    </row>
    <row r="951" spans="1:7" s="27" customFormat="1" ht="14.45" customHeight="1" x14ac:dyDescent="0.2">
      <c r="A951" s="35">
        <v>45301</v>
      </c>
      <c r="B951" s="36">
        <v>45301.698390156198</v>
      </c>
      <c r="C951" s="37" t="s">
        <v>16</v>
      </c>
      <c r="D951" s="38">
        <v>343</v>
      </c>
      <c r="E951" s="39">
        <v>11.55</v>
      </c>
      <c r="F951" s="37" t="s">
        <v>8</v>
      </c>
      <c r="G951" s="40" t="s">
        <v>24</v>
      </c>
    </row>
    <row r="952" spans="1:7" s="27" customFormat="1" ht="14.45" customHeight="1" x14ac:dyDescent="0.2">
      <c r="A952" s="35">
        <v>45301</v>
      </c>
      <c r="B952" s="36">
        <v>45301.699213869899</v>
      </c>
      <c r="C952" s="37" t="s">
        <v>16</v>
      </c>
      <c r="D952" s="38">
        <v>987</v>
      </c>
      <c r="E952" s="39">
        <v>11.55</v>
      </c>
      <c r="F952" s="37" t="s">
        <v>8</v>
      </c>
      <c r="G952" s="40" t="s">
        <v>24</v>
      </c>
    </row>
    <row r="953" spans="1:7" s="27" customFormat="1" ht="14.45" customHeight="1" x14ac:dyDescent="0.2">
      <c r="A953" s="35">
        <v>45301</v>
      </c>
      <c r="B953" s="36">
        <v>45301.699213870699</v>
      </c>
      <c r="C953" s="37" t="s">
        <v>16</v>
      </c>
      <c r="D953" s="38">
        <v>987</v>
      </c>
      <c r="E953" s="39">
        <v>11.55</v>
      </c>
      <c r="F953" s="37" t="s">
        <v>8</v>
      </c>
      <c r="G953" s="40" t="s">
        <v>24</v>
      </c>
    </row>
    <row r="954" spans="1:7" s="27" customFormat="1" ht="14.45" customHeight="1" x14ac:dyDescent="0.2">
      <c r="A954" s="35">
        <v>45301</v>
      </c>
      <c r="B954" s="36">
        <v>45301.699213870903</v>
      </c>
      <c r="C954" s="37" t="s">
        <v>16</v>
      </c>
      <c r="D954" s="38">
        <v>244</v>
      </c>
      <c r="E954" s="39">
        <v>11.55</v>
      </c>
      <c r="F954" s="37" t="s">
        <v>8</v>
      </c>
      <c r="G954" s="40" t="s">
        <v>24</v>
      </c>
    </row>
    <row r="955" spans="1:7" s="27" customFormat="1" ht="14.45" customHeight="1" x14ac:dyDescent="0.2">
      <c r="A955" s="35">
        <v>45301</v>
      </c>
      <c r="B955" s="36">
        <v>45301.699213871703</v>
      </c>
      <c r="C955" s="37" t="s">
        <v>16</v>
      </c>
      <c r="D955" s="38">
        <v>743</v>
      </c>
      <c r="E955" s="39">
        <v>11.55</v>
      </c>
      <c r="F955" s="37" t="s">
        <v>8</v>
      </c>
      <c r="G955" s="40" t="s">
        <v>24</v>
      </c>
    </row>
    <row r="956" spans="1:7" s="27" customFormat="1" ht="14.45" customHeight="1" x14ac:dyDescent="0.2">
      <c r="A956" s="35">
        <v>45301</v>
      </c>
      <c r="B956" s="36">
        <v>45301.699213990702</v>
      </c>
      <c r="C956" s="37" t="s">
        <v>16</v>
      </c>
      <c r="D956" s="38">
        <v>987</v>
      </c>
      <c r="E956" s="39">
        <v>11.55</v>
      </c>
      <c r="F956" s="37" t="s">
        <v>8</v>
      </c>
      <c r="G956" s="40" t="s">
        <v>24</v>
      </c>
    </row>
    <row r="957" spans="1:7" s="27" customFormat="1" ht="14.45" customHeight="1" x14ac:dyDescent="0.2">
      <c r="A957" s="35">
        <v>45301</v>
      </c>
      <c r="B957" s="36">
        <v>45301.699214045497</v>
      </c>
      <c r="C957" s="37" t="s">
        <v>16</v>
      </c>
      <c r="D957" s="38">
        <v>987</v>
      </c>
      <c r="E957" s="39">
        <v>11.55</v>
      </c>
      <c r="F957" s="37" t="s">
        <v>8</v>
      </c>
      <c r="G957" s="40" t="s">
        <v>24</v>
      </c>
    </row>
    <row r="958" spans="1:7" s="27" customFormat="1" ht="14.45" customHeight="1" x14ac:dyDescent="0.2">
      <c r="A958" s="35">
        <v>45301</v>
      </c>
      <c r="B958" s="36">
        <v>45301.699214165797</v>
      </c>
      <c r="C958" s="37" t="s">
        <v>16</v>
      </c>
      <c r="D958" s="38">
        <v>742</v>
      </c>
      <c r="E958" s="39">
        <v>11.55</v>
      </c>
      <c r="F958" s="37" t="s">
        <v>8</v>
      </c>
      <c r="G958" s="40" t="s">
        <v>24</v>
      </c>
    </row>
    <row r="959" spans="1:7" s="27" customFormat="1" ht="14.45" customHeight="1" x14ac:dyDescent="0.2">
      <c r="A959" s="35">
        <v>45301</v>
      </c>
      <c r="B959" s="36">
        <v>45301.699214167202</v>
      </c>
      <c r="C959" s="37" t="s">
        <v>16</v>
      </c>
      <c r="D959" s="38">
        <v>245</v>
      </c>
      <c r="E959" s="39">
        <v>11.55</v>
      </c>
      <c r="F959" s="37" t="s">
        <v>8</v>
      </c>
      <c r="G959" s="40" t="s">
        <v>24</v>
      </c>
    </row>
    <row r="960" spans="1:7" s="27" customFormat="1" ht="14.45" customHeight="1" x14ac:dyDescent="0.2">
      <c r="A960" s="35">
        <v>45301</v>
      </c>
      <c r="B960" s="36">
        <v>45301.6992142339</v>
      </c>
      <c r="C960" s="37" t="s">
        <v>16</v>
      </c>
      <c r="D960" s="38">
        <v>987</v>
      </c>
      <c r="E960" s="39">
        <v>11.55</v>
      </c>
      <c r="F960" s="37" t="s">
        <v>8</v>
      </c>
      <c r="G960" s="40" t="s">
        <v>24</v>
      </c>
    </row>
    <row r="961" spans="1:7" s="27" customFormat="1" ht="14.45" customHeight="1" x14ac:dyDescent="0.2">
      <c r="A961" s="35">
        <v>45301</v>
      </c>
      <c r="B961" s="36">
        <v>45301.699214244698</v>
      </c>
      <c r="C961" s="37" t="s">
        <v>16</v>
      </c>
      <c r="D961" s="38">
        <v>987</v>
      </c>
      <c r="E961" s="39">
        <v>11.55</v>
      </c>
      <c r="F961" s="37" t="s">
        <v>8</v>
      </c>
      <c r="G961" s="40" t="s">
        <v>24</v>
      </c>
    </row>
    <row r="962" spans="1:7" s="27" customFormat="1" ht="14.45" customHeight="1" x14ac:dyDescent="0.2">
      <c r="A962" s="35">
        <v>45301</v>
      </c>
      <c r="B962" s="36">
        <v>45301.699214504202</v>
      </c>
      <c r="C962" s="37" t="s">
        <v>16</v>
      </c>
      <c r="D962" s="38">
        <v>987</v>
      </c>
      <c r="E962" s="39">
        <v>11.55</v>
      </c>
      <c r="F962" s="37" t="s">
        <v>8</v>
      </c>
      <c r="G962" s="40" t="s">
        <v>24</v>
      </c>
    </row>
    <row r="963" spans="1:7" s="27" customFormat="1" ht="14.45" customHeight="1" x14ac:dyDescent="0.2">
      <c r="A963" s="35">
        <v>45301</v>
      </c>
      <c r="B963" s="36">
        <v>45301.699214504697</v>
      </c>
      <c r="C963" s="37" t="s">
        <v>16</v>
      </c>
      <c r="D963" s="38">
        <v>244</v>
      </c>
      <c r="E963" s="39">
        <v>11.55</v>
      </c>
      <c r="F963" s="37" t="s">
        <v>8</v>
      </c>
      <c r="G963" s="40" t="s">
        <v>24</v>
      </c>
    </row>
    <row r="964" spans="1:7" s="27" customFormat="1" ht="14.45" customHeight="1" x14ac:dyDescent="0.2">
      <c r="A964" s="35">
        <v>45301</v>
      </c>
      <c r="B964" s="36">
        <v>45301.699224116499</v>
      </c>
      <c r="C964" s="37" t="s">
        <v>16</v>
      </c>
      <c r="D964" s="38">
        <v>31</v>
      </c>
      <c r="E964" s="39">
        <v>11.55</v>
      </c>
      <c r="F964" s="37" t="s">
        <v>8</v>
      </c>
      <c r="G964" s="40" t="s">
        <v>24</v>
      </c>
    </row>
    <row r="965" spans="1:7" s="27" customFormat="1" ht="14.45" customHeight="1" x14ac:dyDescent="0.2">
      <c r="A965" s="35">
        <v>45301</v>
      </c>
      <c r="B965" s="36">
        <v>45301.700713239603</v>
      </c>
      <c r="C965" s="37" t="s">
        <v>16</v>
      </c>
      <c r="D965" s="38">
        <v>5</v>
      </c>
      <c r="E965" s="39">
        <v>11.54</v>
      </c>
      <c r="F965" s="37" t="s">
        <v>8</v>
      </c>
      <c r="G965" s="40" t="s">
        <v>24</v>
      </c>
    </row>
    <row r="966" spans="1:7" s="27" customFormat="1" ht="14.45" customHeight="1" x14ac:dyDescent="0.2">
      <c r="A966" s="35">
        <v>45301</v>
      </c>
      <c r="B966" s="36">
        <v>45301.700713273502</v>
      </c>
      <c r="C966" s="37" t="s">
        <v>16</v>
      </c>
      <c r="D966" s="38">
        <v>41</v>
      </c>
      <c r="E966" s="39">
        <v>11.54</v>
      </c>
      <c r="F966" s="37" t="s">
        <v>8</v>
      </c>
      <c r="G966" s="40" t="s">
        <v>24</v>
      </c>
    </row>
    <row r="967" spans="1:7" s="27" customFormat="1" ht="14.45" customHeight="1" x14ac:dyDescent="0.2">
      <c r="A967" s="35">
        <v>45301</v>
      </c>
      <c r="B967" s="36">
        <v>45301.701533918997</v>
      </c>
      <c r="C967" s="37" t="s">
        <v>16</v>
      </c>
      <c r="D967" s="38">
        <v>995</v>
      </c>
      <c r="E967" s="39">
        <v>11.55</v>
      </c>
      <c r="F967" s="37" t="s">
        <v>8</v>
      </c>
      <c r="G967" s="40" t="s">
        <v>24</v>
      </c>
    </row>
    <row r="968" spans="1:7" s="27" customFormat="1" ht="14.45" customHeight="1" x14ac:dyDescent="0.2">
      <c r="A968" s="35">
        <v>45301</v>
      </c>
      <c r="B968" s="36">
        <v>45301.701533919397</v>
      </c>
      <c r="C968" s="37" t="s">
        <v>16</v>
      </c>
      <c r="D968" s="38">
        <v>322</v>
      </c>
      <c r="E968" s="39">
        <v>11.55</v>
      </c>
      <c r="F968" s="37" t="s">
        <v>8</v>
      </c>
      <c r="G968" s="40" t="s">
        <v>24</v>
      </c>
    </row>
    <row r="969" spans="1:7" s="27" customFormat="1" ht="14.45" customHeight="1" x14ac:dyDescent="0.2">
      <c r="A969" s="35">
        <v>45301</v>
      </c>
      <c r="B969" s="36">
        <v>45301.701533920103</v>
      </c>
      <c r="C969" s="37" t="s">
        <v>16</v>
      </c>
      <c r="D969" s="38">
        <v>673</v>
      </c>
      <c r="E969" s="39">
        <v>11.55</v>
      </c>
      <c r="F969" s="37" t="s">
        <v>8</v>
      </c>
      <c r="G969" s="40" t="s">
        <v>24</v>
      </c>
    </row>
    <row r="970" spans="1:7" s="27" customFormat="1" ht="14.45" customHeight="1" x14ac:dyDescent="0.2">
      <c r="A970" s="35">
        <v>45301</v>
      </c>
      <c r="B970" s="36">
        <v>45301.702719557601</v>
      </c>
      <c r="C970" s="37" t="s">
        <v>16</v>
      </c>
      <c r="D970" s="38">
        <v>1142</v>
      </c>
      <c r="E970" s="39">
        <v>11.54</v>
      </c>
      <c r="F970" s="37" t="s">
        <v>8</v>
      </c>
      <c r="G970" s="40" t="s">
        <v>24</v>
      </c>
    </row>
    <row r="971" spans="1:7" s="27" customFormat="1" ht="14.45" customHeight="1" x14ac:dyDescent="0.2">
      <c r="A971" s="35">
        <v>45301</v>
      </c>
      <c r="B971" s="36">
        <v>45301.702719557899</v>
      </c>
      <c r="C971" s="37" t="s">
        <v>16</v>
      </c>
      <c r="D971" s="38">
        <v>743</v>
      </c>
      <c r="E971" s="39">
        <v>11.54</v>
      </c>
      <c r="F971" s="37" t="s">
        <v>8</v>
      </c>
      <c r="G971" s="40" t="s">
        <v>24</v>
      </c>
    </row>
    <row r="972" spans="1:7" s="27" customFormat="1" ht="14.45" customHeight="1" x14ac:dyDescent="0.2">
      <c r="A972" s="35">
        <v>45301</v>
      </c>
      <c r="B972" s="36">
        <v>45301.702719558198</v>
      </c>
      <c r="C972" s="37" t="s">
        <v>16</v>
      </c>
      <c r="D972" s="38">
        <v>1142</v>
      </c>
      <c r="E972" s="39">
        <v>11.54</v>
      </c>
      <c r="F972" s="37" t="s">
        <v>8</v>
      </c>
      <c r="G972" s="40" t="s">
        <v>24</v>
      </c>
    </row>
    <row r="973" spans="1:7" s="27" customFormat="1" ht="14.45" customHeight="1" x14ac:dyDescent="0.2">
      <c r="A973" s="35">
        <v>45301</v>
      </c>
      <c r="B973" s="36">
        <v>45301.702719558503</v>
      </c>
      <c r="C973" s="37" t="s">
        <v>16</v>
      </c>
      <c r="D973" s="38">
        <v>831</v>
      </c>
      <c r="E973" s="39">
        <v>11.54</v>
      </c>
      <c r="F973" s="37" t="s">
        <v>8</v>
      </c>
      <c r="G973" s="40" t="s">
        <v>24</v>
      </c>
    </row>
    <row r="974" spans="1:7" s="27" customFormat="1" ht="14.45" customHeight="1" x14ac:dyDescent="0.2">
      <c r="A974" s="35">
        <v>45301</v>
      </c>
      <c r="B974" s="36">
        <v>45301.702719558903</v>
      </c>
      <c r="C974" s="37" t="s">
        <v>16</v>
      </c>
      <c r="D974" s="38">
        <v>1142</v>
      </c>
      <c r="E974" s="39">
        <v>11.54</v>
      </c>
      <c r="F974" s="37" t="s">
        <v>8</v>
      </c>
      <c r="G974" s="40" t="s">
        <v>24</v>
      </c>
    </row>
    <row r="975" spans="1:7" s="27" customFormat="1" ht="14.45" customHeight="1" x14ac:dyDescent="0.2">
      <c r="A975" s="35">
        <v>45301</v>
      </c>
      <c r="B975" s="36">
        <v>45301.702719559296</v>
      </c>
      <c r="C975" s="37" t="s">
        <v>16</v>
      </c>
      <c r="D975" s="38">
        <v>993</v>
      </c>
      <c r="E975" s="39">
        <v>11.54</v>
      </c>
      <c r="F975" s="37" t="s">
        <v>8</v>
      </c>
      <c r="G975" s="40" t="s">
        <v>24</v>
      </c>
    </row>
    <row r="976" spans="1:7" s="27" customFormat="1" ht="14.45" customHeight="1" x14ac:dyDescent="0.2">
      <c r="A976" s="35">
        <v>45301</v>
      </c>
      <c r="B976" s="36">
        <v>45301.702719559398</v>
      </c>
      <c r="C976" s="37" t="s">
        <v>16</v>
      </c>
      <c r="D976" s="38">
        <v>254</v>
      </c>
      <c r="E976" s="39">
        <v>11.54</v>
      </c>
      <c r="F976" s="37" t="s">
        <v>8</v>
      </c>
      <c r="G976" s="40" t="s">
        <v>24</v>
      </c>
    </row>
    <row r="977" spans="1:7" s="27" customFormat="1" ht="14.45" customHeight="1" x14ac:dyDescent="0.2">
      <c r="A977" s="35">
        <v>45301</v>
      </c>
      <c r="B977" s="36">
        <v>45301.704507954499</v>
      </c>
      <c r="C977" s="37" t="s">
        <v>16</v>
      </c>
      <c r="D977" s="38">
        <v>11539</v>
      </c>
      <c r="E977" s="39">
        <v>11.54</v>
      </c>
      <c r="F977" s="37" t="s">
        <v>8</v>
      </c>
      <c r="G977" s="40" t="s">
        <v>24</v>
      </c>
    </row>
    <row r="978" spans="1:7" s="27" customFormat="1" ht="14.45" customHeight="1" x14ac:dyDescent="0.2">
      <c r="A978" s="35">
        <v>45301</v>
      </c>
      <c r="B978" s="36">
        <v>45301.7046897357</v>
      </c>
      <c r="C978" s="37" t="s">
        <v>16</v>
      </c>
      <c r="D978" s="38">
        <v>1009</v>
      </c>
      <c r="E978" s="39">
        <v>11.54</v>
      </c>
      <c r="F978" s="37" t="s">
        <v>8</v>
      </c>
      <c r="G978" s="40" t="s">
        <v>24</v>
      </c>
    </row>
    <row r="979" spans="1:7" s="27" customFormat="1" ht="14.45" customHeight="1" x14ac:dyDescent="0.2">
      <c r="A979" s="35">
        <v>45301</v>
      </c>
      <c r="B979" s="36">
        <v>45301.704689736398</v>
      </c>
      <c r="C979" s="37" t="s">
        <v>16</v>
      </c>
      <c r="D979" s="38">
        <v>1221</v>
      </c>
      <c r="E979" s="39">
        <v>11.54</v>
      </c>
      <c r="F979" s="37" t="s">
        <v>8</v>
      </c>
      <c r="G979" s="40" t="s">
        <v>24</v>
      </c>
    </row>
    <row r="980" spans="1:7" s="27" customFormat="1" ht="14.45" customHeight="1" x14ac:dyDescent="0.2">
      <c r="A980" s="35">
        <v>45301</v>
      </c>
      <c r="B980" s="36">
        <v>45301.7046897369</v>
      </c>
      <c r="C980" s="37" t="s">
        <v>16</v>
      </c>
      <c r="D980" s="38">
        <v>1221</v>
      </c>
      <c r="E980" s="39">
        <v>11.54</v>
      </c>
      <c r="F980" s="37" t="s">
        <v>8</v>
      </c>
      <c r="G980" s="40" t="s">
        <v>24</v>
      </c>
    </row>
    <row r="981" spans="1:7" s="27" customFormat="1" ht="14.45" customHeight="1" x14ac:dyDescent="0.2">
      <c r="A981" s="35">
        <v>45301</v>
      </c>
      <c r="B981" s="36">
        <v>45301.7046897486</v>
      </c>
      <c r="C981" s="37" t="s">
        <v>16</v>
      </c>
      <c r="D981" s="38">
        <v>2069</v>
      </c>
      <c r="E981" s="39">
        <v>11.54</v>
      </c>
      <c r="F981" s="37" t="s">
        <v>8</v>
      </c>
      <c r="G981" s="40" t="s">
        <v>24</v>
      </c>
    </row>
    <row r="982" spans="1:7" s="27" customFormat="1" ht="14.45" customHeight="1" x14ac:dyDescent="0.2">
      <c r="A982" s="35">
        <v>45301</v>
      </c>
      <c r="B982" s="36">
        <v>45301.704689815902</v>
      </c>
      <c r="C982" s="37" t="s">
        <v>16</v>
      </c>
      <c r="D982" s="38">
        <v>1223</v>
      </c>
      <c r="E982" s="39">
        <v>11.54</v>
      </c>
      <c r="F982" s="37" t="s">
        <v>8</v>
      </c>
      <c r="G982" s="40" t="s">
        <v>24</v>
      </c>
    </row>
    <row r="983" spans="1:7" s="27" customFormat="1" ht="14.45" customHeight="1" x14ac:dyDescent="0.2">
      <c r="A983" s="35">
        <v>45301</v>
      </c>
      <c r="B983" s="36">
        <v>45301.708551252297</v>
      </c>
      <c r="C983" s="37" t="s">
        <v>16</v>
      </c>
      <c r="D983" s="38">
        <v>2277</v>
      </c>
      <c r="E983" s="39">
        <v>11.54</v>
      </c>
      <c r="F983" s="37" t="s">
        <v>8</v>
      </c>
      <c r="G983" s="40" t="s">
        <v>24</v>
      </c>
    </row>
    <row r="984" spans="1:7" s="27" customFormat="1" ht="14.45" customHeight="1" x14ac:dyDescent="0.2">
      <c r="A984" s="35">
        <v>45301</v>
      </c>
      <c r="B984" s="36">
        <v>45301.708551252799</v>
      </c>
      <c r="C984" s="37" t="s">
        <v>16</v>
      </c>
      <c r="D984" s="38">
        <v>2690</v>
      </c>
      <c r="E984" s="39">
        <v>11.54</v>
      </c>
      <c r="F984" s="37" t="s">
        <v>8</v>
      </c>
      <c r="G984" s="40" t="s">
        <v>24</v>
      </c>
    </row>
    <row r="985" spans="1:7" s="27" customFormat="1" ht="14.45" customHeight="1" x14ac:dyDescent="0.2">
      <c r="A985" s="35">
        <v>45301</v>
      </c>
      <c r="B985" s="36">
        <v>45301.708551253098</v>
      </c>
      <c r="C985" s="37" t="s">
        <v>16</v>
      </c>
      <c r="D985" s="38">
        <v>781</v>
      </c>
      <c r="E985" s="39">
        <v>11.54</v>
      </c>
      <c r="F985" s="37" t="s">
        <v>8</v>
      </c>
      <c r="G985" s="40" t="s">
        <v>24</v>
      </c>
    </row>
    <row r="986" spans="1:7" s="27" customFormat="1" ht="14.45" customHeight="1" x14ac:dyDescent="0.2">
      <c r="A986" s="35">
        <v>45301</v>
      </c>
      <c r="B986" s="36">
        <v>45301.708551253403</v>
      </c>
      <c r="C986" s="37" t="s">
        <v>16</v>
      </c>
      <c r="D986" s="38">
        <v>693</v>
      </c>
      <c r="E986" s="39">
        <v>11.54</v>
      </c>
      <c r="F986" s="37" t="s">
        <v>8</v>
      </c>
      <c r="G986" s="40" t="s">
        <v>24</v>
      </c>
    </row>
    <row r="987" spans="1:7" s="27" customFormat="1" ht="14.45" customHeight="1" x14ac:dyDescent="0.2">
      <c r="A987" s="35">
        <v>45301</v>
      </c>
      <c r="B987" s="36">
        <v>45301.708551254</v>
      </c>
      <c r="C987" s="37" t="s">
        <v>16</v>
      </c>
      <c r="D987" s="38">
        <v>2022</v>
      </c>
      <c r="E987" s="39">
        <v>11.54</v>
      </c>
      <c r="F987" s="37" t="s">
        <v>8</v>
      </c>
      <c r="G987" s="40" t="s">
        <v>24</v>
      </c>
    </row>
    <row r="988" spans="1:7" s="27" customFormat="1" ht="14.45" customHeight="1" x14ac:dyDescent="0.2">
      <c r="A988" s="35">
        <v>45301</v>
      </c>
      <c r="B988" s="36">
        <v>45301.708551254997</v>
      </c>
      <c r="C988" s="37" t="s">
        <v>16</v>
      </c>
      <c r="D988" s="38">
        <v>1732</v>
      </c>
      <c r="E988" s="39">
        <v>11.54</v>
      </c>
      <c r="F988" s="37" t="s">
        <v>8</v>
      </c>
      <c r="G988" s="40" t="s">
        <v>24</v>
      </c>
    </row>
    <row r="989" spans="1:7" s="27" customFormat="1" ht="14.45" customHeight="1" x14ac:dyDescent="0.2">
      <c r="A989" s="35">
        <v>45301</v>
      </c>
      <c r="B989" s="36">
        <v>45301.708551278003</v>
      </c>
      <c r="C989" s="37" t="s">
        <v>16</v>
      </c>
      <c r="D989" s="38">
        <v>1190</v>
      </c>
      <c r="E989" s="39">
        <v>11.54</v>
      </c>
      <c r="F989" s="37" t="s">
        <v>8</v>
      </c>
      <c r="G989" s="40" t="s">
        <v>24</v>
      </c>
    </row>
    <row r="990" spans="1:7" s="27" customFormat="1" ht="14.45" customHeight="1" x14ac:dyDescent="0.2">
      <c r="A990" s="35">
        <v>45301</v>
      </c>
      <c r="B990" s="36">
        <v>45301.708551279997</v>
      </c>
      <c r="C990" s="37" t="s">
        <v>16</v>
      </c>
      <c r="D990" s="38">
        <v>1190</v>
      </c>
      <c r="E990" s="39">
        <v>11.54</v>
      </c>
      <c r="F990" s="37" t="s">
        <v>8</v>
      </c>
      <c r="G990" s="40" t="s">
        <v>24</v>
      </c>
    </row>
    <row r="991" spans="1:7" s="27" customFormat="1" ht="14.45" customHeight="1" x14ac:dyDescent="0.2">
      <c r="A991" s="35">
        <v>45301</v>
      </c>
      <c r="B991" s="36">
        <v>45301.708551354299</v>
      </c>
      <c r="C991" s="37" t="s">
        <v>16</v>
      </c>
      <c r="D991" s="38">
        <v>1864</v>
      </c>
      <c r="E991" s="39">
        <v>11.54</v>
      </c>
      <c r="F991" s="37" t="s">
        <v>8</v>
      </c>
      <c r="G991" s="40" t="s">
        <v>24</v>
      </c>
    </row>
    <row r="992" spans="1:7" s="27" customFormat="1" ht="14.45" customHeight="1" x14ac:dyDescent="0.2">
      <c r="A992" s="35">
        <v>45301</v>
      </c>
      <c r="B992" s="36">
        <v>45301.7085513825</v>
      </c>
      <c r="C992" s="37" t="s">
        <v>16</v>
      </c>
      <c r="D992" s="38">
        <v>500</v>
      </c>
      <c r="E992" s="39">
        <v>11.54</v>
      </c>
      <c r="F992" s="37" t="s">
        <v>8</v>
      </c>
      <c r="G992" s="40" t="s">
        <v>24</v>
      </c>
    </row>
    <row r="993" spans="1:7" s="27" customFormat="1" ht="14.45" customHeight="1" x14ac:dyDescent="0.2">
      <c r="A993" s="35">
        <v>45301</v>
      </c>
      <c r="B993" s="36">
        <v>45301.708604824998</v>
      </c>
      <c r="C993" s="37" t="s">
        <v>16</v>
      </c>
      <c r="D993" s="38">
        <v>65</v>
      </c>
      <c r="E993" s="39">
        <v>11.54</v>
      </c>
      <c r="F993" s="37" t="s">
        <v>8</v>
      </c>
      <c r="G993" s="40" t="s">
        <v>24</v>
      </c>
    </row>
    <row r="994" spans="1:7" s="27" customFormat="1" ht="14.45" customHeight="1" x14ac:dyDescent="0.2">
      <c r="A994" s="35">
        <v>45301</v>
      </c>
      <c r="B994" s="36">
        <v>45301.708604838102</v>
      </c>
      <c r="C994" s="37" t="s">
        <v>16</v>
      </c>
      <c r="D994" s="38">
        <v>65</v>
      </c>
      <c r="E994" s="39">
        <v>11.54</v>
      </c>
      <c r="F994" s="37" t="s">
        <v>8</v>
      </c>
      <c r="G994" s="40" t="s">
        <v>24</v>
      </c>
    </row>
    <row r="995" spans="1:7" s="27" customFormat="1" ht="14.45" customHeight="1" x14ac:dyDescent="0.2">
      <c r="A995" s="35">
        <v>45301</v>
      </c>
      <c r="B995" s="36">
        <v>45301.708654028698</v>
      </c>
      <c r="C995" s="37" t="s">
        <v>16</v>
      </c>
      <c r="D995" s="38">
        <v>1277</v>
      </c>
      <c r="E995" s="39">
        <v>11.54</v>
      </c>
      <c r="F995" s="37" t="s">
        <v>8</v>
      </c>
      <c r="G995" s="40" t="s">
        <v>24</v>
      </c>
    </row>
    <row r="996" spans="1:7" s="27" customFormat="1" ht="14.45" customHeight="1" x14ac:dyDescent="0.2">
      <c r="A996" s="35">
        <v>45301</v>
      </c>
      <c r="B996" s="36">
        <v>45301.709150504001</v>
      </c>
      <c r="C996" s="37" t="s">
        <v>16</v>
      </c>
      <c r="D996" s="38">
        <v>3892</v>
      </c>
      <c r="E996" s="39">
        <v>11.54</v>
      </c>
      <c r="F996" s="37" t="s">
        <v>8</v>
      </c>
      <c r="G996" s="40" t="s">
        <v>24</v>
      </c>
    </row>
    <row r="997" spans="1:7" s="27" customFormat="1" ht="14.45" customHeight="1" x14ac:dyDescent="0.2">
      <c r="A997" s="35">
        <v>45301</v>
      </c>
      <c r="B997" s="36">
        <v>45301.709150527196</v>
      </c>
      <c r="C997" s="37" t="s">
        <v>16</v>
      </c>
      <c r="D997" s="38">
        <v>1973</v>
      </c>
      <c r="E997" s="39">
        <v>11.54</v>
      </c>
      <c r="F997" s="37" t="s">
        <v>8</v>
      </c>
      <c r="G997" s="40" t="s">
        <v>24</v>
      </c>
    </row>
    <row r="998" spans="1:7" s="27" customFormat="1" ht="14.45" customHeight="1" x14ac:dyDescent="0.2">
      <c r="A998" s="35">
        <v>45301</v>
      </c>
      <c r="B998" s="36">
        <v>45301.709406467999</v>
      </c>
      <c r="C998" s="37" t="s">
        <v>16</v>
      </c>
      <c r="D998" s="38">
        <v>7220</v>
      </c>
      <c r="E998" s="39">
        <v>11.54</v>
      </c>
      <c r="F998" s="37" t="s">
        <v>8</v>
      </c>
      <c r="G998" s="40" t="s">
        <v>24</v>
      </c>
    </row>
    <row r="999" spans="1:7" s="27" customFormat="1" ht="14.45" customHeight="1" x14ac:dyDescent="0.2">
      <c r="A999" s="35">
        <v>45301</v>
      </c>
      <c r="B999" s="36">
        <v>45301.712254989499</v>
      </c>
      <c r="C999" s="37" t="s">
        <v>16</v>
      </c>
      <c r="D999" s="38">
        <v>2105</v>
      </c>
      <c r="E999" s="39">
        <v>11.54</v>
      </c>
      <c r="F999" s="37" t="s">
        <v>8</v>
      </c>
      <c r="G999" s="40" t="s">
        <v>24</v>
      </c>
    </row>
    <row r="1000" spans="1:7" s="27" customFormat="1" ht="14.45" customHeight="1" x14ac:dyDescent="0.2">
      <c r="A1000" s="35">
        <v>45301</v>
      </c>
      <c r="B1000" s="36">
        <v>45301.712608391797</v>
      </c>
      <c r="C1000" s="37" t="s">
        <v>16</v>
      </c>
      <c r="D1000" s="38">
        <v>11129</v>
      </c>
      <c r="E1000" s="39">
        <v>11.54</v>
      </c>
      <c r="F1000" s="37" t="s">
        <v>8</v>
      </c>
      <c r="G1000" s="40" t="s">
        <v>24</v>
      </c>
    </row>
    <row r="1001" spans="1:7" s="27" customFormat="1" ht="14.45" customHeight="1" x14ac:dyDescent="0.2">
      <c r="A1001" s="35">
        <v>45301</v>
      </c>
      <c r="B1001" s="36">
        <v>45301.713348963502</v>
      </c>
      <c r="C1001" s="37" t="s">
        <v>16</v>
      </c>
      <c r="D1001" s="38">
        <v>1005</v>
      </c>
      <c r="E1001" s="39">
        <v>11.54</v>
      </c>
      <c r="F1001" s="37" t="s">
        <v>8</v>
      </c>
      <c r="G1001" s="40" t="s">
        <v>24</v>
      </c>
    </row>
    <row r="1002" spans="1:7" s="27" customFormat="1" ht="14.45" customHeight="1" x14ac:dyDescent="0.2">
      <c r="A1002" s="35">
        <v>45301</v>
      </c>
      <c r="B1002" s="36">
        <v>45301.713349044403</v>
      </c>
      <c r="C1002" s="37" t="s">
        <v>16</v>
      </c>
      <c r="D1002" s="38">
        <v>1005</v>
      </c>
      <c r="E1002" s="39">
        <v>11.54</v>
      </c>
      <c r="F1002" s="37" t="s">
        <v>8</v>
      </c>
      <c r="G1002" s="40" t="s">
        <v>24</v>
      </c>
    </row>
    <row r="1003" spans="1:7" s="27" customFormat="1" ht="14.45" customHeight="1" x14ac:dyDescent="0.2">
      <c r="A1003" s="35">
        <v>45301</v>
      </c>
      <c r="B1003" s="36">
        <v>45301.713349045101</v>
      </c>
      <c r="C1003" s="37" t="s">
        <v>16</v>
      </c>
      <c r="D1003" s="38">
        <v>1005</v>
      </c>
      <c r="E1003" s="39">
        <v>11.54</v>
      </c>
      <c r="F1003" s="37" t="s">
        <v>8</v>
      </c>
      <c r="G1003" s="40" t="s">
        <v>24</v>
      </c>
    </row>
    <row r="1004" spans="1:7" s="27" customFormat="1" ht="14.45" customHeight="1" x14ac:dyDescent="0.2">
      <c r="A1004" s="35">
        <v>45301</v>
      </c>
      <c r="B1004" s="36">
        <v>45301.713370705504</v>
      </c>
      <c r="C1004" s="37" t="s">
        <v>16</v>
      </c>
      <c r="D1004" s="38">
        <v>1005</v>
      </c>
      <c r="E1004" s="39">
        <v>11.54</v>
      </c>
      <c r="F1004" s="37" t="s">
        <v>8</v>
      </c>
      <c r="G1004" s="40" t="s">
        <v>24</v>
      </c>
    </row>
    <row r="1005" spans="1:7" s="27" customFormat="1" ht="14.45" customHeight="1" x14ac:dyDescent="0.2">
      <c r="A1005" s="35">
        <v>45301</v>
      </c>
      <c r="B1005" s="36">
        <v>45301.713370706202</v>
      </c>
      <c r="C1005" s="37" t="s">
        <v>16</v>
      </c>
      <c r="D1005" s="38">
        <v>1005</v>
      </c>
      <c r="E1005" s="39">
        <v>11.54</v>
      </c>
      <c r="F1005" s="37" t="s">
        <v>8</v>
      </c>
      <c r="G1005" s="40" t="s">
        <v>24</v>
      </c>
    </row>
    <row r="1006" spans="1:7" s="27" customFormat="1" ht="14.45" customHeight="1" x14ac:dyDescent="0.2">
      <c r="A1006" s="35">
        <v>45301</v>
      </c>
      <c r="B1006" s="36">
        <v>45301.713370706697</v>
      </c>
      <c r="C1006" s="37" t="s">
        <v>16</v>
      </c>
      <c r="D1006" s="38">
        <v>1005</v>
      </c>
      <c r="E1006" s="39">
        <v>11.54</v>
      </c>
      <c r="F1006" s="37" t="s">
        <v>8</v>
      </c>
      <c r="G1006" s="40" t="s">
        <v>24</v>
      </c>
    </row>
    <row r="1007" spans="1:7" s="27" customFormat="1" ht="14.45" customHeight="1" x14ac:dyDescent="0.2">
      <c r="A1007" s="35">
        <v>45301</v>
      </c>
      <c r="B1007" s="36">
        <v>45301.713370706901</v>
      </c>
      <c r="C1007" s="37" t="s">
        <v>16</v>
      </c>
      <c r="D1007" s="38">
        <v>128</v>
      </c>
      <c r="E1007" s="39">
        <v>11.54</v>
      </c>
      <c r="F1007" s="37" t="s">
        <v>8</v>
      </c>
      <c r="G1007" s="40" t="s">
        <v>24</v>
      </c>
    </row>
    <row r="1008" spans="1:7" s="27" customFormat="1" ht="14.45" customHeight="1" x14ac:dyDescent="0.2">
      <c r="A1008" s="35">
        <v>45301</v>
      </c>
      <c r="B1008" s="36">
        <v>45301.713370707599</v>
      </c>
      <c r="C1008" s="37" t="s">
        <v>16</v>
      </c>
      <c r="D1008" s="38">
        <v>132</v>
      </c>
      <c r="E1008" s="39">
        <v>11.54</v>
      </c>
      <c r="F1008" s="37" t="s">
        <v>8</v>
      </c>
      <c r="G1008" s="40" t="s">
        <v>24</v>
      </c>
    </row>
    <row r="1009" spans="1:7" s="27" customFormat="1" ht="14.45" customHeight="1" x14ac:dyDescent="0.2">
      <c r="A1009" s="35">
        <v>45301</v>
      </c>
      <c r="B1009" s="36">
        <v>45301.714511787301</v>
      </c>
      <c r="C1009" s="37" t="s">
        <v>16</v>
      </c>
      <c r="D1009" s="38">
        <v>6234</v>
      </c>
      <c r="E1009" s="39">
        <v>11.53</v>
      </c>
      <c r="F1009" s="37" t="s">
        <v>8</v>
      </c>
      <c r="G1009" s="40" t="s">
        <v>24</v>
      </c>
    </row>
    <row r="1010" spans="1:7" s="27" customFormat="1" ht="14.45" customHeight="1" x14ac:dyDescent="0.2">
      <c r="A1010" s="35">
        <v>45301</v>
      </c>
      <c r="B1010" s="36">
        <v>45301.7174397122</v>
      </c>
      <c r="C1010" s="37" t="s">
        <v>16</v>
      </c>
      <c r="D1010" s="38">
        <v>7886</v>
      </c>
      <c r="E1010" s="39">
        <v>11.52</v>
      </c>
      <c r="F1010" s="37" t="s">
        <v>8</v>
      </c>
      <c r="G1010" s="40" t="s">
        <v>24</v>
      </c>
    </row>
    <row r="1011" spans="1:7" s="27" customFormat="1" ht="14.45" customHeight="1" x14ac:dyDescent="0.2">
      <c r="A1011" s="35">
        <v>45301</v>
      </c>
      <c r="B1011" s="36">
        <v>45301.717439713197</v>
      </c>
      <c r="C1011" s="37" t="s">
        <v>16</v>
      </c>
      <c r="D1011" s="38">
        <v>6015</v>
      </c>
      <c r="E1011" s="39">
        <v>11.52</v>
      </c>
      <c r="F1011" s="37" t="s">
        <v>8</v>
      </c>
      <c r="G1011" s="40" t="s">
        <v>24</v>
      </c>
    </row>
    <row r="1012" spans="1:7" s="27" customFormat="1" ht="14.45" customHeight="1" x14ac:dyDescent="0.2">
      <c r="A1012" s="35">
        <v>45301</v>
      </c>
      <c r="B1012" s="36">
        <v>45301.717439713801</v>
      </c>
      <c r="C1012" s="37" t="s">
        <v>16</v>
      </c>
      <c r="D1012" s="38">
        <v>3594</v>
      </c>
      <c r="E1012" s="39">
        <v>11.52</v>
      </c>
      <c r="F1012" s="37" t="s">
        <v>8</v>
      </c>
      <c r="G1012" s="40" t="s">
        <v>24</v>
      </c>
    </row>
    <row r="1013" spans="1:7" s="27" customFormat="1" ht="14.45" customHeight="1" x14ac:dyDescent="0.2">
      <c r="A1013" s="35">
        <v>45301</v>
      </c>
      <c r="B1013" s="36">
        <v>45301.7174398157</v>
      </c>
      <c r="C1013" s="37" t="s">
        <v>16</v>
      </c>
      <c r="D1013" s="38">
        <v>2658</v>
      </c>
      <c r="E1013" s="39">
        <v>11.52</v>
      </c>
      <c r="F1013" s="37" t="s">
        <v>8</v>
      </c>
      <c r="G1013" s="40" t="s">
        <v>24</v>
      </c>
    </row>
    <row r="1014" spans="1:7" s="27" customFormat="1" ht="14.45" customHeight="1" x14ac:dyDescent="0.2">
      <c r="A1014" s="35">
        <v>45301</v>
      </c>
      <c r="B1014" s="36">
        <v>45301.717439975801</v>
      </c>
      <c r="C1014" s="37" t="s">
        <v>16</v>
      </c>
      <c r="D1014" s="38">
        <v>395</v>
      </c>
      <c r="E1014" s="39">
        <v>11.52</v>
      </c>
      <c r="F1014" s="37" t="s">
        <v>8</v>
      </c>
      <c r="G1014" s="40" t="s">
        <v>24</v>
      </c>
    </row>
    <row r="1015" spans="1:7" s="27" customFormat="1" ht="14.45" customHeight="1" x14ac:dyDescent="0.2">
      <c r="A1015" s="35">
        <v>45301</v>
      </c>
      <c r="B1015" s="36">
        <v>45301.7174425536</v>
      </c>
      <c r="C1015" s="37" t="s">
        <v>16</v>
      </c>
      <c r="D1015" s="38">
        <v>988</v>
      </c>
      <c r="E1015" s="39">
        <v>11.52</v>
      </c>
      <c r="F1015" s="37" t="s">
        <v>8</v>
      </c>
      <c r="G1015" s="40" t="s">
        <v>24</v>
      </c>
    </row>
    <row r="1016" spans="1:7" s="27" customFormat="1" ht="14.45" customHeight="1" x14ac:dyDescent="0.2">
      <c r="A1016" s="35">
        <v>45301</v>
      </c>
      <c r="B1016" s="36">
        <v>45301.718870226803</v>
      </c>
      <c r="C1016" s="37" t="s">
        <v>16</v>
      </c>
      <c r="D1016" s="38">
        <v>853</v>
      </c>
      <c r="E1016" s="39">
        <v>11.53</v>
      </c>
      <c r="F1016" s="37" t="s">
        <v>8</v>
      </c>
      <c r="G1016" s="40" t="s">
        <v>24</v>
      </c>
    </row>
    <row r="1017" spans="1:7" s="27" customFormat="1" ht="14.45" customHeight="1" x14ac:dyDescent="0.2">
      <c r="A1017" s="35">
        <v>45301</v>
      </c>
      <c r="B1017" s="36">
        <v>45301.718870227203</v>
      </c>
      <c r="C1017" s="37" t="s">
        <v>16</v>
      </c>
      <c r="D1017" s="38">
        <v>5400</v>
      </c>
      <c r="E1017" s="39">
        <v>11.53</v>
      </c>
      <c r="F1017" s="37" t="s">
        <v>8</v>
      </c>
      <c r="G1017" s="40" t="s">
        <v>24</v>
      </c>
    </row>
    <row r="1018" spans="1:7" s="27" customFormat="1" ht="14.45" customHeight="1" x14ac:dyDescent="0.2">
      <c r="A1018" s="35">
        <v>45301</v>
      </c>
      <c r="B1018" s="36">
        <v>45301.718870227502</v>
      </c>
      <c r="C1018" s="37" t="s">
        <v>16</v>
      </c>
      <c r="D1018" s="38">
        <v>44</v>
      </c>
      <c r="E1018" s="39">
        <v>11.53</v>
      </c>
      <c r="F1018" s="37" t="s">
        <v>8</v>
      </c>
      <c r="G1018" s="40" t="s">
        <v>24</v>
      </c>
    </row>
    <row r="1019" spans="1:7" s="27" customFormat="1" ht="14.45" customHeight="1" x14ac:dyDescent="0.2">
      <c r="A1019" s="35">
        <v>45301</v>
      </c>
      <c r="B1019" s="36">
        <v>45301.718870227698</v>
      </c>
      <c r="C1019" s="37" t="s">
        <v>16</v>
      </c>
      <c r="D1019" s="38">
        <v>2700</v>
      </c>
      <c r="E1019" s="39">
        <v>11.53</v>
      </c>
      <c r="F1019" s="37" t="s">
        <v>8</v>
      </c>
      <c r="G1019" s="40" t="s">
        <v>24</v>
      </c>
    </row>
    <row r="1020" spans="1:7" s="27" customFormat="1" ht="14.45" customHeight="1" x14ac:dyDescent="0.2">
      <c r="A1020" s="35">
        <v>45301</v>
      </c>
      <c r="B1020" s="36">
        <v>45301.718870228098</v>
      </c>
      <c r="C1020" s="37" t="s">
        <v>16</v>
      </c>
      <c r="D1020" s="38">
        <v>800</v>
      </c>
      <c r="E1020" s="39">
        <v>11.53</v>
      </c>
      <c r="F1020" s="37" t="s">
        <v>8</v>
      </c>
      <c r="G1020" s="40" t="s">
        <v>24</v>
      </c>
    </row>
    <row r="1021" spans="1:7" s="27" customFormat="1" ht="14.45" customHeight="1" x14ac:dyDescent="0.2">
      <c r="A1021" s="35">
        <v>45301</v>
      </c>
      <c r="B1021" s="36">
        <v>45301.719472514997</v>
      </c>
      <c r="C1021" s="37" t="s">
        <v>16</v>
      </c>
      <c r="D1021" s="38">
        <v>7696</v>
      </c>
      <c r="E1021" s="39">
        <v>11.53</v>
      </c>
      <c r="F1021" s="37" t="s">
        <v>8</v>
      </c>
      <c r="G1021" s="40" t="s">
        <v>24</v>
      </c>
    </row>
    <row r="1022" spans="1:7" s="27" customFormat="1" ht="14.45" customHeight="1" x14ac:dyDescent="0.2">
      <c r="A1022" s="35">
        <v>45301</v>
      </c>
      <c r="B1022" s="36">
        <v>45301.721099983799</v>
      </c>
      <c r="C1022" s="37" t="s">
        <v>16</v>
      </c>
      <c r="D1022" s="38">
        <v>6443</v>
      </c>
      <c r="E1022" s="39">
        <v>11.53</v>
      </c>
      <c r="F1022" s="37" t="s">
        <v>8</v>
      </c>
      <c r="G1022" s="40" t="s">
        <v>24</v>
      </c>
    </row>
    <row r="1023" spans="1:7" s="27" customFormat="1" ht="14.45" customHeight="1" x14ac:dyDescent="0.2">
      <c r="A1023" s="35">
        <v>45301</v>
      </c>
      <c r="B1023" s="36">
        <v>45301.721099984497</v>
      </c>
      <c r="C1023" s="37" t="s">
        <v>16</v>
      </c>
      <c r="D1023" s="38">
        <v>960</v>
      </c>
      <c r="E1023" s="39">
        <v>11.53</v>
      </c>
      <c r="F1023" s="37" t="s">
        <v>8</v>
      </c>
      <c r="G1023" s="40" t="s">
        <v>24</v>
      </c>
    </row>
    <row r="1024" spans="1:7" s="27" customFormat="1" ht="14.45" customHeight="1" x14ac:dyDescent="0.2">
      <c r="A1024" s="35">
        <v>45301</v>
      </c>
      <c r="B1024" s="36">
        <v>45301.721099986098</v>
      </c>
      <c r="C1024" s="37" t="s">
        <v>16</v>
      </c>
      <c r="D1024" s="38">
        <v>16</v>
      </c>
      <c r="E1024" s="39">
        <v>11.53</v>
      </c>
      <c r="F1024" s="37" t="s">
        <v>8</v>
      </c>
      <c r="G1024" s="40" t="s">
        <v>24</v>
      </c>
    </row>
    <row r="1025" spans="1:7" s="27" customFormat="1" ht="14.45" customHeight="1" x14ac:dyDescent="0.2">
      <c r="A1025" s="35">
        <v>45301</v>
      </c>
      <c r="B1025" s="36">
        <v>45301.721099986797</v>
      </c>
      <c r="C1025" s="37" t="s">
        <v>16</v>
      </c>
      <c r="D1025" s="38">
        <v>16</v>
      </c>
      <c r="E1025" s="39">
        <v>11.53</v>
      </c>
      <c r="F1025" s="37" t="s">
        <v>8</v>
      </c>
      <c r="G1025" s="40" t="s">
        <v>24</v>
      </c>
    </row>
    <row r="1026" spans="1:7" s="27" customFormat="1" ht="14.45" customHeight="1" x14ac:dyDescent="0.2">
      <c r="A1026" s="35">
        <v>45301</v>
      </c>
      <c r="B1026" s="36">
        <v>45301.721100012503</v>
      </c>
      <c r="C1026" s="37" t="s">
        <v>16</v>
      </c>
      <c r="D1026" s="38">
        <v>3568</v>
      </c>
      <c r="E1026" s="39">
        <v>11.53</v>
      </c>
      <c r="F1026" s="37" t="s">
        <v>8</v>
      </c>
      <c r="G1026" s="40" t="s">
        <v>24</v>
      </c>
    </row>
    <row r="1027" spans="1:7" s="27" customFormat="1" ht="14.45" customHeight="1" x14ac:dyDescent="0.2">
      <c r="A1027" s="35">
        <v>45301</v>
      </c>
      <c r="B1027" s="36">
        <v>45301.723373966903</v>
      </c>
      <c r="C1027" s="37" t="s">
        <v>16</v>
      </c>
      <c r="D1027" s="38">
        <v>16449</v>
      </c>
      <c r="E1027" s="39">
        <v>11.53</v>
      </c>
      <c r="F1027" s="37" t="s">
        <v>8</v>
      </c>
      <c r="G1027" s="40" t="s">
        <v>24</v>
      </c>
    </row>
    <row r="1028" spans="1:7" s="27" customFormat="1" ht="14.45" customHeight="1" x14ac:dyDescent="0.2">
      <c r="A1028" s="35">
        <v>45301</v>
      </c>
      <c r="B1028" s="36">
        <v>45301.724651039302</v>
      </c>
      <c r="C1028" s="37" t="s">
        <v>16</v>
      </c>
      <c r="D1028" s="38">
        <v>1779</v>
      </c>
      <c r="E1028" s="39">
        <v>11.53</v>
      </c>
      <c r="F1028" s="37" t="s">
        <v>8</v>
      </c>
      <c r="G1028" s="40" t="s">
        <v>24</v>
      </c>
    </row>
    <row r="1029" spans="1:7" s="27" customFormat="1" ht="14.45" customHeight="1" x14ac:dyDescent="0.2">
      <c r="A1029" s="30">
        <v>45301</v>
      </c>
      <c r="B1029" s="41">
        <v>45301.725295192897</v>
      </c>
      <c r="C1029" s="33" t="s">
        <v>16</v>
      </c>
      <c r="D1029" s="31">
        <v>2707</v>
      </c>
      <c r="E1029" s="75">
        <v>11.53</v>
      </c>
      <c r="F1029" s="33" t="s">
        <v>8</v>
      </c>
      <c r="G1029" s="34" t="s">
        <v>24</v>
      </c>
    </row>
    <row r="1030" spans="1:7" s="27" customFormat="1" ht="14.45" customHeight="1" x14ac:dyDescent="0.2"/>
    <row r="1031" spans="1:7" s="27" customFormat="1" ht="14.45" customHeight="1" x14ac:dyDescent="0.2"/>
    <row r="1032" spans="1:7" s="27" customFormat="1" ht="14.45" customHeight="1" x14ac:dyDescent="0.2"/>
    <row r="1033" spans="1:7" s="27" customFormat="1" ht="14.45" customHeight="1" x14ac:dyDescent="0.2"/>
    <row r="1034" spans="1:7" s="27" customFormat="1" ht="14.45" customHeight="1" x14ac:dyDescent="0.2"/>
    <row r="1035" spans="1:7" s="27" customFormat="1" ht="14.45" customHeight="1" x14ac:dyDescent="0.2"/>
    <row r="1036" spans="1:7" s="27" customFormat="1" ht="14.45" customHeight="1" x14ac:dyDescent="0.2"/>
    <row r="1037" spans="1:7" s="27" customFormat="1" ht="14.45" customHeight="1" x14ac:dyDescent="0.2"/>
    <row r="1038" spans="1:7" s="27" customFormat="1" ht="14.45" customHeight="1" x14ac:dyDescent="0.2"/>
    <row r="1039" spans="1:7" s="27" customFormat="1" ht="14.45" customHeight="1" x14ac:dyDescent="0.2"/>
    <row r="1040" spans="1:7" s="27" customFormat="1" ht="14.45" customHeight="1" x14ac:dyDescent="0.2"/>
    <row r="1041" s="27" customFormat="1" ht="14.45" customHeight="1" x14ac:dyDescent="0.2"/>
    <row r="1042" s="27" customFormat="1" ht="14.45" customHeight="1" x14ac:dyDescent="0.2"/>
    <row r="1043" s="27" customFormat="1" ht="14.45" customHeight="1" x14ac:dyDescent="0.2"/>
    <row r="1044" s="27" customFormat="1" ht="14.45" customHeight="1" x14ac:dyDescent="0.2"/>
    <row r="1045" s="27" customFormat="1" ht="14.45" customHeight="1" x14ac:dyDescent="0.2"/>
    <row r="1046" s="27" customFormat="1" ht="14.45" customHeight="1" x14ac:dyDescent="0.2"/>
    <row r="1047" s="27" customFormat="1" ht="14.45" customHeight="1" x14ac:dyDescent="0.2"/>
    <row r="1048" s="27" customFormat="1" ht="14.45" customHeight="1" x14ac:dyDescent="0.2"/>
    <row r="1049" s="27" customFormat="1" ht="14.45" customHeight="1" x14ac:dyDescent="0.2"/>
    <row r="1050" s="27" customFormat="1" ht="14.45" customHeight="1" x14ac:dyDescent="0.2"/>
    <row r="1051" s="27" customFormat="1" ht="14.45" customHeight="1" x14ac:dyDescent="0.2"/>
    <row r="1052" s="27" customFormat="1" ht="14.45" customHeight="1" x14ac:dyDescent="0.2"/>
    <row r="1053" s="27" customFormat="1" ht="14.45" customHeight="1" x14ac:dyDescent="0.2"/>
    <row r="1054" s="27" customFormat="1" ht="14.45" customHeight="1" x14ac:dyDescent="0.2"/>
    <row r="1055" s="27" customFormat="1" ht="14.45" customHeight="1" x14ac:dyDescent="0.2"/>
    <row r="1056" s="27" customFormat="1" ht="14.45" customHeight="1" x14ac:dyDescent="0.2"/>
    <row r="1057" s="27" customFormat="1" ht="14.45" customHeight="1" x14ac:dyDescent="0.2"/>
    <row r="1058" s="27" customFormat="1" ht="14.45" customHeight="1" x14ac:dyDescent="0.2"/>
    <row r="1059" s="27" customFormat="1" ht="14.45" customHeight="1" x14ac:dyDescent="0.2"/>
    <row r="1060" s="27" customFormat="1" ht="14.45" customHeight="1" x14ac:dyDescent="0.2"/>
    <row r="1061" s="27" customFormat="1" ht="14.45" customHeight="1" x14ac:dyDescent="0.2"/>
    <row r="1062" s="27" customFormat="1" ht="14.45" customHeight="1" x14ac:dyDescent="0.2"/>
    <row r="1063" s="27" customFormat="1" ht="14.45" customHeight="1" x14ac:dyDescent="0.2"/>
    <row r="1064" s="27" customFormat="1" ht="14.45" customHeight="1" x14ac:dyDescent="0.2"/>
    <row r="1065" s="27" customFormat="1" ht="14.45" customHeight="1" x14ac:dyDescent="0.2"/>
    <row r="1066" s="27" customFormat="1" ht="14.45" customHeight="1" x14ac:dyDescent="0.2"/>
    <row r="1067" s="27" customFormat="1" ht="14.45" customHeight="1" x14ac:dyDescent="0.2"/>
    <row r="1068" s="27" customFormat="1" ht="14.45" customHeight="1" x14ac:dyDescent="0.2"/>
    <row r="1069" s="27" customFormat="1" ht="14.45" customHeight="1" x14ac:dyDescent="0.2"/>
    <row r="1070" s="27" customFormat="1" ht="14.45" customHeight="1" x14ac:dyDescent="0.2"/>
    <row r="1071" s="27" customFormat="1" ht="14.45" customHeight="1" x14ac:dyDescent="0.2"/>
    <row r="1072" s="27" customFormat="1" ht="14.45" customHeight="1" x14ac:dyDescent="0.2"/>
    <row r="1073" s="27" customFormat="1" ht="14.45" customHeight="1" x14ac:dyDescent="0.2"/>
    <row r="1074" s="27" customFormat="1" ht="14.45" customHeight="1" x14ac:dyDescent="0.2"/>
    <row r="1075" s="27" customFormat="1" ht="14.45" customHeight="1" x14ac:dyDescent="0.2"/>
    <row r="1076" s="27" customFormat="1" ht="14.45" customHeight="1" x14ac:dyDescent="0.2"/>
    <row r="1077" s="27" customFormat="1" ht="14.45" customHeight="1" x14ac:dyDescent="0.2"/>
    <row r="1078" s="27" customFormat="1" ht="14.45" customHeight="1" x14ac:dyDescent="0.2"/>
    <row r="1079" s="27" customFormat="1" ht="14.45" customHeight="1" x14ac:dyDescent="0.2"/>
    <row r="1080" s="27" customFormat="1" ht="14.45" customHeight="1" x14ac:dyDescent="0.2"/>
    <row r="1081" s="27" customFormat="1" ht="14.45" customHeight="1" x14ac:dyDescent="0.2"/>
    <row r="1082" s="27" customFormat="1" ht="14.45" customHeight="1" x14ac:dyDescent="0.2"/>
    <row r="1083" s="27" customFormat="1" ht="14.45" customHeight="1" x14ac:dyDescent="0.2"/>
    <row r="1084" s="27" customFormat="1" ht="14.45" customHeight="1" x14ac:dyDescent="0.2"/>
    <row r="1085" s="27" customFormat="1" ht="14.45" customHeight="1" x14ac:dyDescent="0.2"/>
    <row r="1086" s="27" customFormat="1" ht="14.45" customHeight="1" x14ac:dyDescent="0.2"/>
    <row r="1087" s="27" customFormat="1" ht="14.45" customHeight="1" x14ac:dyDescent="0.2"/>
    <row r="1088" s="27" customFormat="1" ht="14.45" customHeight="1" x14ac:dyDescent="0.2"/>
    <row r="1089" s="27" customFormat="1" ht="14.45" customHeight="1" x14ac:dyDescent="0.2"/>
    <row r="1090" s="27" customFormat="1" ht="14.45" customHeight="1" x14ac:dyDescent="0.2"/>
    <row r="1091" s="27" customFormat="1" ht="14.45" customHeight="1" x14ac:dyDescent="0.2"/>
    <row r="1092" s="27" customFormat="1" ht="14.45" customHeight="1" x14ac:dyDescent="0.2"/>
    <row r="1093" s="27" customFormat="1" ht="14.45" customHeight="1" x14ac:dyDescent="0.2"/>
    <row r="1094" s="27" customFormat="1" ht="14.45" customHeight="1" x14ac:dyDescent="0.2"/>
    <row r="1095" s="27" customFormat="1" ht="14.45" customHeight="1" x14ac:dyDescent="0.2"/>
    <row r="1096" s="27" customFormat="1" ht="14.45" customHeight="1" x14ac:dyDescent="0.2"/>
    <row r="1097" s="27" customFormat="1" ht="14.45" customHeight="1" x14ac:dyDescent="0.2"/>
    <row r="1098" s="27" customFormat="1" ht="14.45" customHeight="1" x14ac:dyDescent="0.2"/>
    <row r="1099" s="27" customFormat="1" ht="14.45" customHeight="1" x14ac:dyDescent="0.2"/>
    <row r="1100" s="27" customFormat="1" ht="14.45" customHeight="1" x14ac:dyDescent="0.2"/>
    <row r="1101" s="27" customFormat="1" ht="14.45" customHeight="1" x14ac:dyDescent="0.2"/>
    <row r="1102" s="27" customFormat="1" ht="14.45" customHeight="1" x14ac:dyDescent="0.2"/>
    <row r="1103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6"/>
  <sheetViews>
    <sheetView showGridLines="0" view="pageLayout" zoomScaleNormal="100" workbookViewId="0">
      <selection activeCell="D9" sqref="D9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8.42578125" hidden="1" customWidth="1"/>
  </cols>
  <sheetData>
    <row r="2" spans="1:8" ht="20.25" x14ac:dyDescent="0.3">
      <c r="A2" s="1" t="s">
        <v>36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3" t="s">
        <v>11</v>
      </c>
      <c r="B5" s="13"/>
      <c r="C5" s="54">
        <f>MIN(TabelleWeekly[Datum])</f>
        <v>45301</v>
      </c>
      <c r="D5" s="14" t="s">
        <v>12</v>
      </c>
      <c r="E5" s="54">
        <f>MAX(TabelleWeekly[to])</f>
        <v>45310</v>
      </c>
    </row>
    <row r="6" spans="1:8" x14ac:dyDescent="0.2">
      <c r="A6" s="13"/>
      <c r="B6" s="13"/>
      <c r="C6" s="13"/>
    </row>
    <row r="7" spans="1:8" ht="33" customHeight="1" x14ac:dyDescent="0.2">
      <c r="A7" s="3" t="s">
        <v>26</v>
      </c>
      <c r="B7" s="15" t="s">
        <v>13</v>
      </c>
      <c r="C7" s="17" t="s">
        <v>14</v>
      </c>
      <c r="D7" s="7" t="s">
        <v>27</v>
      </c>
      <c r="E7" s="7" t="s">
        <v>37</v>
      </c>
      <c r="F7" s="7" t="s">
        <v>29</v>
      </c>
      <c r="G7" s="7" t="s">
        <v>30</v>
      </c>
      <c r="H7" s="3" t="s">
        <v>38</v>
      </c>
    </row>
    <row r="8" spans="1:8" ht="15.75" customHeight="1" x14ac:dyDescent="0.2">
      <c r="A8" s="55">
        <v>45301</v>
      </c>
      <c r="B8" s="16" t="s">
        <v>12</v>
      </c>
      <c r="C8" s="55">
        <v>45303</v>
      </c>
      <c r="D8" s="19">
        <f>SUMIFS(TabelleDaily[Zurückgekaufte Aktien (Stück)],TabelleDaily[week],TabelleWeekly[[#This Row],[week]])</f>
        <v>3912956</v>
      </c>
      <c r="E8" s="45">
        <f t="shared" ref="E8" si="0">G8/D8</f>
        <v>11.498843828042023</v>
      </c>
      <c r="F8" s="8">
        <f>D8/shares</f>
        <v>3.1550414417337571E-3</v>
      </c>
      <c r="G8" s="12">
        <f>SUMIFS(TabelleDaily[Kurswert gesamt
(in EUR)],TabelleDaily[week],TabelleWeekly[[#This Row],[week]])</f>
        <v>44994469.950000003</v>
      </c>
      <c r="H8">
        <f>_xlfn.ISOWEEKNUM(TabelleWeekly[[#This Row],[Datum]])</f>
        <v>2</v>
      </c>
    </row>
    <row r="9" spans="1:8" ht="15.75" customHeight="1" x14ac:dyDescent="0.2">
      <c r="A9" s="55">
        <v>45306</v>
      </c>
      <c r="B9" s="16" t="s">
        <v>12</v>
      </c>
      <c r="C9" s="55">
        <v>45310</v>
      </c>
      <c r="D9" s="19">
        <f>SUMIFS(TabelleDaily[Zurückgekaufte Aktien (Stück)],TabelleDaily[week],TabelleWeekly[[#This Row],[week]])</f>
        <v>6736113</v>
      </c>
      <c r="E9" s="45">
        <f t="shared" ref="E9" si="1">G9/D9</f>
        <v>11.133920728467588</v>
      </c>
      <c r="F9" s="8">
        <f>D9/shares</f>
        <v>5.4313709817338874E-3</v>
      </c>
      <c r="G9" s="12">
        <f>SUMIFS(TabelleDaily[Kurswert gesamt
(in EUR)],TabelleDaily[week],TabelleWeekly[[#This Row],[week]])</f>
        <v>74999348.159999996</v>
      </c>
      <c r="H9">
        <f>_xlfn.ISOWEEKNUM(TabelleWeekly[[#This Row],[Datum]])</f>
        <v>3</v>
      </c>
    </row>
    <row r="10" spans="1:8" ht="17.100000000000001" customHeight="1" thickBot="1" x14ac:dyDescent="0.25">
      <c r="A10" s="5" t="s">
        <v>0</v>
      </c>
      <c r="B10" s="5"/>
      <c r="C10" s="5"/>
      <c r="D10" s="48">
        <f>SUM(TabelleWeekly[Zurückgekaufte Aktien (Stück)])</f>
        <v>10649069</v>
      </c>
      <c r="E10" s="46">
        <f>G10/D10</f>
        <v>11.26801019976488</v>
      </c>
      <c r="F10" s="49">
        <f>D10/shares</f>
        <v>8.5864124234676445E-3</v>
      </c>
      <c r="G10" s="50">
        <f>SUM(TabelleWeekly[Kurswert gesamt
(in EUR)])</f>
        <v>119993818.11</v>
      </c>
    </row>
    <row r="11" spans="1:8" ht="13.5" thickTop="1" x14ac:dyDescent="0.2"/>
    <row r="13" spans="1:8" ht="21.75" customHeight="1" x14ac:dyDescent="0.2">
      <c r="A13" s="99" t="s">
        <v>34</v>
      </c>
      <c r="B13" s="99"/>
      <c r="C13" s="99"/>
      <c r="D13" s="99"/>
      <c r="E13" s="99"/>
      <c r="F13" s="99"/>
      <c r="G13" s="99"/>
    </row>
    <row r="16" spans="1:8" x14ac:dyDescent="0.2">
      <c r="D16" s="53"/>
    </row>
  </sheetData>
  <mergeCells count="1">
    <mergeCell ref="A13:G13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19"/>
  <sheetViews>
    <sheetView showGridLines="0" tabSelected="1" view="pageLayout" zoomScaleNormal="100" workbookViewId="0">
      <selection activeCell="G12" sqref="G12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5.5703125" hidden="1" customWidth="1"/>
    <col min="7" max="7" width="7.42578125" customWidth="1"/>
  </cols>
  <sheetData>
    <row r="2" spans="1:7" ht="20.25" x14ac:dyDescent="0.3">
      <c r="A2" s="1" t="s">
        <v>36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3" t="s">
        <v>11</v>
      </c>
      <c r="B5" s="54">
        <f>MIN(TabelleDaily[Datum])</f>
        <v>45301</v>
      </c>
      <c r="C5" s="14" t="s">
        <v>12</v>
      </c>
      <c r="D5" s="54">
        <f>MAX(TabelleDaily[Datum])</f>
        <v>45310</v>
      </c>
    </row>
    <row r="6" spans="1:7" x14ac:dyDescent="0.2">
      <c r="A6" s="13"/>
      <c r="C6" s="13"/>
    </row>
    <row r="7" spans="1:7" ht="33" customHeight="1" x14ac:dyDescent="0.2">
      <c r="A7" s="3" t="s">
        <v>26</v>
      </c>
      <c r="B7" s="7" t="s">
        <v>27</v>
      </c>
      <c r="C7" s="7" t="s">
        <v>37</v>
      </c>
      <c r="D7" s="7" t="s">
        <v>29</v>
      </c>
      <c r="E7" s="7" t="s">
        <v>30</v>
      </c>
      <c r="F7" s="95" t="s">
        <v>38</v>
      </c>
      <c r="G7" s="7" t="s">
        <v>15</v>
      </c>
    </row>
    <row r="8" spans="1:7" ht="15.75" customHeight="1" x14ac:dyDescent="0.2">
      <c r="A8" s="55">
        <v>45301</v>
      </c>
      <c r="B8" s="12">
        <v>1296570</v>
      </c>
      <c r="C8" s="6">
        <v>11.568899999999999</v>
      </c>
      <c r="D8" s="8">
        <v>1.0454326811006149E-3</v>
      </c>
      <c r="E8" s="12">
        <v>14999888.67</v>
      </c>
      <c r="F8" s="96">
        <f>_xlfn.ISOWEEKNUM(TabelleDaily[[#This Row],[Datum]])</f>
        <v>2</v>
      </c>
      <c r="G8" s="18" t="s">
        <v>15</v>
      </c>
    </row>
    <row r="9" spans="1:7" ht="15.75" customHeight="1" x14ac:dyDescent="0.2">
      <c r="A9" s="55">
        <v>45302</v>
      </c>
      <c r="B9" s="12">
        <v>1311378</v>
      </c>
      <c r="C9" s="6">
        <v>11.434200000000001</v>
      </c>
      <c r="D9" s="8">
        <v>1.0573724661810486E-3</v>
      </c>
      <c r="E9" s="12">
        <v>14994558.33</v>
      </c>
      <c r="F9" s="96">
        <f>_xlfn.ISOWEEKNUM(TabelleDaily[[#This Row],[Datum]])</f>
        <v>2</v>
      </c>
      <c r="G9" s="18" t="s">
        <v>15</v>
      </c>
    </row>
    <row r="10" spans="1:7" ht="15.75" customHeight="1" x14ac:dyDescent="0.2">
      <c r="A10" s="55">
        <v>45303</v>
      </c>
      <c r="B10" s="21">
        <v>1305008</v>
      </c>
      <c r="C10" s="6">
        <v>11.494199999999999</v>
      </c>
      <c r="D10" s="8">
        <v>1.0522362944520938E-3</v>
      </c>
      <c r="E10" s="12">
        <f t="shared" ref="E10" si="0">ROUND(B10*C10,2)</f>
        <v>15000022.949999999</v>
      </c>
      <c r="F10" s="96">
        <f>_xlfn.ISOWEEKNUM(TabelleDaily[[#This Row],[Datum]])</f>
        <v>2</v>
      </c>
      <c r="G10" s="18" t="s">
        <v>15</v>
      </c>
    </row>
    <row r="11" spans="1:7" ht="15.75" customHeight="1" x14ac:dyDescent="0.2">
      <c r="A11" s="55">
        <v>45306</v>
      </c>
      <c r="B11" s="12">
        <v>1303360</v>
      </c>
      <c r="C11" s="6">
        <v>11.508699999999999</v>
      </c>
      <c r="D11" s="8">
        <f t="shared" ref="D11" si="1">B11/shares</f>
        <v>1.0509075015149953E-3</v>
      </c>
      <c r="E11" s="12">
        <f t="shared" ref="E11:E13" si="2">ROUND(B11*C11,2)</f>
        <v>14999979.23</v>
      </c>
      <c r="F11" s="96">
        <f>_xlfn.ISOWEEKNUM(TabelleDaily[[#This Row],[Datum]])</f>
        <v>3</v>
      </c>
      <c r="G11" s="18" t="s">
        <v>15</v>
      </c>
    </row>
    <row r="12" spans="1:7" ht="15.75" customHeight="1" x14ac:dyDescent="0.2">
      <c r="A12" s="55">
        <v>45307</v>
      </c>
      <c r="B12" s="12">
        <v>1372904</v>
      </c>
      <c r="C12" s="6">
        <v>10.9253</v>
      </c>
      <c r="D12" s="8">
        <f t="shared" ref="D12" si="3">B12/shares</f>
        <v>1.1069812733703222E-3</v>
      </c>
      <c r="E12" s="12">
        <f t="shared" si="2"/>
        <v>14999388.07</v>
      </c>
      <c r="F12" s="96">
        <f>_xlfn.ISOWEEKNUM(TabelleDaily[[#This Row],[Datum]])</f>
        <v>3</v>
      </c>
      <c r="G12" s="18" t="s">
        <v>15</v>
      </c>
    </row>
    <row r="13" spans="1:7" ht="15.75" customHeight="1" x14ac:dyDescent="0.2">
      <c r="A13" s="55">
        <v>45308</v>
      </c>
      <c r="B13" s="12">
        <v>1384415</v>
      </c>
      <c r="C13" s="6">
        <v>10.834899999999999</v>
      </c>
      <c r="D13" s="8">
        <f t="shared" ref="D13" si="4">B13/shares</f>
        <v>1.1162626662701649E-3</v>
      </c>
      <c r="E13" s="12">
        <f t="shared" si="2"/>
        <v>14999998.08</v>
      </c>
      <c r="F13" s="96">
        <f>_xlfn.ISOWEEKNUM(TabelleDaily[[#This Row],[Datum]])</f>
        <v>3</v>
      </c>
      <c r="G13" s="18" t="s">
        <v>15</v>
      </c>
    </row>
    <row r="14" spans="1:7" ht="15.75" customHeight="1" x14ac:dyDescent="0.2">
      <c r="A14" s="55">
        <v>45309</v>
      </c>
      <c r="B14" s="98">
        <v>1333297</v>
      </c>
      <c r="C14" s="6">
        <v>11.250299999999999</v>
      </c>
      <c r="D14" s="8">
        <f t="shared" ref="D14:D15" si="5">B14/shares</f>
        <v>1.0750458960282951E-3</v>
      </c>
      <c r="E14" s="12">
        <f t="shared" ref="E14:E15" si="6">ROUND(B14*C14,2)</f>
        <v>14999991.24</v>
      </c>
      <c r="F14" s="96">
        <f>_xlfn.ISOWEEKNUM(TabelleDaily[[#This Row],[Datum]])</f>
        <v>3</v>
      </c>
      <c r="G14" s="18" t="s">
        <v>15</v>
      </c>
    </row>
    <row r="15" spans="1:7" ht="15.75" customHeight="1" x14ac:dyDescent="0.2">
      <c r="A15" s="55">
        <v>45310</v>
      </c>
      <c r="B15" s="12">
        <v>1342137</v>
      </c>
      <c r="C15" s="6">
        <v>11.1762</v>
      </c>
      <c r="D15" s="8">
        <f t="shared" si="5"/>
        <v>1.08217364455011E-3</v>
      </c>
      <c r="E15" s="12">
        <f t="shared" si="6"/>
        <v>14999991.539999999</v>
      </c>
      <c r="F15" s="96">
        <f>_xlfn.ISOWEEKNUM(TabelleDaily[[#This Row],[Datum]])</f>
        <v>3</v>
      </c>
      <c r="G15" s="18" t="s">
        <v>15</v>
      </c>
    </row>
    <row r="16" spans="1:7" ht="17.100000000000001" customHeight="1" thickBot="1" x14ac:dyDescent="0.25">
      <c r="A16" s="5" t="s">
        <v>35</v>
      </c>
      <c r="B16" s="22">
        <f>SUM(TabelleDaily[Zurückgekaufte Aktien (Stück)])</f>
        <v>10649069</v>
      </c>
      <c r="C16" s="47">
        <f>E16/B16</f>
        <v>11.268010199764879</v>
      </c>
      <c r="D16" s="11">
        <f>B16/shares</f>
        <v>8.5864124234676445E-3</v>
      </c>
      <c r="E16" s="22">
        <f>SUM(TabelleDaily[Kurswert gesamt
(in EUR)])</f>
        <v>119993818.10999998</v>
      </c>
      <c r="F16" s="97"/>
      <c r="G16" s="10"/>
    </row>
    <row r="17" spans="1:7" ht="13.5" thickTop="1" x14ac:dyDescent="0.2"/>
    <row r="19" spans="1:7" ht="21.75" customHeight="1" x14ac:dyDescent="0.2">
      <c r="A19" s="99" t="s">
        <v>34</v>
      </c>
      <c r="B19" s="99"/>
      <c r="C19" s="99"/>
      <c r="D19" s="99"/>
      <c r="E19" s="99"/>
      <c r="F19" s="99"/>
      <c r="G19" s="99"/>
    </row>
  </sheetData>
  <mergeCells count="1">
    <mergeCell ref="A19:G19"/>
  </mergeCells>
  <hyperlinks>
    <hyperlink ref="G8" location="'Details 10 Jan 2024'!A1" display="Details" xr:uid="{2C58C89C-5C36-4475-904C-8E42FDDA897B}"/>
    <hyperlink ref="G9" location="'Details 11 Jan 2024'!A1" display="Details" xr:uid="{66970801-1E94-4428-90D7-15776EE0B061}"/>
    <hyperlink ref="G10" location="'Details 12 Jan 2024'!A1" display="Details" xr:uid="{4549203D-FE48-4BF5-AAE2-09DFAB94AB7B}"/>
    <hyperlink ref="G11" location="'Details 15 Jan 2024'!A1" display="Details" xr:uid="{7449C637-D92B-4276-A606-C37B4915D408}"/>
    <hyperlink ref="G12" location="'Details 16 Jan 2024'!A1" display="Details" xr:uid="{9B65A74E-889E-4486-9D1B-B1B572C46D90}"/>
    <hyperlink ref="G13" location="'Details 17 Jan 2024'!A1" display="Details" xr:uid="{68C2BF0D-578D-467D-B067-89058A82DAC7}"/>
    <hyperlink ref="G14" location="'Details 18 Jan 2024'!A1" display="Details" xr:uid="{57E5836D-9E30-4DEB-9138-1ED2C8A429AE}"/>
    <hyperlink ref="G15" location="'Details 19 Jan 2024'!A1" display="Details" xr:uid="{8DD31DA7-0A5F-4047-A28D-35F3468806FB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&amp;L&amp;K000000&amp;A&amp;R&amp;K000000&amp;P | &amp;N</oddFooter>
    <firstHeader>&amp;R&amp;G</firstHeader>
    <firstFooter>&amp;LCommerzbank AG Investor Relations&amp;C&amp;G
 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52F3A-CEFF-4FAA-B52A-6A40F96CC4AE}">
  <dimension ref="A1:G962"/>
  <sheetViews>
    <sheetView workbookViewId="0"/>
  </sheetViews>
  <sheetFormatPr baseColWidth="10" defaultColWidth="8.8554687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28515625" style="42" customWidth="1"/>
    <col min="6" max="6" width="11.140625" style="42" customWidth="1"/>
    <col min="7" max="7" width="9.28515625" style="42" customWidth="1"/>
    <col min="8" max="8" width="4.7109375" style="42" customWidth="1"/>
    <col min="9" max="16384" width="8.85546875" style="42"/>
  </cols>
  <sheetData>
    <row r="1" spans="1:7" s="27" customFormat="1" ht="11.65" customHeight="1" x14ac:dyDescent="0.2">
      <c r="A1" s="25" t="s">
        <v>23</v>
      </c>
      <c r="B1" s="26">
        <v>45310</v>
      </c>
    </row>
    <row r="2" spans="1:7" s="27" customFormat="1" ht="11.65" customHeight="1" x14ac:dyDescent="0.2">
      <c r="A2" s="28" t="s">
        <v>2</v>
      </c>
      <c r="B2" s="28"/>
    </row>
    <row r="3" spans="1:7" s="27" customFormat="1" ht="11.65" customHeight="1" x14ac:dyDescent="0.2">
      <c r="A3" s="28"/>
    </row>
    <row r="4" spans="1:7" s="27" customFormat="1" ht="11.65" customHeight="1" x14ac:dyDescent="0.2">
      <c r="A4" s="28" t="s">
        <v>22</v>
      </c>
    </row>
    <row r="5" spans="1:7" s="27" customFormat="1" ht="23.45" customHeight="1" x14ac:dyDescent="0.2">
      <c r="A5" s="29" t="s">
        <v>21</v>
      </c>
      <c r="B5" s="29" t="s">
        <v>20</v>
      </c>
      <c r="C5" s="29" t="s">
        <v>9</v>
      </c>
      <c r="D5" s="29" t="s">
        <v>6</v>
      </c>
      <c r="E5" s="29" t="s">
        <v>7</v>
      </c>
    </row>
    <row r="6" spans="1:7" s="27" customFormat="1" ht="11.65" customHeight="1" x14ac:dyDescent="0.2">
      <c r="A6" s="30">
        <v>45310</v>
      </c>
      <c r="B6" s="31">
        <v>1342137</v>
      </c>
      <c r="C6" s="32">
        <v>11.1762</v>
      </c>
      <c r="D6" s="33" t="s">
        <v>8</v>
      </c>
      <c r="E6" s="34" t="s">
        <v>24</v>
      </c>
    </row>
    <row r="7" spans="1:7" s="27" customFormat="1" ht="11.65" customHeight="1" x14ac:dyDescent="0.2">
      <c r="A7" s="28"/>
    </row>
    <row r="8" spans="1:7" s="27" customFormat="1" ht="11.65" customHeight="1" x14ac:dyDescent="0.2">
      <c r="A8" s="28" t="s">
        <v>19</v>
      </c>
    </row>
    <row r="9" spans="1:7" s="27" customFormat="1" ht="11.65" customHeight="1" x14ac:dyDescent="0.2">
      <c r="A9" s="29" t="s">
        <v>3</v>
      </c>
      <c r="B9" s="29" t="s">
        <v>18</v>
      </c>
      <c r="C9" s="29" t="s">
        <v>17</v>
      </c>
      <c r="D9" s="29" t="s">
        <v>4</v>
      </c>
      <c r="E9" s="29" t="s">
        <v>5</v>
      </c>
      <c r="F9" s="29" t="s">
        <v>6</v>
      </c>
      <c r="G9" s="29" t="s">
        <v>7</v>
      </c>
    </row>
    <row r="10" spans="1:7" s="27" customFormat="1" ht="11.65" customHeight="1" x14ac:dyDescent="0.2">
      <c r="A10" s="35">
        <v>45310</v>
      </c>
      <c r="B10" s="36">
        <v>45310.375357510697</v>
      </c>
      <c r="C10" s="37" t="s">
        <v>16</v>
      </c>
      <c r="D10" s="38">
        <v>4459</v>
      </c>
      <c r="E10" s="39">
        <v>11.31</v>
      </c>
      <c r="F10" s="37" t="s">
        <v>8</v>
      </c>
      <c r="G10" s="40" t="s">
        <v>24</v>
      </c>
    </row>
    <row r="11" spans="1:7" s="27" customFormat="1" ht="11.65" customHeight="1" x14ac:dyDescent="0.2">
      <c r="A11" s="35">
        <v>45310</v>
      </c>
      <c r="B11" s="36">
        <v>45310.375357511301</v>
      </c>
      <c r="C11" s="37" t="s">
        <v>16</v>
      </c>
      <c r="D11" s="38">
        <v>5258</v>
      </c>
      <c r="E11" s="39">
        <v>11.31</v>
      </c>
      <c r="F11" s="37" t="s">
        <v>8</v>
      </c>
      <c r="G11" s="40" t="s">
        <v>24</v>
      </c>
    </row>
    <row r="12" spans="1:7" s="27" customFormat="1" ht="11.65" customHeight="1" x14ac:dyDescent="0.2">
      <c r="A12" s="35">
        <v>45310</v>
      </c>
      <c r="B12" s="36">
        <v>45310.375357511599</v>
      </c>
      <c r="C12" s="37" t="s">
        <v>16</v>
      </c>
      <c r="D12" s="38">
        <v>5258</v>
      </c>
      <c r="E12" s="39">
        <v>11.31</v>
      </c>
      <c r="F12" s="37" t="s">
        <v>8</v>
      </c>
      <c r="G12" s="40" t="s">
        <v>24</v>
      </c>
    </row>
    <row r="13" spans="1:7" s="27" customFormat="1" ht="11.65" customHeight="1" x14ac:dyDescent="0.2">
      <c r="A13" s="35">
        <v>45310</v>
      </c>
      <c r="B13" s="36">
        <v>45310.375357511897</v>
      </c>
      <c r="C13" s="37" t="s">
        <v>16</v>
      </c>
      <c r="D13" s="38">
        <v>2021</v>
      </c>
      <c r="E13" s="39">
        <v>11.31</v>
      </c>
      <c r="F13" s="37" t="s">
        <v>8</v>
      </c>
      <c r="G13" s="40" t="s">
        <v>24</v>
      </c>
    </row>
    <row r="14" spans="1:7" s="27" customFormat="1" ht="11.65" customHeight="1" x14ac:dyDescent="0.2">
      <c r="A14" s="35">
        <v>45310</v>
      </c>
      <c r="B14" s="36">
        <v>45310.376420260101</v>
      </c>
      <c r="C14" s="37" t="s">
        <v>16</v>
      </c>
      <c r="D14" s="38">
        <v>292</v>
      </c>
      <c r="E14" s="39">
        <v>11.28</v>
      </c>
      <c r="F14" s="37" t="s">
        <v>8</v>
      </c>
      <c r="G14" s="40" t="s">
        <v>24</v>
      </c>
    </row>
    <row r="15" spans="1:7" s="27" customFormat="1" ht="11.65" customHeight="1" x14ac:dyDescent="0.2">
      <c r="A15" s="35">
        <v>45310</v>
      </c>
      <c r="B15" s="36">
        <v>45310.376420260698</v>
      </c>
      <c r="C15" s="37" t="s">
        <v>16</v>
      </c>
      <c r="D15" s="38">
        <v>4137</v>
      </c>
      <c r="E15" s="39">
        <v>11.28</v>
      </c>
      <c r="F15" s="37" t="s">
        <v>8</v>
      </c>
      <c r="G15" s="40" t="s">
        <v>24</v>
      </c>
    </row>
    <row r="16" spans="1:7" s="27" customFormat="1" ht="11.65" customHeight="1" x14ac:dyDescent="0.2">
      <c r="A16" s="35">
        <v>45310</v>
      </c>
      <c r="B16" s="36">
        <v>45310.376420262</v>
      </c>
      <c r="C16" s="37" t="s">
        <v>16</v>
      </c>
      <c r="D16" s="38">
        <v>4429</v>
      </c>
      <c r="E16" s="39">
        <v>11.28</v>
      </c>
      <c r="F16" s="37" t="s">
        <v>8</v>
      </c>
      <c r="G16" s="40" t="s">
        <v>24</v>
      </c>
    </row>
    <row r="17" spans="1:7" s="27" customFormat="1" ht="11.65" customHeight="1" x14ac:dyDescent="0.2">
      <c r="A17" s="35">
        <v>45310</v>
      </c>
      <c r="B17" s="36">
        <v>45310.377835385203</v>
      </c>
      <c r="C17" s="37" t="s">
        <v>16</v>
      </c>
      <c r="D17" s="38">
        <v>4076</v>
      </c>
      <c r="E17" s="39">
        <v>11.26</v>
      </c>
      <c r="F17" s="37" t="s">
        <v>8</v>
      </c>
      <c r="G17" s="40" t="s">
        <v>24</v>
      </c>
    </row>
    <row r="18" spans="1:7" s="27" customFormat="1" ht="11.65" customHeight="1" x14ac:dyDescent="0.2">
      <c r="A18" s="35">
        <v>45310</v>
      </c>
      <c r="B18" s="36">
        <v>45310.377835424697</v>
      </c>
      <c r="C18" s="37" t="s">
        <v>16</v>
      </c>
      <c r="D18" s="38">
        <v>888</v>
      </c>
      <c r="E18" s="39">
        <v>11.26</v>
      </c>
      <c r="F18" s="37" t="s">
        <v>8</v>
      </c>
      <c r="G18" s="40" t="s">
        <v>24</v>
      </c>
    </row>
    <row r="19" spans="1:7" s="27" customFormat="1" ht="11.65" customHeight="1" x14ac:dyDescent="0.2">
      <c r="A19" s="35">
        <v>45310</v>
      </c>
      <c r="B19" s="36">
        <v>45310.377835425301</v>
      </c>
      <c r="C19" s="37" t="s">
        <v>16</v>
      </c>
      <c r="D19" s="38">
        <v>1113</v>
      </c>
      <c r="E19" s="39">
        <v>11.26</v>
      </c>
      <c r="F19" s="37" t="s">
        <v>8</v>
      </c>
      <c r="G19" s="40" t="s">
        <v>24</v>
      </c>
    </row>
    <row r="20" spans="1:7" s="27" customFormat="1" ht="11.65" customHeight="1" x14ac:dyDescent="0.2">
      <c r="A20" s="35">
        <v>45310</v>
      </c>
      <c r="B20" s="36">
        <v>45310.377835426101</v>
      </c>
      <c r="C20" s="37" t="s">
        <v>16</v>
      </c>
      <c r="D20" s="38">
        <v>437</v>
      </c>
      <c r="E20" s="39">
        <v>11.26</v>
      </c>
      <c r="F20" s="37" t="s">
        <v>8</v>
      </c>
      <c r="G20" s="40" t="s">
        <v>24</v>
      </c>
    </row>
    <row r="21" spans="1:7" s="27" customFormat="1" ht="11.65" customHeight="1" x14ac:dyDescent="0.2">
      <c r="A21" s="35">
        <v>45310</v>
      </c>
      <c r="B21" s="36">
        <v>45310.378601795703</v>
      </c>
      <c r="C21" s="37" t="s">
        <v>16</v>
      </c>
      <c r="D21" s="38">
        <v>2959</v>
      </c>
      <c r="E21" s="39">
        <v>11.28</v>
      </c>
      <c r="F21" s="37" t="s">
        <v>8</v>
      </c>
      <c r="G21" s="40" t="s">
        <v>24</v>
      </c>
    </row>
    <row r="22" spans="1:7" s="27" customFormat="1" ht="11.65" customHeight="1" x14ac:dyDescent="0.2">
      <c r="A22" s="35">
        <v>45310</v>
      </c>
      <c r="B22" s="36">
        <v>45310.378601796103</v>
      </c>
      <c r="C22" s="37" t="s">
        <v>16</v>
      </c>
      <c r="D22" s="38">
        <v>3497</v>
      </c>
      <c r="E22" s="39">
        <v>11.28</v>
      </c>
      <c r="F22" s="37" t="s">
        <v>8</v>
      </c>
      <c r="G22" s="40" t="s">
        <v>24</v>
      </c>
    </row>
    <row r="23" spans="1:7" s="27" customFormat="1" ht="11.65" customHeight="1" x14ac:dyDescent="0.2">
      <c r="A23" s="35">
        <v>45310</v>
      </c>
      <c r="B23" s="36">
        <v>45310.3786017971</v>
      </c>
      <c r="C23" s="37" t="s">
        <v>16</v>
      </c>
      <c r="D23" s="38">
        <v>2063</v>
      </c>
      <c r="E23" s="39">
        <v>11.28</v>
      </c>
      <c r="F23" s="37" t="s">
        <v>8</v>
      </c>
      <c r="G23" s="40" t="s">
        <v>24</v>
      </c>
    </row>
    <row r="24" spans="1:7" s="27" customFormat="1" ht="11.65" customHeight="1" x14ac:dyDescent="0.2">
      <c r="A24" s="35">
        <v>45310</v>
      </c>
      <c r="B24" s="36">
        <v>45310.380010114503</v>
      </c>
      <c r="C24" s="37" t="s">
        <v>16</v>
      </c>
      <c r="D24" s="38">
        <v>6074</v>
      </c>
      <c r="E24" s="39">
        <v>11.26</v>
      </c>
      <c r="F24" s="37" t="s">
        <v>8</v>
      </c>
      <c r="G24" s="40" t="s">
        <v>24</v>
      </c>
    </row>
    <row r="25" spans="1:7" s="27" customFormat="1" ht="11.65" customHeight="1" x14ac:dyDescent="0.2">
      <c r="A25" s="35">
        <v>45310</v>
      </c>
      <c r="B25" s="36">
        <v>45310.380010231398</v>
      </c>
      <c r="C25" s="37" t="s">
        <v>16</v>
      </c>
      <c r="D25" s="38">
        <v>3000</v>
      </c>
      <c r="E25" s="39">
        <v>11.26</v>
      </c>
      <c r="F25" s="37" t="s">
        <v>8</v>
      </c>
      <c r="G25" s="40" t="s">
        <v>24</v>
      </c>
    </row>
    <row r="26" spans="1:7" s="27" customFormat="1" ht="11.65" customHeight="1" x14ac:dyDescent="0.2">
      <c r="A26" s="35">
        <v>45310</v>
      </c>
      <c r="B26" s="36">
        <v>45310.3800102319</v>
      </c>
      <c r="C26" s="37" t="s">
        <v>16</v>
      </c>
      <c r="D26" s="38">
        <v>2706</v>
      </c>
      <c r="E26" s="39">
        <v>11.26</v>
      </c>
      <c r="F26" s="37" t="s">
        <v>8</v>
      </c>
      <c r="G26" s="40" t="s">
        <v>24</v>
      </c>
    </row>
    <row r="27" spans="1:7" s="27" customFormat="1" ht="11.65" customHeight="1" x14ac:dyDescent="0.2">
      <c r="A27" s="35">
        <v>45310</v>
      </c>
      <c r="B27" s="36">
        <v>45310.382563494997</v>
      </c>
      <c r="C27" s="37" t="s">
        <v>16</v>
      </c>
      <c r="D27" s="38">
        <v>1008</v>
      </c>
      <c r="E27" s="39">
        <v>11.28</v>
      </c>
      <c r="F27" s="37" t="s">
        <v>8</v>
      </c>
      <c r="G27" s="40" t="s">
        <v>24</v>
      </c>
    </row>
    <row r="28" spans="1:7" s="27" customFormat="1" ht="11.65" customHeight="1" x14ac:dyDescent="0.2">
      <c r="A28" s="35">
        <v>45310</v>
      </c>
      <c r="B28" s="36">
        <v>45310.382563495798</v>
      </c>
      <c r="C28" s="37" t="s">
        <v>16</v>
      </c>
      <c r="D28" s="38">
        <v>1008</v>
      </c>
      <c r="E28" s="39">
        <v>11.28</v>
      </c>
      <c r="F28" s="37" t="s">
        <v>8</v>
      </c>
      <c r="G28" s="40" t="s">
        <v>24</v>
      </c>
    </row>
    <row r="29" spans="1:7" s="27" customFormat="1" ht="11.65" customHeight="1" x14ac:dyDescent="0.2">
      <c r="A29" s="35">
        <v>45310</v>
      </c>
      <c r="B29" s="36">
        <v>45310.382563945197</v>
      </c>
      <c r="C29" s="37" t="s">
        <v>16</v>
      </c>
      <c r="D29" s="38">
        <v>1008</v>
      </c>
      <c r="E29" s="39">
        <v>11.28</v>
      </c>
      <c r="F29" s="37" t="s">
        <v>8</v>
      </c>
      <c r="G29" s="40" t="s">
        <v>24</v>
      </c>
    </row>
    <row r="30" spans="1:7" s="27" customFormat="1" ht="11.65" customHeight="1" x14ac:dyDescent="0.2">
      <c r="A30" s="35">
        <v>45310</v>
      </c>
      <c r="B30" s="36">
        <v>45310.382563999599</v>
      </c>
      <c r="C30" s="37" t="s">
        <v>16</v>
      </c>
      <c r="D30" s="38">
        <v>1008</v>
      </c>
      <c r="E30" s="39">
        <v>11.28</v>
      </c>
      <c r="F30" s="37" t="s">
        <v>8</v>
      </c>
      <c r="G30" s="40" t="s">
        <v>24</v>
      </c>
    </row>
    <row r="31" spans="1:7" s="27" customFormat="1" ht="11.65" customHeight="1" x14ac:dyDescent="0.2">
      <c r="A31" s="35">
        <v>45310</v>
      </c>
      <c r="B31" s="36">
        <v>45310.382564000101</v>
      </c>
      <c r="C31" s="37" t="s">
        <v>16</v>
      </c>
      <c r="D31" s="38">
        <v>232</v>
      </c>
      <c r="E31" s="39">
        <v>11.28</v>
      </c>
      <c r="F31" s="37" t="s">
        <v>8</v>
      </c>
      <c r="G31" s="40" t="s">
        <v>24</v>
      </c>
    </row>
    <row r="32" spans="1:7" s="27" customFormat="1" ht="11.65" customHeight="1" x14ac:dyDescent="0.2">
      <c r="A32" s="35">
        <v>45310</v>
      </c>
      <c r="B32" s="36">
        <v>45310.383608045202</v>
      </c>
      <c r="C32" s="37" t="s">
        <v>16</v>
      </c>
      <c r="D32" s="38">
        <v>1149</v>
      </c>
      <c r="E32" s="39">
        <v>11.28</v>
      </c>
      <c r="F32" s="37" t="s">
        <v>8</v>
      </c>
      <c r="G32" s="40" t="s">
        <v>24</v>
      </c>
    </row>
    <row r="33" spans="1:7" s="27" customFormat="1" ht="11.65" customHeight="1" x14ac:dyDescent="0.2">
      <c r="A33" s="35">
        <v>45310</v>
      </c>
      <c r="B33" s="36">
        <v>45310.383608046002</v>
      </c>
      <c r="C33" s="37" t="s">
        <v>16</v>
      </c>
      <c r="D33" s="38">
        <v>239</v>
      </c>
      <c r="E33" s="39">
        <v>11.28</v>
      </c>
      <c r="F33" s="37" t="s">
        <v>8</v>
      </c>
      <c r="G33" s="40" t="s">
        <v>24</v>
      </c>
    </row>
    <row r="34" spans="1:7" s="27" customFormat="1" ht="11.65" customHeight="1" x14ac:dyDescent="0.2">
      <c r="A34" s="35">
        <v>45310</v>
      </c>
      <c r="B34" s="36">
        <v>45310.383608046301</v>
      </c>
      <c r="C34" s="37" t="s">
        <v>16</v>
      </c>
      <c r="D34" s="38">
        <v>573</v>
      </c>
      <c r="E34" s="39">
        <v>11.28</v>
      </c>
      <c r="F34" s="37" t="s">
        <v>8</v>
      </c>
      <c r="G34" s="40" t="s">
        <v>24</v>
      </c>
    </row>
    <row r="35" spans="1:7" s="27" customFormat="1" ht="11.65" customHeight="1" x14ac:dyDescent="0.2">
      <c r="A35" s="35">
        <v>45310</v>
      </c>
      <c r="B35" s="36">
        <v>45310.383608046497</v>
      </c>
      <c r="C35" s="37" t="s">
        <v>16</v>
      </c>
      <c r="D35" s="38">
        <v>573</v>
      </c>
      <c r="E35" s="39">
        <v>11.28</v>
      </c>
      <c r="F35" s="37" t="s">
        <v>8</v>
      </c>
      <c r="G35" s="40" t="s">
        <v>24</v>
      </c>
    </row>
    <row r="36" spans="1:7" s="27" customFormat="1" ht="11.65" customHeight="1" x14ac:dyDescent="0.2">
      <c r="A36" s="35">
        <v>45310</v>
      </c>
      <c r="B36" s="36">
        <v>45310.383608046897</v>
      </c>
      <c r="C36" s="37" t="s">
        <v>16</v>
      </c>
      <c r="D36" s="38">
        <v>1149</v>
      </c>
      <c r="E36" s="39">
        <v>11.28</v>
      </c>
      <c r="F36" s="37" t="s">
        <v>8</v>
      </c>
      <c r="G36" s="40" t="s">
        <v>24</v>
      </c>
    </row>
    <row r="37" spans="1:7" s="27" customFormat="1" ht="11.65" customHeight="1" x14ac:dyDescent="0.2">
      <c r="A37" s="35">
        <v>45310</v>
      </c>
      <c r="B37" s="36">
        <v>45310.383608047297</v>
      </c>
      <c r="C37" s="37" t="s">
        <v>16</v>
      </c>
      <c r="D37" s="38">
        <v>573</v>
      </c>
      <c r="E37" s="39">
        <v>11.28</v>
      </c>
      <c r="F37" s="37" t="s">
        <v>8</v>
      </c>
      <c r="G37" s="40" t="s">
        <v>24</v>
      </c>
    </row>
    <row r="38" spans="1:7" s="27" customFormat="1" ht="11.65" customHeight="1" x14ac:dyDescent="0.2">
      <c r="A38" s="35">
        <v>45310</v>
      </c>
      <c r="B38" s="36">
        <v>45310.383608047501</v>
      </c>
      <c r="C38" s="37" t="s">
        <v>16</v>
      </c>
      <c r="D38" s="38">
        <v>910</v>
      </c>
      <c r="E38" s="39">
        <v>11.28</v>
      </c>
      <c r="F38" s="37" t="s">
        <v>8</v>
      </c>
      <c r="G38" s="40" t="s">
        <v>24</v>
      </c>
    </row>
    <row r="39" spans="1:7" s="27" customFormat="1" ht="11.65" customHeight="1" x14ac:dyDescent="0.2">
      <c r="A39" s="35">
        <v>45310</v>
      </c>
      <c r="B39" s="36">
        <v>45310.383608047698</v>
      </c>
      <c r="C39" s="37" t="s">
        <v>16</v>
      </c>
      <c r="D39" s="38">
        <v>1795</v>
      </c>
      <c r="E39" s="39">
        <v>11.28</v>
      </c>
      <c r="F39" s="37" t="s">
        <v>8</v>
      </c>
      <c r="G39" s="40" t="s">
        <v>24</v>
      </c>
    </row>
    <row r="40" spans="1:7" s="27" customFormat="1" ht="11.65" customHeight="1" x14ac:dyDescent="0.2">
      <c r="A40" s="35">
        <v>45310</v>
      </c>
      <c r="B40" s="36">
        <v>45310.383608069496</v>
      </c>
      <c r="C40" s="37" t="s">
        <v>16</v>
      </c>
      <c r="D40" s="38">
        <v>2719</v>
      </c>
      <c r="E40" s="39">
        <v>11.27</v>
      </c>
      <c r="F40" s="37" t="s">
        <v>8</v>
      </c>
      <c r="G40" s="40" t="s">
        <v>24</v>
      </c>
    </row>
    <row r="41" spans="1:7" s="27" customFormat="1" ht="11.65" customHeight="1" x14ac:dyDescent="0.2">
      <c r="A41" s="35">
        <v>45310</v>
      </c>
      <c r="B41" s="36">
        <v>45310.383608069998</v>
      </c>
      <c r="C41" s="37" t="s">
        <v>16</v>
      </c>
      <c r="D41" s="38">
        <v>6350</v>
      </c>
      <c r="E41" s="39">
        <v>11.27</v>
      </c>
      <c r="F41" s="37" t="s">
        <v>8</v>
      </c>
      <c r="G41" s="40" t="s">
        <v>24</v>
      </c>
    </row>
    <row r="42" spans="1:7" s="27" customFormat="1" ht="11.65" customHeight="1" x14ac:dyDescent="0.2">
      <c r="A42" s="35">
        <v>45310</v>
      </c>
      <c r="B42" s="36">
        <v>45310.3836080705</v>
      </c>
      <c r="C42" s="37" t="s">
        <v>16</v>
      </c>
      <c r="D42" s="38">
        <v>2587</v>
      </c>
      <c r="E42" s="39">
        <v>11.27</v>
      </c>
      <c r="F42" s="37" t="s">
        <v>8</v>
      </c>
      <c r="G42" s="40" t="s">
        <v>24</v>
      </c>
    </row>
    <row r="43" spans="1:7" s="27" customFormat="1" ht="11.65" customHeight="1" x14ac:dyDescent="0.2">
      <c r="A43" s="35">
        <v>45310</v>
      </c>
      <c r="B43" s="36">
        <v>45310.385712569798</v>
      </c>
      <c r="C43" s="37" t="s">
        <v>16</v>
      </c>
      <c r="D43" s="38">
        <v>1857</v>
      </c>
      <c r="E43" s="39">
        <v>11.28</v>
      </c>
      <c r="F43" s="37" t="s">
        <v>8</v>
      </c>
      <c r="G43" s="40" t="s">
        <v>24</v>
      </c>
    </row>
    <row r="44" spans="1:7" s="27" customFormat="1" ht="11.65" customHeight="1" x14ac:dyDescent="0.2">
      <c r="A44" s="35">
        <v>45310</v>
      </c>
      <c r="B44" s="36">
        <v>45310.386477051303</v>
      </c>
      <c r="C44" s="37" t="s">
        <v>16</v>
      </c>
      <c r="D44" s="38">
        <v>1338</v>
      </c>
      <c r="E44" s="39">
        <v>11.28</v>
      </c>
      <c r="F44" s="37" t="s">
        <v>8</v>
      </c>
      <c r="G44" s="40" t="s">
        <v>24</v>
      </c>
    </row>
    <row r="45" spans="1:7" s="27" customFormat="1" ht="11.65" customHeight="1" x14ac:dyDescent="0.2">
      <c r="A45" s="35">
        <v>45310</v>
      </c>
      <c r="B45" s="36">
        <v>45310.386477052103</v>
      </c>
      <c r="C45" s="37" t="s">
        <v>16</v>
      </c>
      <c r="D45" s="38">
        <v>148</v>
      </c>
      <c r="E45" s="39">
        <v>11.28</v>
      </c>
      <c r="F45" s="37" t="s">
        <v>8</v>
      </c>
      <c r="G45" s="40" t="s">
        <v>24</v>
      </c>
    </row>
    <row r="46" spans="1:7" s="27" customFormat="1" ht="11.65" customHeight="1" x14ac:dyDescent="0.2">
      <c r="A46" s="35">
        <v>45310</v>
      </c>
      <c r="B46" s="36">
        <v>45310.386477052401</v>
      </c>
      <c r="C46" s="37" t="s">
        <v>16</v>
      </c>
      <c r="D46" s="38">
        <v>1338</v>
      </c>
      <c r="E46" s="39">
        <v>11.28</v>
      </c>
      <c r="F46" s="37" t="s">
        <v>8</v>
      </c>
      <c r="G46" s="40" t="s">
        <v>24</v>
      </c>
    </row>
    <row r="47" spans="1:7" s="27" customFormat="1" ht="11.65" customHeight="1" x14ac:dyDescent="0.2">
      <c r="A47" s="35">
        <v>45310</v>
      </c>
      <c r="B47" s="36">
        <v>45310.386477052904</v>
      </c>
      <c r="C47" s="37" t="s">
        <v>16</v>
      </c>
      <c r="D47" s="38">
        <v>14</v>
      </c>
      <c r="E47" s="39">
        <v>11.28</v>
      </c>
      <c r="F47" s="37" t="s">
        <v>8</v>
      </c>
      <c r="G47" s="40" t="s">
        <v>24</v>
      </c>
    </row>
    <row r="48" spans="1:7" s="27" customFormat="1" ht="11.65" customHeight="1" x14ac:dyDescent="0.2">
      <c r="A48" s="35">
        <v>45310</v>
      </c>
      <c r="B48" s="36">
        <v>45310.386477053202</v>
      </c>
      <c r="C48" s="37" t="s">
        <v>16</v>
      </c>
      <c r="D48" s="38">
        <v>36</v>
      </c>
      <c r="E48" s="39">
        <v>11.28</v>
      </c>
      <c r="F48" s="37" t="s">
        <v>8</v>
      </c>
      <c r="G48" s="40" t="s">
        <v>24</v>
      </c>
    </row>
    <row r="49" spans="1:7" s="27" customFormat="1" ht="11.65" customHeight="1" x14ac:dyDescent="0.2">
      <c r="A49" s="35">
        <v>45310</v>
      </c>
      <c r="B49" s="36">
        <v>45310.386477053798</v>
      </c>
      <c r="C49" s="37" t="s">
        <v>16</v>
      </c>
      <c r="D49" s="38">
        <v>1338</v>
      </c>
      <c r="E49" s="39">
        <v>11.28</v>
      </c>
      <c r="F49" s="37" t="s">
        <v>8</v>
      </c>
      <c r="G49" s="40" t="s">
        <v>24</v>
      </c>
    </row>
    <row r="50" spans="1:7" s="27" customFormat="1" ht="11.65" customHeight="1" x14ac:dyDescent="0.2">
      <c r="A50" s="35">
        <v>45310</v>
      </c>
      <c r="B50" s="36">
        <v>45310.386477054097</v>
      </c>
      <c r="C50" s="37" t="s">
        <v>16</v>
      </c>
      <c r="D50" s="38">
        <v>1140</v>
      </c>
      <c r="E50" s="39">
        <v>11.28</v>
      </c>
      <c r="F50" s="37" t="s">
        <v>8</v>
      </c>
      <c r="G50" s="40" t="s">
        <v>24</v>
      </c>
    </row>
    <row r="51" spans="1:7" s="27" customFormat="1" ht="11.65" customHeight="1" x14ac:dyDescent="0.2">
      <c r="A51" s="35">
        <v>45310</v>
      </c>
      <c r="B51" s="36">
        <v>45310.386477054497</v>
      </c>
      <c r="C51" s="37" t="s">
        <v>16</v>
      </c>
      <c r="D51" s="38">
        <v>1140</v>
      </c>
      <c r="E51" s="39">
        <v>11.28</v>
      </c>
      <c r="F51" s="37" t="s">
        <v>8</v>
      </c>
      <c r="G51" s="40" t="s">
        <v>24</v>
      </c>
    </row>
    <row r="52" spans="1:7" s="27" customFormat="1" ht="11.65" customHeight="1" x14ac:dyDescent="0.2">
      <c r="A52" s="35">
        <v>45310</v>
      </c>
      <c r="B52" s="36">
        <v>45310.386477054701</v>
      </c>
      <c r="C52" s="37" t="s">
        <v>16</v>
      </c>
      <c r="D52" s="38">
        <v>2612</v>
      </c>
      <c r="E52" s="39">
        <v>11.28</v>
      </c>
      <c r="F52" s="37" t="s">
        <v>8</v>
      </c>
      <c r="G52" s="40" t="s">
        <v>24</v>
      </c>
    </row>
    <row r="53" spans="1:7" s="27" customFormat="1" ht="11.65" customHeight="1" x14ac:dyDescent="0.2">
      <c r="A53" s="35">
        <v>45310</v>
      </c>
      <c r="B53" s="36">
        <v>45310.386477054897</v>
      </c>
      <c r="C53" s="37" t="s">
        <v>16</v>
      </c>
      <c r="D53" s="38">
        <v>198</v>
      </c>
      <c r="E53" s="39">
        <v>11.28</v>
      </c>
      <c r="F53" s="37" t="s">
        <v>8</v>
      </c>
      <c r="G53" s="40" t="s">
        <v>24</v>
      </c>
    </row>
    <row r="54" spans="1:7" s="27" customFormat="1" ht="11.65" customHeight="1" x14ac:dyDescent="0.2">
      <c r="A54" s="35">
        <v>45310</v>
      </c>
      <c r="B54" s="36">
        <v>45310.386477055297</v>
      </c>
      <c r="C54" s="37" t="s">
        <v>16</v>
      </c>
      <c r="D54" s="38">
        <v>64</v>
      </c>
      <c r="E54" s="39">
        <v>11.28</v>
      </c>
      <c r="F54" s="37" t="s">
        <v>8</v>
      </c>
      <c r="G54" s="40" t="s">
        <v>24</v>
      </c>
    </row>
    <row r="55" spans="1:7" s="27" customFormat="1" ht="11.65" customHeight="1" x14ac:dyDescent="0.2">
      <c r="A55" s="35">
        <v>45310</v>
      </c>
      <c r="B55" s="36">
        <v>45310.386477055501</v>
      </c>
      <c r="C55" s="37" t="s">
        <v>16</v>
      </c>
      <c r="D55" s="38">
        <v>262</v>
      </c>
      <c r="E55" s="39">
        <v>11.28</v>
      </c>
      <c r="F55" s="37" t="s">
        <v>8</v>
      </c>
      <c r="G55" s="40" t="s">
        <v>24</v>
      </c>
    </row>
    <row r="56" spans="1:7" s="27" customFormat="1" ht="11.65" customHeight="1" x14ac:dyDescent="0.2">
      <c r="A56" s="35">
        <v>45310</v>
      </c>
      <c r="B56" s="36">
        <v>45310.386477055697</v>
      </c>
      <c r="C56" s="37" t="s">
        <v>16</v>
      </c>
      <c r="D56" s="38">
        <v>64</v>
      </c>
      <c r="E56" s="39">
        <v>11.28</v>
      </c>
      <c r="F56" s="37" t="s">
        <v>8</v>
      </c>
      <c r="G56" s="40" t="s">
        <v>24</v>
      </c>
    </row>
    <row r="57" spans="1:7" s="27" customFormat="1" ht="11.65" customHeight="1" x14ac:dyDescent="0.2">
      <c r="A57" s="35">
        <v>45310</v>
      </c>
      <c r="B57" s="36">
        <v>45310.386477122804</v>
      </c>
      <c r="C57" s="37" t="s">
        <v>16</v>
      </c>
      <c r="D57" s="38">
        <v>1012</v>
      </c>
      <c r="E57" s="39">
        <v>11.28</v>
      </c>
      <c r="F57" s="37" t="s">
        <v>8</v>
      </c>
      <c r="G57" s="40" t="s">
        <v>24</v>
      </c>
    </row>
    <row r="58" spans="1:7" s="27" customFormat="1" ht="11.65" customHeight="1" x14ac:dyDescent="0.2">
      <c r="A58" s="35">
        <v>45310</v>
      </c>
      <c r="B58" s="36">
        <v>45310.3864771234</v>
      </c>
      <c r="C58" s="37" t="s">
        <v>16</v>
      </c>
      <c r="D58" s="38">
        <v>1338</v>
      </c>
      <c r="E58" s="39">
        <v>11.28</v>
      </c>
      <c r="F58" s="37" t="s">
        <v>8</v>
      </c>
      <c r="G58" s="40" t="s">
        <v>24</v>
      </c>
    </row>
    <row r="59" spans="1:7" s="27" customFormat="1" ht="11.65" customHeight="1" x14ac:dyDescent="0.2">
      <c r="A59" s="35">
        <v>45310</v>
      </c>
      <c r="B59" s="36">
        <v>45310.386477123597</v>
      </c>
      <c r="C59" s="37" t="s">
        <v>16</v>
      </c>
      <c r="D59" s="38">
        <v>1338</v>
      </c>
      <c r="E59" s="39">
        <v>11.28</v>
      </c>
      <c r="F59" s="37" t="s">
        <v>8</v>
      </c>
      <c r="G59" s="40" t="s">
        <v>24</v>
      </c>
    </row>
    <row r="60" spans="1:7" s="27" customFormat="1" ht="11.65" customHeight="1" x14ac:dyDescent="0.2">
      <c r="A60" s="35">
        <v>45310</v>
      </c>
      <c r="B60" s="36">
        <v>45310.38647713</v>
      </c>
      <c r="C60" s="37" t="s">
        <v>16</v>
      </c>
      <c r="D60" s="38">
        <v>1338</v>
      </c>
      <c r="E60" s="39">
        <v>11.28</v>
      </c>
      <c r="F60" s="37" t="s">
        <v>8</v>
      </c>
      <c r="G60" s="40" t="s">
        <v>24</v>
      </c>
    </row>
    <row r="61" spans="1:7" s="27" customFormat="1" ht="11.65" customHeight="1" x14ac:dyDescent="0.2">
      <c r="A61" s="35">
        <v>45310</v>
      </c>
      <c r="B61" s="36">
        <v>45310.386477130502</v>
      </c>
      <c r="C61" s="37" t="s">
        <v>16</v>
      </c>
      <c r="D61" s="38">
        <v>1230</v>
      </c>
      <c r="E61" s="39">
        <v>11.28</v>
      </c>
      <c r="F61" s="37" t="s">
        <v>8</v>
      </c>
      <c r="G61" s="40" t="s">
        <v>24</v>
      </c>
    </row>
    <row r="62" spans="1:7" s="27" customFormat="1" ht="11.65" customHeight="1" x14ac:dyDescent="0.2">
      <c r="A62" s="35">
        <v>45310</v>
      </c>
      <c r="B62" s="36">
        <v>45310.3882180695</v>
      </c>
      <c r="C62" s="37" t="s">
        <v>16</v>
      </c>
      <c r="D62" s="38">
        <v>9924</v>
      </c>
      <c r="E62" s="39">
        <v>11.27</v>
      </c>
      <c r="F62" s="37" t="s">
        <v>8</v>
      </c>
      <c r="G62" s="40" t="s">
        <v>24</v>
      </c>
    </row>
    <row r="63" spans="1:7" s="27" customFormat="1" ht="11.65" customHeight="1" x14ac:dyDescent="0.2">
      <c r="A63" s="35">
        <v>45310</v>
      </c>
      <c r="B63" s="36">
        <v>45310.391003303601</v>
      </c>
      <c r="C63" s="37" t="s">
        <v>16</v>
      </c>
      <c r="D63" s="38">
        <v>3497</v>
      </c>
      <c r="E63" s="39">
        <v>11.29</v>
      </c>
      <c r="F63" s="37" t="s">
        <v>8</v>
      </c>
      <c r="G63" s="40" t="s">
        <v>24</v>
      </c>
    </row>
    <row r="64" spans="1:7" s="27" customFormat="1" ht="11.65" customHeight="1" x14ac:dyDescent="0.2">
      <c r="A64" s="35">
        <v>45310</v>
      </c>
      <c r="B64" s="36">
        <v>45310.391003304401</v>
      </c>
      <c r="C64" s="37" t="s">
        <v>16</v>
      </c>
      <c r="D64" s="38">
        <v>624</v>
      </c>
      <c r="E64" s="39">
        <v>11.29</v>
      </c>
      <c r="F64" s="37" t="s">
        <v>8</v>
      </c>
      <c r="G64" s="40" t="s">
        <v>24</v>
      </c>
    </row>
    <row r="65" spans="1:7" s="27" customFormat="1" ht="11.65" customHeight="1" x14ac:dyDescent="0.2">
      <c r="A65" s="35">
        <v>45310</v>
      </c>
      <c r="B65" s="36">
        <v>45310.3910033051</v>
      </c>
      <c r="C65" s="37" t="s">
        <v>16</v>
      </c>
      <c r="D65" s="38">
        <v>2987</v>
      </c>
      <c r="E65" s="39">
        <v>11.29</v>
      </c>
      <c r="F65" s="37" t="s">
        <v>8</v>
      </c>
      <c r="G65" s="40" t="s">
        <v>24</v>
      </c>
    </row>
    <row r="66" spans="1:7" s="27" customFormat="1" ht="11.65" customHeight="1" x14ac:dyDescent="0.2">
      <c r="A66" s="35">
        <v>45310</v>
      </c>
      <c r="B66" s="36">
        <v>45310.391003305602</v>
      </c>
      <c r="C66" s="37" t="s">
        <v>16</v>
      </c>
      <c r="D66" s="38">
        <v>3497</v>
      </c>
      <c r="E66" s="39">
        <v>11.29</v>
      </c>
      <c r="F66" s="37" t="s">
        <v>8</v>
      </c>
      <c r="G66" s="40" t="s">
        <v>24</v>
      </c>
    </row>
    <row r="67" spans="1:7" s="27" customFormat="1" ht="11.65" customHeight="1" x14ac:dyDescent="0.2">
      <c r="A67" s="35">
        <v>45310</v>
      </c>
      <c r="B67" s="36">
        <v>45310.391003306402</v>
      </c>
      <c r="C67" s="37" t="s">
        <v>16</v>
      </c>
      <c r="D67" s="38">
        <v>3383</v>
      </c>
      <c r="E67" s="39">
        <v>11.29</v>
      </c>
      <c r="F67" s="37" t="s">
        <v>8</v>
      </c>
      <c r="G67" s="40" t="s">
        <v>24</v>
      </c>
    </row>
    <row r="68" spans="1:7" s="27" customFormat="1" ht="11.65" customHeight="1" x14ac:dyDescent="0.2">
      <c r="A68" s="35">
        <v>45310</v>
      </c>
      <c r="B68" s="36">
        <v>45310.391003307101</v>
      </c>
      <c r="C68" s="37" t="s">
        <v>16</v>
      </c>
      <c r="D68" s="38">
        <v>279</v>
      </c>
      <c r="E68" s="39">
        <v>11.29</v>
      </c>
      <c r="F68" s="37" t="s">
        <v>8</v>
      </c>
      <c r="G68" s="40" t="s">
        <v>24</v>
      </c>
    </row>
    <row r="69" spans="1:7" s="27" customFormat="1" ht="11.65" customHeight="1" x14ac:dyDescent="0.2">
      <c r="A69" s="35">
        <v>45310</v>
      </c>
      <c r="B69" s="36">
        <v>45310.391003319499</v>
      </c>
      <c r="C69" s="37" t="s">
        <v>16</v>
      </c>
      <c r="D69" s="38">
        <v>622</v>
      </c>
      <c r="E69" s="39">
        <v>11.29</v>
      </c>
      <c r="F69" s="37" t="s">
        <v>8</v>
      </c>
      <c r="G69" s="40" t="s">
        <v>24</v>
      </c>
    </row>
    <row r="70" spans="1:7" s="27" customFormat="1" ht="11.65" customHeight="1" x14ac:dyDescent="0.2">
      <c r="A70" s="35">
        <v>45310</v>
      </c>
      <c r="B70" s="36">
        <v>45310.391003323799</v>
      </c>
      <c r="C70" s="37" t="s">
        <v>16</v>
      </c>
      <c r="D70" s="38">
        <v>857</v>
      </c>
      <c r="E70" s="39">
        <v>11.29</v>
      </c>
      <c r="F70" s="37" t="s">
        <v>8</v>
      </c>
      <c r="G70" s="40" t="s">
        <v>24</v>
      </c>
    </row>
    <row r="71" spans="1:7" s="27" customFormat="1" ht="11.65" customHeight="1" x14ac:dyDescent="0.2">
      <c r="A71" s="35">
        <v>45310</v>
      </c>
      <c r="B71" s="36">
        <v>45310.391505279898</v>
      </c>
      <c r="C71" s="37" t="s">
        <v>16</v>
      </c>
      <c r="D71" s="38">
        <v>3021</v>
      </c>
      <c r="E71" s="39">
        <v>11.27</v>
      </c>
      <c r="F71" s="37" t="s">
        <v>8</v>
      </c>
      <c r="G71" s="40" t="s">
        <v>24</v>
      </c>
    </row>
    <row r="72" spans="1:7" s="27" customFormat="1" ht="11.65" customHeight="1" x14ac:dyDescent="0.2">
      <c r="A72" s="35">
        <v>45310</v>
      </c>
      <c r="B72" s="36">
        <v>45310.392046385197</v>
      </c>
      <c r="C72" s="37" t="s">
        <v>16</v>
      </c>
      <c r="D72" s="38">
        <v>2396</v>
      </c>
      <c r="E72" s="39">
        <v>11.27</v>
      </c>
      <c r="F72" s="37" t="s">
        <v>8</v>
      </c>
      <c r="G72" s="40" t="s">
        <v>24</v>
      </c>
    </row>
    <row r="73" spans="1:7" s="27" customFormat="1" ht="11.65" customHeight="1" x14ac:dyDescent="0.2">
      <c r="A73" s="35">
        <v>45310</v>
      </c>
      <c r="B73" s="36">
        <v>45310.393144858499</v>
      </c>
      <c r="C73" s="37" t="s">
        <v>16</v>
      </c>
      <c r="D73" s="38">
        <v>1085</v>
      </c>
      <c r="E73" s="39">
        <v>11.29</v>
      </c>
      <c r="F73" s="37" t="s">
        <v>8</v>
      </c>
      <c r="G73" s="40" t="s">
        <v>24</v>
      </c>
    </row>
    <row r="74" spans="1:7" s="27" customFormat="1" ht="11.65" customHeight="1" x14ac:dyDescent="0.2">
      <c r="A74" s="35">
        <v>45310</v>
      </c>
      <c r="B74" s="36">
        <v>45310.393144859299</v>
      </c>
      <c r="C74" s="37" t="s">
        <v>16</v>
      </c>
      <c r="D74" s="38">
        <v>2093</v>
      </c>
      <c r="E74" s="39">
        <v>11.29</v>
      </c>
      <c r="F74" s="37" t="s">
        <v>8</v>
      </c>
      <c r="G74" s="40" t="s">
        <v>24</v>
      </c>
    </row>
    <row r="75" spans="1:7" s="27" customFormat="1" ht="11.65" customHeight="1" x14ac:dyDescent="0.2">
      <c r="A75" s="35">
        <v>45310</v>
      </c>
      <c r="B75" s="36">
        <v>45310.3931448597</v>
      </c>
      <c r="C75" s="37" t="s">
        <v>16</v>
      </c>
      <c r="D75" s="38">
        <v>95</v>
      </c>
      <c r="E75" s="39">
        <v>11.29</v>
      </c>
      <c r="F75" s="37" t="s">
        <v>8</v>
      </c>
      <c r="G75" s="40" t="s">
        <v>24</v>
      </c>
    </row>
    <row r="76" spans="1:7" s="27" customFormat="1" ht="11.65" customHeight="1" x14ac:dyDescent="0.2">
      <c r="A76" s="35">
        <v>45310</v>
      </c>
      <c r="B76" s="36">
        <v>45310.393144860798</v>
      </c>
      <c r="C76" s="37" t="s">
        <v>16</v>
      </c>
      <c r="D76" s="38">
        <v>77</v>
      </c>
      <c r="E76" s="39">
        <v>11.29</v>
      </c>
      <c r="F76" s="37" t="s">
        <v>8</v>
      </c>
      <c r="G76" s="40" t="s">
        <v>24</v>
      </c>
    </row>
    <row r="77" spans="1:7" s="27" customFormat="1" ht="11.65" customHeight="1" x14ac:dyDescent="0.2">
      <c r="A77" s="35">
        <v>45310</v>
      </c>
      <c r="B77" s="36">
        <v>45310.393144886402</v>
      </c>
      <c r="C77" s="37" t="s">
        <v>16</v>
      </c>
      <c r="D77" s="38">
        <v>990</v>
      </c>
      <c r="E77" s="39">
        <v>11.29</v>
      </c>
      <c r="F77" s="37" t="s">
        <v>8</v>
      </c>
      <c r="G77" s="40" t="s">
        <v>24</v>
      </c>
    </row>
    <row r="78" spans="1:7" s="27" customFormat="1" ht="11.65" customHeight="1" x14ac:dyDescent="0.2">
      <c r="A78" s="35">
        <v>45310</v>
      </c>
      <c r="B78" s="36">
        <v>45310.393144957598</v>
      </c>
      <c r="C78" s="37" t="s">
        <v>16</v>
      </c>
      <c r="D78" s="38">
        <v>1085</v>
      </c>
      <c r="E78" s="39">
        <v>11.29</v>
      </c>
      <c r="F78" s="37" t="s">
        <v>8</v>
      </c>
      <c r="G78" s="40" t="s">
        <v>24</v>
      </c>
    </row>
    <row r="79" spans="1:7" s="27" customFormat="1" ht="11.65" customHeight="1" x14ac:dyDescent="0.2">
      <c r="A79" s="35">
        <v>45310</v>
      </c>
      <c r="B79" s="36">
        <v>45310.393144959497</v>
      </c>
      <c r="C79" s="37" t="s">
        <v>16</v>
      </c>
      <c r="D79" s="38">
        <v>990</v>
      </c>
      <c r="E79" s="39">
        <v>11.29</v>
      </c>
      <c r="F79" s="37" t="s">
        <v>8</v>
      </c>
      <c r="G79" s="40" t="s">
        <v>24</v>
      </c>
    </row>
    <row r="80" spans="1:7" s="27" customFormat="1" ht="11.65" customHeight="1" x14ac:dyDescent="0.2">
      <c r="A80" s="35">
        <v>45310</v>
      </c>
      <c r="B80" s="36">
        <v>45310.393144964597</v>
      </c>
      <c r="C80" s="37" t="s">
        <v>16</v>
      </c>
      <c r="D80" s="38">
        <v>95</v>
      </c>
      <c r="E80" s="39">
        <v>11.29</v>
      </c>
      <c r="F80" s="37" t="s">
        <v>8</v>
      </c>
      <c r="G80" s="40" t="s">
        <v>24</v>
      </c>
    </row>
    <row r="81" spans="1:7" s="27" customFormat="1" ht="11.65" customHeight="1" x14ac:dyDescent="0.2">
      <c r="A81" s="35">
        <v>45310</v>
      </c>
      <c r="B81" s="36">
        <v>45310.393144965201</v>
      </c>
      <c r="C81" s="37" t="s">
        <v>16</v>
      </c>
      <c r="D81" s="38">
        <v>74</v>
      </c>
      <c r="E81" s="39">
        <v>11.29</v>
      </c>
      <c r="F81" s="37" t="s">
        <v>8</v>
      </c>
      <c r="G81" s="40" t="s">
        <v>24</v>
      </c>
    </row>
    <row r="82" spans="1:7" s="27" customFormat="1" ht="11.65" customHeight="1" x14ac:dyDescent="0.2">
      <c r="A82" s="35">
        <v>45310</v>
      </c>
      <c r="B82" s="36">
        <v>45310.394711815599</v>
      </c>
      <c r="C82" s="37" t="s">
        <v>16</v>
      </c>
      <c r="D82" s="38">
        <v>3775</v>
      </c>
      <c r="E82" s="39">
        <v>11.29</v>
      </c>
      <c r="F82" s="37" t="s">
        <v>8</v>
      </c>
      <c r="G82" s="40" t="s">
        <v>24</v>
      </c>
    </row>
    <row r="83" spans="1:7" s="27" customFormat="1" ht="11.65" customHeight="1" x14ac:dyDescent="0.2">
      <c r="A83" s="35">
        <v>45310</v>
      </c>
      <c r="B83" s="36">
        <v>45310.394711819601</v>
      </c>
      <c r="C83" s="37" t="s">
        <v>16</v>
      </c>
      <c r="D83" s="38">
        <v>52</v>
      </c>
      <c r="E83" s="39">
        <v>11.29</v>
      </c>
      <c r="F83" s="37" t="s">
        <v>8</v>
      </c>
      <c r="G83" s="40" t="s">
        <v>24</v>
      </c>
    </row>
    <row r="84" spans="1:7" s="27" customFormat="1" ht="11.65" customHeight="1" x14ac:dyDescent="0.2">
      <c r="A84" s="35">
        <v>45310</v>
      </c>
      <c r="B84" s="36">
        <v>45310.394711819899</v>
      </c>
      <c r="C84" s="37" t="s">
        <v>16</v>
      </c>
      <c r="D84" s="38">
        <v>1041</v>
      </c>
      <c r="E84" s="39">
        <v>11.29</v>
      </c>
      <c r="F84" s="37" t="s">
        <v>8</v>
      </c>
      <c r="G84" s="40" t="s">
        <v>24</v>
      </c>
    </row>
    <row r="85" spans="1:7" s="27" customFormat="1" ht="11.65" customHeight="1" x14ac:dyDescent="0.2">
      <c r="A85" s="35">
        <v>45310</v>
      </c>
      <c r="B85" s="36">
        <v>45310.3947118203</v>
      </c>
      <c r="C85" s="37" t="s">
        <v>16</v>
      </c>
      <c r="D85" s="38">
        <v>100</v>
      </c>
      <c r="E85" s="39">
        <v>11.29</v>
      </c>
      <c r="F85" s="37" t="s">
        <v>8</v>
      </c>
      <c r="G85" s="40" t="s">
        <v>24</v>
      </c>
    </row>
    <row r="86" spans="1:7" s="27" customFormat="1" ht="11.65" customHeight="1" x14ac:dyDescent="0.2">
      <c r="A86" s="35">
        <v>45310</v>
      </c>
      <c r="B86" s="36">
        <v>45310.3947118207</v>
      </c>
      <c r="C86" s="37" t="s">
        <v>16</v>
      </c>
      <c r="D86" s="38">
        <v>1110</v>
      </c>
      <c r="E86" s="39">
        <v>11.29</v>
      </c>
      <c r="F86" s="37" t="s">
        <v>8</v>
      </c>
      <c r="G86" s="40" t="s">
        <v>24</v>
      </c>
    </row>
    <row r="87" spans="1:7" s="27" customFormat="1" ht="11.65" customHeight="1" x14ac:dyDescent="0.2">
      <c r="A87" s="35">
        <v>45310</v>
      </c>
      <c r="B87" s="36">
        <v>45310.395834383598</v>
      </c>
      <c r="C87" s="37" t="s">
        <v>16</v>
      </c>
      <c r="D87" s="38">
        <v>4393</v>
      </c>
      <c r="E87" s="39">
        <v>11.28</v>
      </c>
      <c r="F87" s="37" t="s">
        <v>8</v>
      </c>
      <c r="G87" s="40" t="s">
        <v>24</v>
      </c>
    </row>
    <row r="88" spans="1:7" s="27" customFormat="1" ht="11.65" customHeight="1" x14ac:dyDescent="0.2">
      <c r="A88" s="35">
        <v>45310</v>
      </c>
      <c r="B88" s="36">
        <v>45310.395834384602</v>
      </c>
      <c r="C88" s="37" t="s">
        <v>16</v>
      </c>
      <c r="D88" s="38">
        <v>139</v>
      </c>
      <c r="E88" s="39">
        <v>11.28</v>
      </c>
      <c r="F88" s="37" t="s">
        <v>8</v>
      </c>
      <c r="G88" s="40" t="s">
        <v>24</v>
      </c>
    </row>
    <row r="89" spans="1:7" s="27" customFormat="1" ht="11.65" customHeight="1" x14ac:dyDescent="0.2">
      <c r="A89" s="35">
        <v>45310</v>
      </c>
      <c r="B89" s="36">
        <v>45310.395834384901</v>
      </c>
      <c r="C89" s="37" t="s">
        <v>16</v>
      </c>
      <c r="D89" s="38">
        <v>1084</v>
      </c>
      <c r="E89" s="39">
        <v>11.28</v>
      </c>
      <c r="F89" s="37" t="s">
        <v>8</v>
      </c>
      <c r="G89" s="40" t="s">
        <v>24</v>
      </c>
    </row>
    <row r="90" spans="1:7" s="27" customFormat="1" ht="11.65" customHeight="1" x14ac:dyDescent="0.2">
      <c r="A90" s="35">
        <v>45310</v>
      </c>
      <c r="B90" s="36">
        <v>45310.395957756104</v>
      </c>
      <c r="C90" s="37" t="s">
        <v>16</v>
      </c>
      <c r="D90" s="38">
        <v>884</v>
      </c>
      <c r="E90" s="39">
        <v>11.27</v>
      </c>
      <c r="F90" s="37" t="s">
        <v>8</v>
      </c>
      <c r="G90" s="40" t="s">
        <v>24</v>
      </c>
    </row>
    <row r="91" spans="1:7" s="27" customFormat="1" ht="11.65" customHeight="1" x14ac:dyDescent="0.2">
      <c r="A91" s="35">
        <v>45310</v>
      </c>
      <c r="B91" s="36">
        <v>45310.396056502897</v>
      </c>
      <c r="C91" s="37" t="s">
        <v>16</v>
      </c>
      <c r="D91" s="38">
        <v>1625</v>
      </c>
      <c r="E91" s="39">
        <v>11.27</v>
      </c>
      <c r="F91" s="37" t="s">
        <v>8</v>
      </c>
      <c r="G91" s="40" t="s">
        <v>24</v>
      </c>
    </row>
    <row r="92" spans="1:7" s="27" customFormat="1" ht="11.65" customHeight="1" x14ac:dyDescent="0.2">
      <c r="A92" s="35">
        <v>45310</v>
      </c>
      <c r="B92" s="36">
        <v>45310.397361970499</v>
      </c>
      <c r="C92" s="37" t="s">
        <v>16</v>
      </c>
      <c r="D92" s="38">
        <v>5995</v>
      </c>
      <c r="E92" s="39">
        <v>11.26</v>
      </c>
      <c r="F92" s="37" t="s">
        <v>8</v>
      </c>
      <c r="G92" s="40" t="s">
        <v>24</v>
      </c>
    </row>
    <row r="93" spans="1:7" s="27" customFormat="1" ht="11.65" customHeight="1" x14ac:dyDescent="0.2">
      <c r="A93" s="35">
        <v>45310</v>
      </c>
      <c r="B93" s="36">
        <v>45310.400948135299</v>
      </c>
      <c r="C93" s="37" t="s">
        <v>16</v>
      </c>
      <c r="D93" s="38">
        <v>236</v>
      </c>
      <c r="E93" s="39">
        <v>11.24</v>
      </c>
      <c r="F93" s="37" t="s">
        <v>8</v>
      </c>
      <c r="G93" s="40" t="s">
        <v>24</v>
      </c>
    </row>
    <row r="94" spans="1:7" s="27" customFormat="1" ht="11.65" customHeight="1" x14ac:dyDescent="0.2">
      <c r="A94" s="35">
        <v>45310</v>
      </c>
      <c r="B94" s="36">
        <v>45310.400948478396</v>
      </c>
      <c r="C94" s="37" t="s">
        <v>16</v>
      </c>
      <c r="D94" s="38">
        <v>1756</v>
      </c>
      <c r="E94" s="39">
        <v>11.24</v>
      </c>
      <c r="F94" s="37" t="s">
        <v>8</v>
      </c>
      <c r="G94" s="40" t="s">
        <v>24</v>
      </c>
    </row>
    <row r="95" spans="1:7" s="27" customFormat="1" ht="11.65" customHeight="1" x14ac:dyDescent="0.2">
      <c r="A95" s="35">
        <v>45310</v>
      </c>
      <c r="B95" s="36">
        <v>45310.400948740898</v>
      </c>
      <c r="C95" s="37" t="s">
        <v>16</v>
      </c>
      <c r="D95" s="38">
        <v>412</v>
      </c>
      <c r="E95" s="39">
        <v>11.24</v>
      </c>
      <c r="F95" s="37" t="s">
        <v>8</v>
      </c>
      <c r="G95" s="40" t="s">
        <v>24</v>
      </c>
    </row>
    <row r="96" spans="1:7" s="27" customFormat="1" ht="11.65" customHeight="1" x14ac:dyDescent="0.2">
      <c r="A96" s="35">
        <v>45310</v>
      </c>
      <c r="B96" s="36">
        <v>45310.400949646501</v>
      </c>
      <c r="C96" s="37" t="s">
        <v>16</v>
      </c>
      <c r="D96" s="38">
        <v>2404</v>
      </c>
      <c r="E96" s="39">
        <v>11.24</v>
      </c>
      <c r="F96" s="37" t="s">
        <v>8</v>
      </c>
      <c r="G96" s="40" t="s">
        <v>24</v>
      </c>
    </row>
    <row r="97" spans="1:7" s="27" customFormat="1" ht="11.65" customHeight="1" x14ac:dyDescent="0.2">
      <c r="A97" s="35">
        <v>45310</v>
      </c>
      <c r="B97" s="36">
        <v>45310.400949698203</v>
      </c>
      <c r="C97" s="37" t="s">
        <v>16</v>
      </c>
      <c r="D97" s="38">
        <v>1202</v>
      </c>
      <c r="E97" s="39">
        <v>11.24</v>
      </c>
      <c r="F97" s="37" t="s">
        <v>8</v>
      </c>
      <c r="G97" s="40" t="s">
        <v>24</v>
      </c>
    </row>
    <row r="98" spans="1:7" s="27" customFormat="1" ht="11.65" customHeight="1" x14ac:dyDescent="0.2">
      <c r="A98" s="35">
        <v>45310</v>
      </c>
      <c r="B98" s="36">
        <v>45310.400949960604</v>
      </c>
      <c r="C98" s="37" t="s">
        <v>16</v>
      </c>
      <c r="D98" s="38">
        <v>1202</v>
      </c>
      <c r="E98" s="39">
        <v>11.24</v>
      </c>
      <c r="F98" s="37" t="s">
        <v>8</v>
      </c>
      <c r="G98" s="40" t="s">
        <v>24</v>
      </c>
    </row>
    <row r="99" spans="1:7" s="27" customFormat="1" ht="11.65" customHeight="1" x14ac:dyDescent="0.2">
      <c r="A99" s="35">
        <v>45310</v>
      </c>
      <c r="B99" s="36">
        <v>45310.400950318603</v>
      </c>
      <c r="C99" s="37" t="s">
        <v>16</v>
      </c>
      <c r="D99" s="38">
        <v>1202</v>
      </c>
      <c r="E99" s="39">
        <v>11.24</v>
      </c>
      <c r="F99" s="37" t="s">
        <v>8</v>
      </c>
      <c r="G99" s="40" t="s">
        <v>24</v>
      </c>
    </row>
    <row r="100" spans="1:7" s="27" customFormat="1" ht="11.65" customHeight="1" x14ac:dyDescent="0.2">
      <c r="A100" s="35">
        <v>45310</v>
      </c>
      <c r="B100" s="36">
        <v>45310.400950319097</v>
      </c>
      <c r="C100" s="37" t="s">
        <v>16</v>
      </c>
      <c r="D100" s="38">
        <v>1202</v>
      </c>
      <c r="E100" s="39">
        <v>11.24</v>
      </c>
      <c r="F100" s="37" t="s">
        <v>8</v>
      </c>
      <c r="G100" s="40" t="s">
        <v>24</v>
      </c>
    </row>
    <row r="101" spans="1:7" s="27" customFormat="1" ht="11.65" customHeight="1" x14ac:dyDescent="0.2">
      <c r="A101" s="35">
        <v>45310</v>
      </c>
      <c r="B101" s="36">
        <v>45310.400950474999</v>
      </c>
      <c r="C101" s="37" t="s">
        <v>16</v>
      </c>
      <c r="D101" s="38">
        <v>1202</v>
      </c>
      <c r="E101" s="39">
        <v>11.24</v>
      </c>
      <c r="F101" s="37" t="s">
        <v>8</v>
      </c>
      <c r="G101" s="40" t="s">
        <v>24</v>
      </c>
    </row>
    <row r="102" spans="1:7" s="27" customFormat="1" ht="11.65" customHeight="1" x14ac:dyDescent="0.2">
      <c r="A102" s="35">
        <v>45310</v>
      </c>
      <c r="B102" s="36">
        <v>45310.400950529896</v>
      </c>
      <c r="C102" s="37" t="s">
        <v>16</v>
      </c>
      <c r="D102" s="38">
        <v>1202</v>
      </c>
      <c r="E102" s="39">
        <v>11.24</v>
      </c>
      <c r="F102" s="37" t="s">
        <v>8</v>
      </c>
      <c r="G102" s="40" t="s">
        <v>24</v>
      </c>
    </row>
    <row r="103" spans="1:7" s="27" customFormat="1" ht="11.65" customHeight="1" x14ac:dyDescent="0.2">
      <c r="A103" s="35">
        <v>45310</v>
      </c>
      <c r="B103" s="36">
        <v>45310.400950530398</v>
      </c>
      <c r="C103" s="37" t="s">
        <v>16</v>
      </c>
      <c r="D103" s="38">
        <v>794</v>
      </c>
      <c r="E103" s="39">
        <v>11.24</v>
      </c>
      <c r="F103" s="37" t="s">
        <v>8</v>
      </c>
      <c r="G103" s="40" t="s">
        <v>24</v>
      </c>
    </row>
    <row r="104" spans="1:7" s="27" customFormat="1" ht="11.65" customHeight="1" x14ac:dyDescent="0.2">
      <c r="A104" s="35">
        <v>45310</v>
      </c>
      <c r="B104" s="36">
        <v>45310.402868093901</v>
      </c>
      <c r="C104" s="37" t="s">
        <v>16</v>
      </c>
      <c r="D104" s="38">
        <v>401</v>
      </c>
      <c r="E104" s="39">
        <v>11.28</v>
      </c>
      <c r="F104" s="37" t="s">
        <v>8</v>
      </c>
      <c r="G104" s="40" t="s">
        <v>24</v>
      </c>
    </row>
    <row r="105" spans="1:7" s="27" customFormat="1" ht="11.65" customHeight="1" x14ac:dyDescent="0.2">
      <c r="A105" s="35">
        <v>45310</v>
      </c>
      <c r="B105" s="36">
        <v>45310.402868094498</v>
      </c>
      <c r="C105" s="37" t="s">
        <v>16</v>
      </c>
      <c r="D105" s="38">
        <v>45</v>
      </c>
      <c r="E105" s="39">
        <v>11.28</v>
      </c>
      <c r="F105" s="37" t="s">
        <v>8</v>
      </c>
      <c r="G105" s="40" t="s">
        <v>24</v>
      </c>
    </row>
    <row r="106" spans="1:7" s="27" customFormat="1" ht="11.65" customHeight="1" x14ac:dyDescent="0.2">
      <c r="A106" s="35">
        <v>45310</v>
      </c>
      <c r="B106" s="36">
        <v>45310.402868094898</v>
      </c>
      <c r="C106" s="37" t="s">
        <v>16</v>
      </c>
      <c r="D106" s="38">
        <v>658</v>
      </c>
      <c r="E106" s="39">
        <v>11.28</v>
      </c>
      <c r="F106" s="37" t="s">
        <v>8</v>
      </c>
      <c r="G106" s="40" t="s">
        <v>24</v>
      </c>
    </row>
    <row r="107" spans="1:7" s="27" customFormat="1" ht="11.65" customHeight="1" x14ac:dyDescent="0.2">
      <c r="A107" s="35">
        <v>45310</v>
      </c>
      <c r="B107" s="36">
        <v>45310.402868095502</v>
      </c>
      <c r="C107" s="37" t="s">
        <v>16</v>
      </c>
      <c r="D107" s="38">
        <v>613</v>
      </c>
      <c r="E107" s="39">
        <v>11.28</v>
      </c>
      <c r="F107" s="37" t="s">
        <v>8</v>
      </c>
      <c r="G107" s="40" t="s">
        <v>24</v>
      </c>
    </row>
    <row r="108" spans="1:7" s="27" customFormat="1" ht="11.65" customHeight="1" x14ac:dyDescent="0.2">
      <c r="A108" s="35">
        <v>45310</v>
      </c>
      <c r="B108" s="36">
        <v>45310.402868098499</v>
      </c>
      <c r="C108" s="37" t="s">
        <v>16</v>
      </c>
      <c r="D108" s="38">
        <v>401</v>
      </c>
      <c r="E108" s="39">
        <v>11.28</v>
      </c>
      <c r="F108" s="37" t="s">
        <v>8</v>
      </c>
      <c r="G108" s="40" t="s">
        <v>24</v>
      </c>
    </row>
    <row r="109" spans="1:7" s="27" customFormat="1" ht="11.65" customHeight="1" x14ac:dyDescent="0.2">
      <c r="A109" s="35">
        <v>45310</v>
      </c>
      <c r="B109" s="36">
        <v>45310.402868099001</v>
      </c>
      <c r="C109" s="37" t="s">
        <v>16</v>
      </c>
      <c r="D109" s="38">
        <v>362</v>
      </c>
      <c r="E109" s="39">
        <v>11.28</v>
      </c>
      <c r="F109" s="37" t="s">
        <v>8</v>
      </c>
      <c r="G109" s="40" t="s">
        <v>24</v>
      </c>
    </row>
    <row r="110" spans="1:7" s="27" customFormat="1" ht="11.65" customHeight="1" x14ac:dyDescent="0.2">
      <c r="A110" s="35">
        <v>45310</v>
      </c>
      <c r="B110" s="36">
        <v>45310.4067808088</v>
      </c>
      <c r="C110" s="37" t="s">
        <v>16</v>
      </c>
      <c r="D110" s="38">
        <v>2446</v>
      </c>
      <c r="E110" s="39">
        <v>11.28</v>
      </c>
      <c r="F110" s="37" t="s">
        <v>8</v>
      </c>
      <c r="G110" s="40" t="s">
        <v>24</v>
      </c>
    </row>
    <row r="111" spans="1:7" s="27" customFormat="1" ht="11.65" customHeight="1" x14ac:dyDescent="0.2">
      <c r="A111" s="35">
        <v>45310</v>
      </c>
      <c r="B111" s="36">
        <v>45310.406780809797</v>
      </c>
      <c r="C111" s="37" t="s">
        <v>16</v>
      </c>
      <c r="D111" s="38">
        <v>5197</v>
      </c>
      <c r="E111" s="39">
        <v>11.28</v>
      </c>
      <c r="F111" s="37" t="s">
        <v>8</v>
      </c>
      <c r="G111" s="40" t="s">
        <v>24</v>
      </c>
    </row>
    <row r="112" spans="1:7" s="27" customFormat="1" ht="11.65" customHeight="1" x14ac:dyDescent="0.2">
      <c r="A112" s="35">
        <v>45310</v>
      </c>
      <c r="B112" s="36">
        <v>45310.406780810401</v>
      </c>
      <c r="C112" s="37" t="s">
        <v>16</v>
      </c>
      <c r="D112" s="38">
        <v>1000</v>
      </c>
      <c r="E112" s="39">
        <v>11.28</v>
      </c>
      <c r="F112" s="37" t="s">
        <v>8</v>
      </c>
      <c r="G112" s="40" t="s">
        <v>24</v>
      </c>
    </row>
    <row r="113" spans="1:7" s="27" customFormat="1" ht="11.65" customHeight="1" x14ac:dyDescent="0.2">
      <c r="A113" s="35">
        <v>45310</v>
      </c>
      <c r="B113" s="36">
        <v>45310.406935782499</v>
      </c>
      <c r="C113" s="37" t="s">
        <v>16</v>
      </c>
      <c r="D113" s="38">
        <v>2414</v>
      </c>
      <c r="E113" s="39">
        <v>11.3</v>
      </c>
      <c r="F113" s="37" t="s">
        <v>8</v>
      </c>
      <c r="G113" s="40" t="s">
        <v>24</v>
      </c>
    </row>
    <row r="114" spans="1:7" s="27" customFormat="1" ht="11.65" customHeight="1" x14ac:dyDescent="0.2">
      <c r="A114" s="35">
        <v>45310</v>
      </c>
      <c r="B114" s="36">
        <v>45310.407417341899</v>
      </c>
      <c r="C114" s="37" t="s">
        <v>16</v>
      </c>
      <c r="D114" s="38">
        <v>2058</v>
      </c>
      <c r="E114" s="39">
        <v>11.29</v>
      </c>
      <c r="F114" s="37" t="s">
        <v>8</v>
      </c>
      <c r="G114" s="40" t="s">
        <v>24</v>
      </c>
    </row>
    <row r="115" spans="1:7" s="27" customFormat="1" ht="11.65" customHeight="1" x14ac:dyDescent="0.2">
      <c r="A115" s="35">
        <v>45310</v>
      </c>
      <c r="B115" s="36">
        <v>45310.4074173427</v>
      </c>
      <c r="C115" s="37" t="s">
        <v>16</v>
      </c>
      <c r="D115" s="38">
        <v>2058</v>
      </c>
      <c r="E115" s="39">
        <v>11.29</v>
      </c>
      <c r="F115" s="37" t="s">
        <v>8</v>
      </c>
      <c r="G115" s="40" t="s">
        <v>24</v>
      </c>
    </row>
    <row r="116" spans="1:7" s="27" customFormat="1" ht="11.65" customHeight="1" x14ac:dyDescent="0.2">
      <c r="A116" s="35">
        <v>45310</v>
      </c>
      <c r="B116" s="36">
        <v>45310.407417344999</v>
      </c>
      <c r="C116" s="37" t="s">
        <v>16</v>
      </c>
      <c r="D116" s="38">
        <v>630</v>
      </c>
      <c r="E116" s="39">
        <v>11.29</v>
      </c>
      <c r="F116" s="37" t="s">
        <v>8</v>
      </c>
      <c r="G116" s="40" t="s">
        <v>24</v>
      </c>
    </row>
    <row r="117" spans="1:7" s="27" customFormat="1" ht="11.65" customHeight="1" x14ac:dyDescent="0.2">
      <c r="A117" s="35">
        <v>45310</v>
      </c>
      <c r="B117" s="36">
        <v>45310.407417345501</v>
      </c>
      <c r="C117" s="37" t="s">
        <v>16</v>
      </c>
      <c r="D117" s="38">
        <v>1972</v>
      </c>
      <c r="E117" s="39">
        <v>11.29</v>
      </c>
      <c r="F117" s="37" t="s">
        <v>8</v>
      </c>
      <c r="G117" s="40" t="s">
        <v>24</v>
      </c>
    </row>
    <row r="118" spans="1:7" s="27" customFormat="1" ht="11.65" customHeight="1" x14ac:dyDescent="0.2">
      <c r="A118" s="35">
        <v>45310</v>
      </c>
      <c r="B118" s="36">
        <v>45310.407417345697</v>
      </c>
      <c r="C118" s="37" t="s">
        <v>16</v>
      </c>
      <c r="D118" s="38">
        <v>1428</v>
      </c>
      <c r="E118" s="39">
        <v>11.29</v>
      </c>
      <c r="F118" s="37" t="s">
        <v>8</v>
      </c>
      <c r="G118" s="40" t="s">
        <v>24</v>
      </c>
    </row>
    <row r="119" spans="1:7" s="27" customFormat="1" ht="11.65" customHeight="1" x14ac:dyDescent="0.2">
      <c r="A119" s="35">
        <v>45310</v>
      </c>
      <c r="B119" s="36">
        <v>45310.407417346003</v>
      </c>
      <c r="C119" s="37" t="s">
        <v>16</v>
      </c>
      <c r="D119" s="38">
        <v>1698</v>
      </c>
      <c r="E119" s="39">
        <v>11.29</v>
      </c>
      <c r="F119" s="37" t="s">
        <v>8</v>
      </c>
      <c r="G119" s="40" t="s">
        <v>24</v>
      </c>
    </row>
    <row r="120" spans="1:7" s="27" customFormat="1" ht="11.65" customHeight="1" x14ac:dyDescent="0.2">
      <c r="A120" s="35">
        <v>45310</v>
      </c>
      <c r="B120" s="36">
        <v>45310.407417346403</v>
      </c>
      <c r="C120" s="37" t="s">
        <v>16</v>
      </c>
      <c r="D120" s="38">
        <v>86</v>
      </c>
      <c r="E120" s="39">
        <v>11.29</v>
      </c>
      <c r="F120" s="37" t="s">
        <v>8</v>
      </c>
      <c r="G120" s="40" t="s">
        <v>24</v>
      </c>
    </row>
    <row r="121" spans="1:7" s="27" customFormat="1" ht="11.65" customHeight="1" x14ac:dyDescent="0.2">
      <c r="A121" s="35">
        <v>45310</v>
      </c>
      <c r="B121" s="36">
        <v>45310.407417346702</v>
      </c>
      <c r="C121" s="37" t="s">
        <v>16</v>
      </c>
      <c r="D121" s="38">
        <v>86</v>
      </c>
      <c r="E121" s="39">
        <v>11.29</v>
      </c>
      <c r="F121" s="37" t="s">
        <v>8</v>
      </c>
      <c r="G121" s="40" t="s">
        <v>24</v>
      </c>
    </row>
    <row r="122" spans="1:7" s="27" customFormat="1" ht="11.65" customHeight="1" x14ac:dyDescent="0.2">
      <c r="A122" s="35">
        <v>45310</v>
      </c>
      <c r="B122" s="36">
        <v>45310.407417419301</v>
      </c>
      <c r="C122" s="37" t="s">
        <v>16</v>
      </c>
      <c r="D122" s="38">
        <v>1600</v>
      </c>
      <c r="E122" s="39">
        <v>11.29</v>
      </c>
      <c r="F122" s="37" t="s">
        <v>8</v>
      </c>
      <c r="G122" s="40" t="s">
        <v>24</v>
      </c>
    </row>
    <row r="123" spans="1:7" s="27" customFormat="1" ht="11.65" customHeight="1" x14ac:dyDescent="0.2">
      <c r="A123" s="35">
        <v>45310</v>
      </c>
      <c r="B123" s="36">
        <v>45310.407417419898</v>
      </c>
      <c r="C123" s="37" t="s">
        <v>16</v>
      </c>
      <c r="D123" s="38">
        <v>732</v>
      </c>
      <c r="E123" s="39">
        <v>11.29</v>
      </c>
      <c r="F123" s="37" t="s">
        <v>8</v>
      </c>
      <c r="G123" s="40" t="s">
        <v>24</v>
      </c>
    </row>
    <row r="124" spans="1:7" s="27" customFormat="1" ht="11.65" customHeight="1" x14ac:dyDescent="0.2">
      <c r="A124" s="35">
        <v>45310</v>
      </c>
      <c r="B124" s="36">
        <v>45310.410712420598</v>
      </c>
      <c r="C124" s="37" t="s">
        <v>16</v>
      </c>
      <c r="D124" s="38">
        <v>225</v>
      </c>
      <c r="E124" s="39">
        <v>11.28</v>
      </c>
      <c r="F124" s="37" t="s">
        <v>8</v>
      </c>
      <c r="G124" s="40" t="s">
        <v>24</v>
      </c>
    </row>
    <row r="125" spans="1:7" s="27" customFormat="1" ht="11.65" customHeight="1" x14ac:dyDescent="0.2">
      <c r="A125" s="35">
        <v>45310</v>
      </c>
      <c r="B125" s="36">
        <v>45310.411867018702</v>
      </c>
      <c r="C125" s="37" t="s">
        <v>16</v>
      </c>
      <c r="D125" s="38">
        <v>3277</v>
      </c>
      <c r="E125" s="39">
        <v>11.28</v>
      </c>
      <c r="F125" s="37" t="s">
        <v>8</v>
      </c>
      <c r="G125" s="40" t="s">
        <v>24</v>
      </c>
    </row>
    <row r="126" spans="1:7" s="27" customFormat="1" ht="11.65" customHeight="1" x14ac:dyDescent="0.2">
      <c r="A126" s="35">
        <v>45310</v>
      </c>
      <c r="B126" s="36">
        <v>45310.411867055896</v>
      </c>
      <c r="C126" s="37" t="s">
        <v>16</v>
      </c>
      <c r="D126" s="38">
        <v>3217</v>
      </c>
      <c r="E126" s="39">
        <v>11.28</v>
      </c>
      <c r="F126" s="37" t="s">
        <v>8</v>
      </c>
      <c r="G126" s="40" t="s">
        <v>24</v>
      </c>
    </row>
    <row r="127" spans="1:7" s="27" customFormat="1" ht="11.65" customHeight="1" x14ac:dyDescent="0.2">
      <c r="A127" s="35">
        <v>45310</v>
      </c>
      <c r="B127" s="36">
        <v>45310.411867056398</v>
      </c>
      <c r="C127" s="37" t="s">
        <v>16</v>
      </c>
      <c r="D127" s="38">
        <v>3416</v>
      </c>
      <c r="E127" s="39">
        <v>11.28</v>
      </c>
      <c r="F127" s="37" t="s">
        <v>8</v>
      </c>
      <c r="G127" s="40" t="s">
        <v>24</v>
      </c>
    </row>
    <row r="128" spans="1:7" s="27" customFormat="1" ht="11.65" customHeight="1" x14ac:dyDescent="0.2">
      <c r="A128" s="35">
        <v>45310</v>
      </c>
      <c r="B128" s="36">
        <v>45310.411867056697</v>
      </c>
      <c r="C128" s="37" t="s">
        <v>16</v>
      </c>
      <c r="D128" s="38">
        <v>285</v>
      </c>
      <c r="E128" s="39">
        <v>11.28</v>
      </c>
      <c r="F128" s="37" t="s">
        <v>8</v>
      </c>
      <c r="G128" s="40" t="s">
        <v>24</v>
      </c>
    </row>
    <row r="129" spans="1:7" s="27" customFormat="1" ht="11.65" customHeight="1" x14ac:dyDescent="0.2">
      <c r="A129" s="35">
        <v>45310</v>
      </c>
      <c r="B129" s="36">
        <v>45310.411867059003</v>
      </c>
      <c r="C129" s="37" t="s">
        <v>16</v>
      </c>
      <c r="D129" s="38">
        <v>285</v>
      </c>
      <c r="E129" s="39">
        <v>11.28</v>
      </c>
      <c r="F129" s="37" t="s">
        <v>8</v>
      </c>
      <c r="G129" s="40" t="s">
        <v>24</v>
      </c>
    </row>
    <row r="130" spans="1:7" s="27" customFormat="1" ht="11.65" customHeight="1" x14ac:dyDescent="0.2">
      <c r="A130" s="35">
        <v>45310</v>
      </c>
      <c r="B130" s="36">
        <v>45310.412668468402</v>
      </c>
      <c r="C130" s="37" t="s">
        <v>16</v>
      </c>
      <c r="D130" s="38">
        <v>3879</v>
      </c>
      <c r="E130" s="39">
        <v>11.28</v>
      </c>
      <c r="F130" s="37" t="s">
        <v>8</v>
      </c>
      <c r="G130" s="40" t="s">
        <v>24</v>
      </c>
    </row>
    <row r="131" spans="1:7" s="27" customFormat="1" ht="11.65" customHeight="1" x14ac:dyDescent="0.2">
      <c r="A131" s="35">
        <v>45310</v>
      </c>
      <c r="B131" s="36">
        <v>45310.412668468904</v>
      </c>
      <c r="C131" s="37" t="s">
        <v>16</v>
      </c>
      <c r="D131" s="38">
        <v>2566</v>
      </c>
      <c r="E131" s="39">
        <v>11.28</v>
      </c>
      <c r="F131" s="37" t="s">
        <v>8</v>
      </c>
      <c r="G131" s="40" t="s">
        <v>24</v>
      </c>
    </row>
    <row r="132" spans="1:7" s="27" customFormat="1" ht="11.65" customHeight="1" x14ac:dyDescent="0.2">
      <c r="A132" s="35">
        <v>45310</v>
      </c>
      <c r="B132" s="36">
        <v>45310.412668469296</v>
      </c>
      <c r="C132" s="37" t="s">
        <v>16</v>
      </c>
      <c r="D132" s="38">
        <v>448</v>
      </c>
      <c r="E132" s="39">
        <v>11.28</v>
      </c>
      <c r="F132" s="37" t="s">
        <v>8</v>
      </c>
      <c r="G132" s="40" t="s">
        <v>24</v>
      </c>
    </row>
    <row r="133" spans="1:7" s="27" customFormat="1" ht="11.65" customHeight="1" x14ac:dyDescent="0.2">
      <c r="A133" s="35">
        <v>45310</v>
      </c>
      <c r="B133" s="36">
        <v>45310.412668470999</v>
      </c>
      <c r="C133" s="37" t="s">
        <v>16</v>
      </c>
      <c r="D133" s="38">
        <v>674</v>
      </c>
      <c r="E133" s="39">
        <v>11.28</v>
      </c>
      <c r="F133" s="37" t="s">
        <v>8</v>
      </c>
      <c r="G133" s="40" t="s">
        <v>24</v>
      </c>
    </row>
    <row r="134" spans="1:7" s="27" customFormat="1" ht="11.65" customHeight="1" x14ac:dyDescent="0.2">
      <c r="A134" s="35">
        <v>45310</v>
      </c>
      <c r="B134" s="36">
        <v>45310.412668471698</v>
      </c>
      <c r="C134" s="37" t="s">
        <v>16</v>
      </c>
      <c r="D134" s="38">
        <v>2003</v>
      </c>
      <c r="E134" s="39">
        <v>11.28</v>
      </c>
      <c r="F134" s="37" t="s">
        <v>8</v>
      </c>
      <c r="G134" s="40" t="s">
        <v>24</v>
      </c>
    </row>
    <row r="135" spans="1:7" s="27" customFormat="1" ht="11.65" customHeight="1" x14ac:dyDescent="0.2">
      <c r="A135" s="35">
        <v>45310</v>
      </c>
      <c r="B135" s="36">
        <v>45310.4126685214</v>
      </c>
      <c r="C135" s="37" t="s">
        <v>16</v>
      </c>
      <c r="D135" s="38">
        <v>2344</v>
      </c>
      <c r="E135" s="39">
        <v>11.28</v>
      </c>
      <c r="F135" s="37" t="s">
        <v>8</v>
      </c>
      <c r="G135" s="40" t="s">
        <v>24</v>
      </c>
    </row>
    <row r="136" spans="1:7" s="27" customFormat="1" ht="11.65" customHeight="1" x14ac:dyDescent="0.2">
      <c r="A136" s="35">
        <v>45310</v>
      </c>
      <c r="B136" s="36">
        <v>45310.412668530596</v>
      </c>
      <c r="C136" s="37" t="s">
        <v>16</v>
      </c>
      <c r="D136" s="38">
        <v>1639</v>
      </c>
      <c r="E136" s="39">
        <v>11.28</v>
      </c>
      <c r="F136" s="37" t="s">
        <v>8</v>
      </c>
      <c r="G136" s="40" t="s">
        <v>24</v>
      </c>
    </row>
    <row r="137" spans="1:7" s="27" customFormat="1" ht="11.65" customHeight="1" x14ac:dyDescent="0.2">
      <c r="A137" s="35">
        <v>45310</v>
      </c>
      <c r="B137" s="36">
        <v>45310.4126685351</v>
      </c>
      <c r="C137" s="37" t="s">
        <v>16</v>
      </c>
      <c r="D137" s="38">
        <v>1141</v>
      </c>
      <c r="E137" s="39">
        <v>11.28</v>
      </c>
      <c r="F137" s="37" t="s">
        <v>8</v>
      </c>
      <c r="G137" s="40" t="s">
        <v>24</v>
      </c>
    </row>
    <row r="138" spans="1:7" s="27" customFormat="1" ht="11.65" customHeight="1" x14ac:dyDescent="0.2">
      <c r="A138" s="35">
        <v>45310</v>
      </c>
      <c r="B138" s="36">
        <v>45310.4126685355</v>
      </c>
      <c r="C138" s="37" t="s">
        <v>16</v>
      </c>
      <c r="D138" s="38">
        <v>754</v>
      </c>
      <c r="E138" s="39">
        <v>11.28</v>
      </c>
      <c r="F138" s="37" t="s">
        <v>8</v>
      </c>
      <c r="G138" s="40" t="s">
        <v>24</v>
      </c>
    </row>
    <row r="139" spans="1:7" s="27" customFormat="1" ht="11.65" customHeight="1" x14ac:dyDescent="0.2">
      <c r="A139" s="35">
        <v>45310</v>
      </c>
      <c r="B139" s="36">
        <v>45310.415460462798</v>
      </c>
      <c r="C139" s="37" t="s">
        <v>16</v>
      </c>
      <c r="D139" s="38">
        <v>2078</v>
      </c>
      <c r="E139" s="39">
        <v>11.28</v>
      </c>
      <c r="F139" s="37" t="s">
        <v>8</v>
      </c>
      <c r="G139" s="40" t="s">
        <v>24</v>
      </c>
    </row>
    <row r="140" spans="1:7" s="27" customFormat="1" ht="11.65" customHeight="1" x14ac:dyDescent="0.2">
      <c r="A140" s="35">
        <v>45310</v>
      </c>
      <c r="B140" s="36">
        <v>45310.415460494798</v>
      </c>
      <c r="C140" s="37" t="s">
        <v>16</v>
      </c>
      <c r="D140" s="38">
        <v>895</v>
      </c>
      <c r="E140" s="39">
        <v>11.28</v>
      </c>
      <c r="F140" s="37" t="s">
        <v>8</v>
      </c>
      <c r="G140" s="40" t="s">
        <v>24</v>
      </c>
    </row>
    <row r="141" spans="1:7" s="27" customFormat="1" ht="11.65" customHeight="1" x14ac:dyDescent="0.2">
      <c r="A141" s="35">
        <v>45310</v>
      </c>
      <c r="B141" s="36">
        <v>45310.415465372498</v>
      </c>
      <c r="C141" s="37" t="s">
        <v>16</v>
      </c>
      <c r="D141" s="38">
        <v>1144</v>
      </c>
      <c r="E141" s="39">
        <v>11.28</v>
      </c>
      <c r="F141" s="37" t="s">
        <v>8</v>
      </c>
      <c r="G141" s="40" t="s">
        <v>24</v>
      </c>
    </row>
    <row r="142" spans="1:7" s="27" customFormat="1" ht="11.65" customHeight="1" x14ac:dyDescent="0.2">
      <c r="A142" s="35">
        <v>45310</v>
      </c>
      <c r="B142" s="36">
        <v>45310.415465373299</v>
      </c>
      <c r="C142" s="37" t="s">
        <v>16</v>
      </c>
      <c r="D142" s="38">
        <v>424</v>
      </c>
      <c r="E142" s="39">
        <v>11.28</v>
      </c>
      <c r="F142" s="37" t="s">
        <v>8</v>
      </c>
      <c r="G142" s="40" t="s">
        <v>24</v>
      </c>
    </row>
    <row r="143" spans="1:7" s="27" customFormat="1" ht="11.65" customHeight="1" x14ac:dyDescent="0.2">
      <c r="A143" s="35">
        <v>45310</v>
      </c>
      <c r="B143" s="36">
        <v>45310.417374451601</v>
      </c>
      <c r="C143" s="37" t="s">
        <v>16</v>
      </c>
      <c r="D143" s="38">
        <v>1140</v>
      </c>
      <c r="E143" s="39">
        <v>11.28</v>
      </c>
      <c r="F143" s="37" t="s">
        <v>8</v>
      </c>
      <c r="G143" s="40" t="s">
        <v>24</v>
      </c>
    </row>
    <row r="144" spans="1:7" s="27" customFormat="1" ht="11.65" customHeight="1" x14ac:dyDescent="0.2">
      <c r="A144" s="35">
        <v>45310</v>
      </c>
      <c r="B144" s="36">
        <v>45310.417374452401</v>
      </c>
      <c r="C144" s="37" t="s">
        <v>16</v>
      </c>
      <c r="D144" s="38">
        <v>1140</v>
      </c>
      <c r="E144" s="39">
        <v>11.28</v>
      </c>
      <c r="F144" s="37" t="s">
        <v>8</v>
      </c>
      <c r="G144" s="40" t="s">
        <v>24</v>
      </c>
    </row>
    <row r="145" spans="1:7" s="27" customFormat="1" ht="11.65" customHeight="1" x14ac:dyDescent="0.2">
      <c r="A145" s="35">
        <v>45310</v>
      </c>
      <c r="B145" s="36">
        <v>45310.417374452598</v>
      </c>
      <c r="C145" s="37" t="s">
        <v>16</v>
      </c>
      <c r="D145" s="38">
        <v>1140</v>
      </c>
      <c r="E145" s="39">
        <v>11.28</v>
      </c>
      <c r="F145" s="37" t="s">
        <v>8</v>
      </c>
      <c r="G145" s="40" t="s">
        <v>24</v>
      </c>
    </row>
    <row r="146" spans="1:7" s="27" customFormat="1" ht="11.65" customHeight="1" x14ac:dyDescent="0.2">
      <c r="A146" s="35">
        <v>45310</v>
      </c>
      <c r="B146" s="36">
        <v>45310.417374453304</v>
      </c>
      <c r="C146" s="37" t="s">
        <v>16</v>
      </c>
      <c r="D146" s="38">
        <v>1140</v>
      </c>
      <c r="E146" s="39">
        <v>11.28</v>
      </c>
      <c r="F146" s="37" t="s">
        <v>8</v>
      </c>
      <c r="G146" s="40" t="s">
        <v>24</v>
      </c>
    </row>
    <row r="147" spans="1:7" s="27" customFormat="1" ht="11.65" customHeight="1" x14ac:dyDescent="0.2">
      <c r="A147" s="35">
        <v>45310</v>
      </c>
      <c r="B147" s="36">
        <v>45310.417374782097</v>
      </c>
      <c r="C147" s="37" t="s">
        <v>16</v>
      </c>
      <c r="D147" s="38">
        <v>932</v>
      </c>
      <c r="E147" s="39">
        <v>11.28</v>
      </c>
      <c r="F147" s="37" t="s">
        <v>8</v>
      </c>
      <c r="G147" s="40" t="s">
        <v>24</v>
      </c>
    </row>
    <row r="148" spans="1:7" s="27" customFormat="1" ht="11.65" customHeight="1" x14ac:dyDescent="0.2">
      <c r="A148" s="35">
        <v>45310</v>
      </c>
      <c r="B148" s="36">
        <v>45310.417374782599</v>
      </c>
      <c r="C148" s="37" t="s">
        <v>16</v>
      </c>
      <c r="D148" s="38">
        <v>1054</v>
      </c>
      <c r="E148" s="39">
        <v>11.28</v>
      </c>
      <c r="F148" s="37" t="s">
        <v>8</v>
      </c>
      <c r="G148" s="40" t="s">
        <v>24</v>
      </c>
    </row>
    <row r="149" spans="1:7" s="27" customFormat="1" ht="11.65" customHeight="1" x14ac:dyDescent="0.2">
      <c r="A149" s="35">
        <v>45310</v>
      </c>
      <c r="B149" s="36">
        <v>45310.417374782803</v>
      </c>
      <c r="C149" s="37" t="s">
        <v>16</v>
      </c>
      <c r="D149" s="38">
        <v>208</v>
      </c>
      <c r="E149" s="39">
        <v>11.28</v>
      </c>
      <c r="F149" s="37" t="s">
        <v>8</v>
      </c>
      <c r="G149" s="40" t="s">
        <v>24</v>
      </c>
    </row>
    <row r="150" spans="1:7" s="27" customFormat="1" ht="11.65" customHeight="1" x14ac:dyDescent="0.2">
      <c r="A150" s="35">
        <v>45310</v>
      </c>
      <c r="B150" s="36">
        <v>45310.417374783203</v>
      </c>
      <c r="C150" s="37" t="s">
        <v>16</v>
      </c>
      <c r="D150" s="38">
        <v>208</v>
      </c>
      <c r="E150" s="39">
        <v>11.28</v>
      </c>
      <c r="F150" s="37" t="s">
        <v>8</v>
      </c>
      <c r="G150" s="40" t="s">
        <v>24</v>
      </c>
    </row>
    <row r="151" spans="1:7" s="27" customFormat="1" ht="11.65" customHeight="1" x14ac:dyDescent="0.2">
      <c r="A151" s="35">
        <v>45310</v>
      </c>
      <c r="B151" s="36">
        <v>45310.417374783399</v>
      </c>
      <c r="C151" s="37" t="s">
        <v>16</v>
      </c>
      <c r="D151" s="38">
        <v>1484</v>
      </c>
      <c r="E151" s="39">
        <v>11.28</v>
      </c>
      <c r="F151" s="37" t="s">
        <v>8</v>
      </c>
      <c r="G151" s="40" t="s">
        <v>24</v>
      </c>
    </row>
    <row r="152" spans="1:7" s="27" customFormat="1" ht="11.65" customHeight="1" x14ac:dyDescent="0.2">
      <c r="A152" s="35">
        <v>45310</v>
      </c>
      <c r="B152" s="36">
        <v>45310.417374783603</v>
      </c>
      <c r="C152" s="37" t="s">
        <v>16</v>
      </c>
      <c r="D152" s="38">
        <v>396</v>
      </c>
      <c r="E152" s="39">
        <v>11.28</v>
      </c>
      <c r="F152" s="37" t="s">
        <v>8</v>
      </c>
      <c r="G152" s="40" t="s">
        <v>24</v>
      </c>
    </row>
    <row r="153" spans="1:7" s="27" customFormat="1" ht="11.65" customHeight="1" x14ac:dyDescent="0.2">
      <c r="A153" s="35">
        <v>45310</v>
      </c>
      <c r="B153" s="36">
        <v>45310.417374783901</v>
      </c>
      <c r="C153" s="37" t="s">
        <v>16</v>
      </c>
      <c r="D153" s="38">
        <v>294</v>
      </c>
      <c r="E153" s="39">
        <v>11.28</v>
      </c>
      <c r="F153" s="37" t="s">
        <v>8</v>
      </c>
      <c r="G153" s="40" t="s">
        <v>24</v>
      </c>
    </row>
    <row r="154" spans="1:7" s="27" customFormat="1" ht="11.65" customHeight="1" x14ac:dyDescent="0.2">
      <c r="A154" s="35">
        <v>45310</v>
      </c>
      <c r="B154" s="36">
        <v>45310.4173747846</v>
      </c>
      <c r="C154" s="37" t="s">
        <v>16</v>
      </c>
      <c r="D154" s="38">
        <v>86</v>
      </c>
      <c r="E154" s="39">
        <v>11.28</v>
      </c>
      <c r="F154" s="37" t="s">
        <v>8</v>
      </c>
      <c r="G154" s="40" t="s">
        <v>24</v>
      </c>
    </row>
    <row r="155" spans="1:7" s="27" customFormat="1" ht="11.65" customHeight="1" x14ac:dyDescent="0.2">
      <c r="A155" s="35">
        <v>45310</v>
      </c>
      <c r="B155" s="36">
        <v>45310.417374784804</v>
      </c>
      <c r="C155" s="37" t="s">
        <v>16</v>
      </c>
      <c r="D155" s="38">
        <v>724</v>
      </c>
      <c r="E155" s="39">
        <v>11.28</v>
      </c>
      <c r="F155" s="37" t="s">
        <v>8</v>
      </c>
      <c r="G155" s="40" t="s">
        <v>24</v>
      </c>
    </row>
    <row r="156" spans="1:7" s="27" customFormat="1" ht="11.65" customHeight="1" x14ac:dyDescent="0.2">
      <c r="A156" s="35">
        <v>45310</v>
      </c>
      <c r="B156" s="36">
        <v>45310.417374785196</v>
      </c>
      <c r="C156" s="37" t="s">
        <v>16</v>
      </c>
      <c r="D156" s="38">
        <v>278</v>
      </c>
      <c r="E156" s="39">
        <v>11.28</v>
      </c>
      <c r="F156" s="37" t="s">
        <v>8</v>
      </c>
      <c r="G156" s="40" t="s">
        <v>24</v>
      </c>
    </row>
    <row r="157" spans="1:7" s="27" customFormat="1" ht="11.65" customHeight="1" x14ac:dyDescent="0.2">
      <c r="A157" s="35">
        <v>45310</v>
      </c>
      <c r="B157" s="36">
        <v>45310.4173747858</v>
      </c>
      <c r="C157" s="37" t="s">
        <v>16</v>
      </c>
      <c r="D157" s="38">
        <v>314</v>
      </c>
      <c r="E157" s="39">
        <v>11.28</v>
      </c>
      <c r="F157" s="37" t="s">
        <v>8</v>
      </c>
      <c r="G157" s="40" t="s">
        <v>24</v>
      </c>
    </row>
    <row r="158" spans="1:7" s="27" customFormat="1" ht="11.65" customHeight="1" x14ac:dyDescent="0.2">
      <c r="A158" s="35">
        <v>45310</v>
      </c>
      <c r="B158" s="36">
        <v>45310.417374785997</v>
      </c>
      <c r="C158" s="37" t="s">
        <v>16</v>
      </c>
      <c r="D158" s="38">
        <v>89</v>
      </c>
      <c r="E158" s="39">
        <v>11.28</v>
      </c>
      <c r="F158" s="37" t="s">
        <v>8</v>
      </c>
      <c r="G158" s="40" t="s">
        <v>24</v>
      </c>
    </row>
    <row r="159" spans="1:7" s="27" customFormat="1" ht="11.65" customHeight="1" x14ac:dyDescent="0.2">
      <c r="A159" s="35">
        <v>45310</v>
      </c>
      <c r="B159" s="36">
        <v>45310.418783405003</v>
      </c>
      <c r="C159" s="37" t="s">
        <v>16</v>
      </c>
      <c r="D159" s="38">
        <v>1263</v>
      </c>
      <c r="E159" s="39">
        <v>11.28</v>
      </c>
      <c r="F159" s="37" t="s">
        <v>8</v>
      </c>
      <c r="G159" s="40" t="s">
        <v>24</v>
      </c>
    </row>
    <row r="160" spans="1:7" s="27" customFormat="1" ht="11.65" customHeight="1" x14ac:dyDescent="0.2">
      <c r="A160" s="35">
        <v>45310</v>
      </c>
      <c r="B160" s="36">
        <v>45310.418783512498</v>
      </c>
      <c r="C160" s="37" t="s">
        <v>16</v>
      </c>
      <c r="D160" s="38">
        <v>311</v>
      </c>
      <c r="E160" s="39">
        <v>11.28</v>
      </c>
      <c r="F160" s="37" t="s">
        <v>8</v>
      </c>
      <c r="G160" s="40" t="s">
        <v>24</v>
      </c>
    </row>
    <row r="161" spans="1:7" s="27" customFormat="1" ht="11.65" customHeight="1" x14ac:dyDescent="0.2">
      <c r="A161" s="35">
        <v>45310</v>
      </c>
      <c r="B161" s="36">
        <v>45310.4187835169</v>
      </c>
      <c r="C161" s="37" t="s">
        <v>16</v>
      </c>
      <c r="D161" s="38">
        <v>330</v>
      </c>
      <c r="E161" s="39">
        <v>11.28</v>
      </c>
      <c r="F161" s="37" t="s">
        <v>8</v>
      </c>
      <c r="G161" s="40" t="s">
        <v>24</v>
      </c>
    </row>
    <row r="162" spans="1:7" s="27" customFormat="1" ht="11.65" customHeight="1" x14ac:dyDescent="0.2">
      <c r="A162" s="35">
        <v>45310</v>
      </c>
      <c r="B162" s="36">
        <v>45310.4206094084</v>
      </c>
      <c r="C162" s="37" t="s">
        <v>16</v>
      </c>
      <c r="D162" s="38">
        <v>6835</v>
      </c>
      <c r="E162" s="39">
        <v>11.26</v>
      </c>
      <c r="F162" s="37" t="s">
        <v>8</v>
      </c>
      <c r="G162" s="40" t="s">
        <v>24</v>
      </c>
    </row>
    <row r="163" spans="1:7" s="27" customFormat="1" ht="11.65" customHeight="1" x14ac:dyDescent="0.2">
      <c r="A163" s="35">
        <v>45310</v>
      </c>
      <c r="B163" s="36">
        <v>45310.420610118803</v>
      </c>
      <c r="C163" s="37" t="s">
        <v>16</v>
      </c>
      <c r="D163" s="38">
        <v>1681</v>
      </c>
      <c r="E163" s="39">
        <v>11.26</v>
      </c>
      <c r="F163" s="37" t="s">
        <v>8</v>
      </c>
      <c r="G163" s="40" t="s">
        <v>24</v>
      </c>
    </row>
    <row r="164" spans="1:7" s="27" customFormat="1" ht="11.65" customHeight="1" x14ac:dyDescent="0.2">
      <c r="A164" s="35">
        <v>45310</v>
      </c>
      <c r="B164" s="36">
        <v>45310.420633759102</v>
      </c>
      <c r="C164" s="37" t="s">
        <v>16</v>
      </c>
      <c r="D164" s="38">
        <v>29</v>
      </c>
      <c r="E164" s="39">
        <v>11.26</v>
      </c>
      <c r="F164" s="37" t="s">
        <v>8</v>
      </c>
      <c r="G164" s="40" t="s">
        <v>24</v>
      </c>
    </row>
    <row r="165" spans="1:7" s="27" customFormat="1" ht="11.65" customHeight="1" x14ac:dyDescent="0.2">
      <c r="A165" s="35">
        <v>45310</v>
      </c>
      <c r="B165" s="36">
        <v>45310.422037915603</v>
      </c>
      <c r="C165" s="37" t="s">
        <v>16</v>
      </c>
      <c r="D165" s="38">
        <v>1489</v>
      </c>
      <c r="E165" s="39">
        <v>11.23</v>
      </c>
      <c r="F165" s="37" t="s">
        <v>8</v>
      </c>
      <c r="G165" s="40" t="s">
        <v>24</v>
      </c>
    </row>
    <row r="166" spans="1:7" s="27" customFormat="1" ht="11.65" customHeight="1" x14ac:dyDescent="0.2">
      <c r="A166" s="35">
        <v>45310</v>
      </c>
      <c r="B166" s="36">
        <v>45310.422037916796</v>
      </c>
      <c r="C166" s="37" t="s">
        <v>16</v>
      </c>
      <c r="D166" s="38">
        <v>745</v>
      </c>
      <c r="E166" s="39">
        <v>11.23</v>
      </c>
      <c r="F166" s="37" t="s">
        <v>8</v>
      </c>
      <c r="G166" s="40" t="s">
        <v>24</v>
      </c>
    </row>
    <row r="167" spans="1:7" s="27" customFormat="1" ht="11.65" customHeight="1" x14ac:dyDescent="0.2">
      <c r="A167" s="35">
        <v>45310</v>
      </c>
      <c r="B167" s="36">
        <v>45310.422037919401</v>
      </c>
      <c r="C167" s="37" t="s">
        <v>16</v>
      </c>
      <c r="D167" s="38">
        <v>1456</v>
      </c>
      <c r="E167" s="39">
        <v>11.23</v>
      </c>
      <c r="F167" s="37" t="s">
        <v>8</v>
      </c>
      <c r="G167" s="40" t="s">
        <v>24</v>
      </c>
    </row>
    <row r="168" spans="1:7" s="27" customFormat="1" ht="11.65" customHeight="1" x14ac:dyDescent="0.2">
      <c r="A168" s="35">
        <v>45310</v>
      </c>
      <c r="B168" s="36">
        <v>45310.422037920602</v>
      </c>
      <c r="C168" s="37" t="s">
        <v>16</v>
      </c>
      <c r="D168" s="38">
        <v>778</v>
      </c>
      <c r="E168" s="39">
        <v>11.23</v>
      </c>
      <c r="F168" s="37" t="s">
        <v>8</v>
      </c>
      <c r="G168" s="40" t="s">
        <v>24</v>
      </c>
    </row>
    <row r="169" spans="1:7" s="27" customFormat="1" ht="11.65" customHeight="1" x14ac:dyDescent="0.2">
      <c r="A169" s="35">
        <v>45310</v>
      </c>
      <c r="B169" s="36">
        <v>45310.4220379615</v>
      </c>
      <c r="C169" s="37" t="s">
        <v>16</v>
      </c>
      <c r="D169" s="38">
        <v>578</v>
      </c>
      <c r="E169" s="39">
        <v>11.23</v>
      </c>
      <c r="F169" s="37" t="s">
        <v>8</v>
      </c>
      <c r="G169" s="40" t="s">
        <v>24</v>
      </c>
    </row>
    <row r="170" spans="1:7" s="27" customFormat="1" ht="11.65" customHeight="1" x14ac:dyDescent="0.2">
      <c r="A170" s="35">
        <v>45310</v>
      </c>
      <c r="B170" s="36">
        <v>45310.424118637202</v>
      </c>
      <c r="C170" s="37" t="s">
        <v>16</v>
      </c>
      <c r="D170" s="38">
        <v>4422</v>
      </c>
      <c r="E170" s="39">
        <v>11.23</v>
      </c>
      <c r="F170" s="37" t="s">
        <v>8</v>
      </c>
      <c r="G170" s="40" t="s">
        <v>24</v>
      </c>
    </row>
    <row r="171" spans="1:7" s="27" customFormat="1" ht="11.65" customHeight="1" x14ac:dyDescent="0.2">
      <c r="A171" s="35">
        <v>45310</v>
      </c>
      <c r="B171" s="36">
        <v>45310.424519892404</v>
      </c>
      <c r="C171" s="37" t="s">
        <v>16</v>
      </c>
      <c r="D171" s="38">
        <v>1390</v>
      </c>
      <c r="E171" s="39">
        <v>11.23</v>
      </c>
      <c r="F171" s="37" t="s">
        <v>8</v>
      </c>
      <c r="G171" s="40" t="s">
        <v>24</v>
      </c>
    </row>
    <row r="172" spans="1:7" s="27" customFormat="1" ht="11.65" customHeight="1" x14ac:dyDescent="0.2">
      <c r="A172" s="35">
        <v>45310</v>
      </c>
      <c r="B172" s="36">
        <v>45310.424519893699</v>
      </c>
      <c r="C172" s="37" t="s">
        <v>16</v>
      </c>
      <c r="D172" s="38">
        <v>500</v>
      </c>
      <c r="E172" s="39">
        <v>11.23</v>
      </c>
      <c r="F172" s="37" t="s">
        <v>8</v>
      </c>
      <c r="G172" s="40" t="s">
        <v>24</v>
      </c>
    </row>
    <row r="173" spans="1:7" s="27" customFormat="1" ht="11.65" customHeight="1" x14ac:dyDescent="0.2">
      <c r="A173" s="35">
        <v>45310</v>
      </c>
      <c r="B173" s="36">
        <v>45310.424519893902</v>
      </c>
      <c r="C173" s="37" t="s">
        <v>16</v>
      </c>
      <c r="D173" s="38">
        <v>616</v>
      </c>
      <c r="E173" s="39">
        <v>11.23</v>
      </c>
      <c r="F173" s="37" t="s">
        <v>8</v>
      </c>
      <c r="G173" s="40" t="s">
        <v>24</v>
      </c>
    </row>
    <row r="174" spans="1:7" s="27" customFormat="1" ht="11.65" customHeight="1" x14ac:dyDescent="0.2">
      <c r="A174" s="35">
        <v>45310</v>
      </c>
      <c r="B174" s="36">
        <v>45310.424519894201</v>
      </c>
      <c r="C174" s="37" t="s">
        <v>16</v>
      </c>
      <c r="D174" s="38">
        <v>2234</v>
      </c>
      <c r="E174" s="39">
        <v>11.23</v>
      </c>
      <c r="F174" s="37" t="s">
        <v>8</v>
      </c>
      <c r="G174" s="40" t="s">
        <v>24</v>
      </c>
    </row>
    <row r="175" spans="1:7" s="27" customFormat="1" ht="11.65" customHeight="1" x14ac:dyDescent="0.2">
      <c r="A175" s="35">
        <v>45310</v>
      </c>
      <c r="B175" s="36">
        <v>45310.430576831299</v>
      </c>
      <c r="C175" s="37" t="s">
        <v>16</v>
      </c>
      <c r="D175" s="38">
        <v>440</v>
      </c>
      <c r="E175" s="39">
        <v>11.26</v>
      </c>
      <c r="F175" s="37" t="s">
        <v>8</v>
      </c>
      <c r="G175" s="40" t="s">
        <v>24</v>
      </c>
    </row>
    <row r="176" spans="1:7" s="27" customFormat="1" ht="11.65" customHeight="1" x14ac:dyDescent="0.2">
      <c r="A176" s="35">
        <v>45310</v>
      </c>
      <c r="B176" s="36">
        <v>45310.4306694552</v>
      </c>
      <c r="C176" s="37" t="s">
        <v>16</v>
      </c>
      <c r="D176" s="38">
        <v>982</v>
      </c>
      <c r="E176" s="39">
        <v>11.26</v>
      </c>
      <c r="F176" s="37" t="s">
        <v>8</v>
      </c>
      <c r="G176" s="40" t="s">
        <v>24</v>
      </c>
    </row>
    <row r="177" spans="1:7" s="27" customFormat="1" ht="11.65" customHeight="1" x14ac:dyDescent="0.2">
      <c r="A177" s="35">
        <v>45310</v>
      </c>
      <c r="B177" s="36">
        <v>45310.430669457201</v>
      </c>
      <c r="C177" s="37" t="s">
        <v>16</v>
      </c>
      <c r="D177" s="38">
        <v>397</v>
      </c>
      <c r="E177" s="39">
        <v>11.26</v>
      </c>
      <c r="F177" s="37" t="s">
        <v>8</v>
      </c>
      <c r="G177" s="40" t="s">
        <v>24</v>
      </c>
    </row>
    <row r="178" spans="1:7" s="27" customFormat="1" ht="11.65" customHeight="1" x14ac:dyDescent="0.2">
      <c r="A178" s="35">
        <v>45310</v>
      </c>
      <c r="B178" s="36">
        <v>45310.431690397898</v>
      </c>
      <c r="C178" s="37" t="s">
        <v>16</v>
      </c>
      <c r="D178" s="38">
        <v>2950</v>
      </c>
      <c r="E178" s="39">
        <v>11.26</v>
      </c>
      <c r="F178" s="37" t="s">
        <v>8</v>
      </c>
      <c r="G178" s="40" t="s">
        <v>24</v>
      </c>
    </row>
    <row r="179" spans="1:7" s="27" customFormat="1" ht="11.65" customHeight="1" x14ac:dyDescent="0.2">
      <c r="A179" s="35">
        <v>45310</v>
      </c>
      <c r="B179" s="36">
        <v>45310.431690398502</v>
      </c>
      <c r="C179" s="37" t="s">
        <v>16</v>
      </c>
      <c r="D179" s="38">
        <v>5180</v>
      </c>
      <c r="E179" s="39">
        <v>11.26</v>
      </c>
      <c r="F179" s="37" t="s">
        <v>8</v>
      </c>
      <c r="G179" s="40" t="s">
        <v>24</v>
      </c>
    </row>
    <row r="180" spans="1:7" s="27" customFormat="1" ht="11.65" customHeight="1" x14ac:dyDescent="0.2">
      <c r="A180" s="35">
        <v>45310</v>
      </c>
      <c r="B180" s="36">
        <v>45310.431690398902</v>
      </c>
      <c r="C180" s="37" t="s">
        <v>16</v>
      </c>
      <c r="D180" s="38">
        <v>6580</v>
      </c>
      <c r="E180" s="39">
        <v>11.26</v>
      </c>
      <c r="F180" s="37" t="s">
        <v>8</v>
      </c>
      <c r="G180" s="40" t="s">
        <v>24</v>
      </c>
    </row>
    <row r="181" spans="1:7" s="27" customFormat="1" ht="11.65" customHeight="1" x14ac:dyDescent="0.2">
      <c r="A181" s="35">
        <v>45310</v>
      </c>
      <c r="B181" s="36">
        <v>45310.431690399098</v>
      </c>
      <c r="C181" s="37" t="s">
        <v>16</v>
      </c>
      <c r="D181" s="38">
        <v>3000</v>
      </c>
      <c r="E181" s="39">
        <v>11.26</v>
      </c>
      <c r="F181" s="37" t="s">
        <v>8</v>
      </c>
      <c r="G181" s="40" t="s">
        <v>24</v>
      </c>
    </row>
    <row r="182" spans="1:7" s="27" customFormat="1" ht="11.65" customHeight="1" x14ac:dyDescent="0.2">
      <c r="A182" s="35">
        <v>45310</v>
      </c>
      <c r="B182" s="36">
        <v>45310.431690400001</v>
      </c>
      <c r="C182" s="37" t="s">
        <v>16</v>
      </c>
      <c r="D182" s="38">
        <v>2627</v>
      </c>
      <c r="E182" s="39">
        <v>11.26</v>
      </c>
      <c r="F182" s="37" t="s">
        <v>8</v>
      </c>
      <c r="G182" s="40" t="s">
        <v>24</v>
      </c>
    </row>
    <row r="183" spans="1:7" s="27" customFormat="1" ht="11.65" customHeight="1" x14ac:dyDescent="0.2">
      <c r="A183" s="35">
        <v>45310</v>
      </c>
      <c r="B183" s="36">
        <v>45310.431690400597</v>
      </c>
      <c r="C183" s="37" t="s">
        <v>16</v>
      </c>
      <c r="D183" s="38">
        <v>3796</v>
      </c>
      <c r="E183" s="39">
        <v>11.26</v>
      </c>
      <c r="F183" s="37" t="s">
        <v>8</v>
      </c>
      <c r="G183" s="40" t="s">
        <v>24</v>
      </c>
    </row>
    <row r="184" spans="1:7" s="27" customFormat="1" ht="11.65" customHeight="1" x14ac:dyDescent="0.2">
      <c r="A184" s="35">
        <v>45310</v>
      </c>
      <c r="B184" s="36">
        <v>45310.433666271798</v>
      </c>
      <c r="C184" s="37" t="s">
        <v>16</v>
      </c>
      <c r="D184" s="38">
        <v>2423</v>
      </c>
      <c r="E184" s="39">
        <v>11.26</v>
      </c>
      <c r="F184" s="37" t="s">
        <v>8</v>
      </c>
      <c r="G184" s="40" t="s">
        <v>24</v>
      </c>
    </row>
    <row r="185" spans="1:7" s="27" customFormat="1" ht="11.65" customHeight="1" x14ac:dyDescent="0.2">
      <c r="A185" s="35">
        <v>45310</v>
      </c>
      <c r="B185" s="36">
        <v>45310.435601824298</v>
      </c>
      <c r="C185" s="37" t="s">
        <v>16</v>
      </c>
      <c r="D185" s="38">
        <v>1542</v>
      </c>
      <c r="E185" s="39">
        <v>11.25</v>
      </c>
      <c r="F185" s="37" t="s">
        <v>8</v>
      </c>
      <c r="G185" s="40" t="s">
        <v>24</v>
      </c>
    </row>
    <row r="186" spans="1:7" s="27" customFormat="1" ht="11.65" customHeight="1" x14ac:dyDescent="0.2">
      <c r="A186" s="35">
        <v>45310</v>
      </c>
      <c r="B186" s="36">
        <v>45310.435601938698</v>
      </c>
      <c r="C186" s="37" t="s">
        <v>16</v>
      </c>
      <c r="D186" s="38">
        <v>26</v>
      </c>
      <c r="E186" s="39">
        <v>11.25</v>
      </c>
      <c r="F186" s="37" t="s">
        <v>8</v>
      </c>
      <c r="G186" s="40" t="s">
        <v>24</v>
      </c>
    </row>
    <row r="187" spans="1:7" s="27" customFormat="1" ht="11.65" customHeight="1" x14ac:dyDescent="0.2">
      <c r="A187" s="35">
        <v>45310</v>
      </c>
      <c r="B187" s="36">
        <v>45310.4356019392</v>
      </c>
      <c r="C187" s="37" t="s">
        <v>16</v>
      </c>
      <c r="D187" s="38">
        <v>736</v>
      </c>
      <c r="E187" s="39">
        <v>11.25</v>
      </c>
      <c r="F187" s="37" t="s">
        <v>8</v>
      </c>
      <c r="G187" s="40" t="s">
        <v>24</v>
      </c>
    </row>
    <row r="188" spans="1:7" s="27" customFormat="1" ht="11.65" customHeight="1" x14ac:dyDescent="0.2">
      <c r="A188" s="35">
        <v>45310</v>
      </c>
      <c r="B188" s="36">
        <v>45310.435612493202</v>
      </c>
      <c r="C188" s="37" t="s">
        <v>16</v>
      </c>
      <c r="D188" s="38">
        <v>2680</v>
      </c>
      <c r="E188" s="39">
        <v>11.25</v>
      </c>
      <c r="F188" s="37" t="s">
        <v>8</v>
      </c>
      <c r="G188" s="40" t="s">
        <v>24</v>
      </c>
    </row>
    <row r="189" spans="1:7" s="27" customFormat="1" ht="11.65" customHeight="1" x14ac:dyDescent="0.2">
      <c r="A189" s="35">
        <v>45310</v>
      </c>
      <c r="B189" s="36">
        <v>45310.4356124939</v>
      </c>
      <c r="C189" s="37" t="s">
        <v>16</v>
      </c>
      <c r="D189" s="38">
        <v>711</v>
      </c>
      <c r="E189" s="39">
        <v>11.25</v>
      </c>
      <c r="F189" s="37" t="s">
        <v>8</v>
      </c>
      <c r="G189" s="40" t="s">
        <v>24</v>
      </c>
    </row>
    <row r="190" spans="1:7" s="27" customFormat="1" ht="11.65" customHeight="1" x14ac:dyDescent="0.2">
      <c r="A190" s="35">
        <v>45310</v>
      </c>
      <c r="B190" s="36">
        <v>45310.435612494199</v>
      </c>
      <c r="C190" s="37" t="s">
        <v>16</v>
      </c>
      <c r="D190" s="38">
        <v>176</v>
      </c>
      <c r="E190" s="39">
        <v>11.25</v>
      </c>
      <c r="F190" s="37" t="s">
        <v>8</v>
      </c>
      <c r="G190" s="40" t="s">
        <v>24</v>
      </c>
    </row>
    <row r="191" spans="1:7" s="27" customFormat="1" ht="11.65" customHeight="1" x14ac:dyDescent="0.2">
      <c r="A191" s="35">
        <v>45310</v>
      </c>
      <c r="B191" s="36">
        <v>45310.435612494402</v>
      </c>
      <c r="C191" s="37" t="s">
        <v>16</v>
      </c>
      <c r="D191" s="38">
        <v>711</v>
      </c>
      <c r="E191" s="39">
        <v>11.25</v>
      </c>
      <c r="F191" s="37" t="s">
        <v>8</v>
      </c>
      <c r="G191" s="40" t="s">
        <v>24</v>
      </c>
    </row>
    <row r="192" spans="1:7" s="27" customFormat="1" ht="11.65" customHeight="1" x14ac:dyDescent="0.2">
      <c r="A192" s="35">
        <v>45310</v>
      </c>
      <c r="B192" s="36">
        <v>45310.435612494897</v>
      </c>
      <c r="C192" s="37" t="s">
        <v>16</v>
      </c>
      <c r="D192" s="38">
        <v>201</v>
      </c>
      <c r="E192" s="39">
        <v>11.25</v>
      </c>
      <c r="F192" s="37" t="s">
        <v>8</v>
      </c>
      <c r="G192" s="40" t="s">
        <v>24</v>
      </c>
    </row>
    <row r="193" spans="1:7" s="27" customFormat="1" ht="11.65" customHeight="1" x14ac:dyDescent="0.2">
      <c r="A193" s="35">
        <v>45310</v>
      </c>
      <c r="B193" s="36">
        <v>45310.436925861999</v>
      </c>
      <c r="C193" s="37" t="s">
        <v>16</v>
      </c>
      <c r="D193" s="38">
        <v>755</v>
      </c>
      <c r="E193" s="39">
        <v>11.25</v>
      </c>
      <c r="F193" s="37" t="s">
        <v>8</v>
      </c>
      <c r="G193" s="40" t="s">
        <v>24</v>
      </c>
    </row>
    <row r="194" spans="1:7" s="27" customFormat="1" ht="11.65" customHeight="1" x14ac:dyDescent="0.2">
      <c r="A194" s="35">
        <v>45310</v>
      </c>
      <c r="B194" s="36">
        <v>45310.4376670907</v>
      </c>
      <c r="C194" s="37" t="s">
        <v>16</v>
      </c>
      <c r="D194" s="38">
        <v>959</v>
      </c>
      <c r="E194" s="39">
        <v>11.25</v>
      </c>
      <c r="F194" s="37" t="s">
        <v>8</v>
      </c>
      <c r="G194" s="40" t="s">
        <v>24</v>
      </c>
    </row>
    <row r="195" spans="1:7" s="27" customFormat="1" ht="11.65" customHeight="1" x14ac:dyDescent="0.2">
      <c r="A195" s="35">
        <v>45310</v>
      </c>
      <c r="B195" s="36">
        <v>45310.438726968401</v>
      </c>
      <c r="C195" s="37" t="s">
        <v>16</v>
      </c>
      <c r="D195" s="38">
        <v>1239</v>
      </c>
      <c r="E195" s="39">
        <v>11.25</v>
      </c>
      <c r="F195" s="37" t="s">
        <v>8</v>
      </c>
      <c r="G195" s="40" t="s">
        <v>24</v>
      </c>
    </row>
    <row r="196" spans="1:7" s="27" customFormat="1" ht="11.65" customHeight="1" x14ac:dyDescent="0.2">
      <c r="A196" s="35">
        <v>45310</v>
      </c>
      <c r="B196" s="36">
        <v>45310.438726979199</v>
      </c>
      <c r="C196" s="37" t="s">
        <v>16</v>
      </c>
      <c r="D196" s="38">
        <v>943</v>
      </c>
      <c r="E196" s="39">
        <v>11.25</v>
      </c>
      <c r="F196" s="37" t="s">
        <v>8</v>
      </c>
      <c r="G196" s="40" t="s">
        <v>24</v>
      </c>
    </row>
    <row r="197" spans="1:7" s="27" customFormat="1" ht="11.65" customHeight="1" x14ac:dyDescent="0.2">
      <c r="A197" s="35">
        <v>45310</v>
      </c>
      <c r="B197" s="36">
        <v>45310.438726979999</v>
      </c>
      <c r="C197" s="37" t="s">
        <v>16</v>
      </c>
      <c r="D197" s="38">
        <v>439</v>
      </c>
      <c r="E197" s="39">
        <v>11.25</v>
      </c>
      <c r="F197" s="37" t="s">
        <v>8</v>
      </c>
      <c r="G197" s="40" t="s">
        <v>24</v>
      </c>
    </row>
    <row r="198" spans="1:7" s="27" customFormat="1" ht="11.65" customHeight="1" x14ac:dyDescent="0.2">
      <c r="A198" s="35">
        <v>45310</v>
      </c>
      <c r="B198" s="36">
        <v>45310.438726980603</v>
      </c>
      <c r="C198" s="37" t="s">
        <v>16</v>
      </c>
      <c r="D198" s="38">
        <v>875</v>
      </c>
      <c r="E198" s="39">
        <v>11.25</v>
      </c>
      <c r="F198" s="37" t="s">
        <v>8</v>
      </c>
      <c r="G198" s="40" t="s">
        <v>24</v>
      </c>
    </row>
    <row r="199" spans="1:7" s="27" customFormat="1" ht="11.65" customHeight="1" x14ac:dyDescent="0.2">
      <c r="A199" s="35">
        <v>45310</v>
      </c>
      <c r="B199" s="36">
        <v>45310.438727075903</v>
      </c>
      <c r="C199" s="37" t="s">
        <v>16</v>
      </c>
      <c r="D199" s="38">
        <v>148</v>
      </c>
      <c r="E199" s="39">
        <v>11.25</v>
      </c>
      <c r="F199" s="37" t="s">
        <v>8</v>
      </c>
      <c r="G199" s="40" t="s">
        <v>24</v>
      </c>
    </row>
    <row r="200" spans="1:7" s="27" customFormat="1" ht="11.65" customHeight="1" x14ac:dyDescent="0.2">
      <c r="A200" s="35">
        <v>45310</v>
      </c>
      <c r="B200" s="36">
        <v>45310.439505118098</v>
      </c>
      <c r="C200" s="37" t="s">
        <v>16</v>
      </c>
      <c r="D200" s="38">
        <v>100</v>
      </c>
      <c r="E200" s="39">
        <v>11.26</v>
      </c>
      <c r="F200" s="37" t="s">
        <v>8</v>
      </c>
      <c r="G200" s="40" t="s">
        <v>24</v>
      </c>
    </row>
    <row r="201" spans="1:7" s="27" customFormat="1" ht="11.65" customHeight="1" x14ac:dyDescent="0.2">
      <c r="A201" s="35">
        <v>45310</v>
      </c>
      <c r="B201" s="36">
        <v>45310.439803321096</v>
      </c>
      <c r="C201" s="37" t="s">
        <v>16</v>
      </c>
      <c r="D201" s="38">
        <v>3687</v>
      </c>
      <c r="E201" s="39">
        <v>11.26</v>
      </c>
      <c r="F201" s="37" t="s">
        <v>8</v>
      </c>
      <c r="G201" s="40" t="s">
        <v>24</v>
      </c>
    </row>
    <row r="202" spans="1:7" s="27" customFormat="1" ht="11.65" customHeight="1" x14ac:dyDescent="0.2">
      <c r="A202" s="35">
        <v>45310</v>
      </c>
      <c r="B202" s="36">
        <v>45310.439803321999</v>
      </c>
      <c r="C202" s="37" t="s">
        <v>16</v>
      </c>
      <c r="D202" s="38">
        <v>4152</v>
      </c>
      <c r="E202" s="39">
        <v>11.26</v>
      </c>
      <c r="F202" s="37" t="s">
        <v>8</v>
      </c>
      <c r="G202" s="40" t="s">
        <v>24</v>
      </c>
    </row>
    <row r="203" spans="1:7" s="27" customFormat="1" ht="11.65" customHeight="1" x14ac:dyDescent="0.2">
      <c r="A203" s="35">
        <v>45310</v>
      </c>
      <c r="B203" s="36">
        <v>45310.439803322297</v>
      </c>
      <c r="C203" s="37" t="s">
        <v>16</v>
      </c>
      <c r="D203" s="38">
        <v>309</v>
      </c>
      <c r="E203" s="39">
        <v>11.26</v>
      </c>
      <c r="F203" s="37" t="s">
        <v>8</v>
      </c>
      <c r="G203" s="40" t="s">
        <v>24</v>
      </c>
    </row>
    <row r="204" spans="1:7" s="27" customFormat="1" ht="11.65" customHeight="1" x14ac:dyDescent="0.2">
      <c r="A204" s="35">
        <v>45310</v>
      </c>
      <c r="B204" s="36">
        <v>45310.439803322697</v>
      </c>
      <c r="C204" s="37" t="s">
        <v>16</v>
      </c>
      <c r="D204" s="38">
        <v>38</v>
      </c>
      <c r="E204" s="39">
        <v>11.26</v>
      </c>
      <c r="F204" s="37" t="s">
        <v>8</v>
      </c>
      <c r="G204" s="40" t="s">
        <v>24</v>
      </c>
    </row>
    <row r="205" spans="1:7" s="27" customFormat="1" ht="11.65" customHeight="1" x14ac:dyDescent="0.2">
      <c r="A205" s="35">
        <v>45310</v>
      </c>
      <c r="B205" s="36">
        <v>45310.439803360103</v>
      </c>
      <c r="C205" s="37" t="s">
        <v>16</v>
      </c>
      <c r="D205" s="38">
        <v>747</v>
      </c>
      <c r="E205" s="39">
        <v>11.26</v>
      </c>
      <c r="F205" s="37" t="s">
        <v>8</v>
      </c>
      <c r="G205" s="40" t="s">
        <v>24</v>
      </c>
    </row>
    <row r="206" spans="1:7" s="27" customFormat="1" ht="11.65" customHeight="1" x14ac:dyDescent="0.2">
      <c r="A206" s="35">
        <v>45310</v>
      </c>
      <c r="B206" s="36">
        <v>45310.442457951198</v>
      </c>
      <c r="C206" s="37" t="s">
        <v>16</v>
      </c>
      <c r="D206" s="38">
        <v>2090</v>
      </c>
      <c r="E206" s="39">
        <v>11.24</v>
      </c>
      <c r="F206" s="37" t="s">
        <v>8</v>
      </c>
      <c r="G206" s="40" t="s">
        <v>24</v>
      </c>
    </row>
    <row r="207" spans="1:7" s="27" customFormat="1" ht="11.65" customHeight="1" x14ac:dyDescent="0.2">
      <c r="A207" s="35">
        <v>45310</v>
      </c>
      <c r="B207" s="36">
        <v>45310.4424579517</v>
      </c>
      <c r="C207" s="37" t="s">
        <v>16</v>
      </c>
      <c r="D207" s="38">
        <v>1800</v>
      </c>
      <c r="E207" s="39">
        <v>11.24</v>
      </c>
      <c r="F207" s="37" t="s">
        <v>8</v>
      </c>
      <c r="G207" s="40" t="s">
        <v>24</v>
      </c>
    </row>
    <row r="208" spans="1:7" s="27" customFormat="1" ht="11.65" customHeight="1" x14ac:dyDescent="0.2">
      <c r="A208" s="35">
        <v>45310</v>
      </c>
      <c r="B208" s="36">
        <v>45310.442457951904</v>
      </c>
      <c r="C208" s="37" t="s">
        <v>16</v>
      </c>
      <c r="D208" s="38">
        <v>3804</v>
      </c>
      <c r="E208" s="39">
        <v>11.24</v>
      </c>
      <c r="F208" s="37" t="s">
        <v>8</v>
      </c>
      <c r="G208" s="40" t="s">
        <v>24</v>
      </c>
    </row>
    <row r="209" spans="1:7" s="27" customFormat="1" ht="11.65" customHeight="1" x14ac:dyDescent="0.2">
      <c r="A209" s="35">
        <v>45310</v>
      </c>
      <c r="B209" s="36">
        <v>45310.442457952297</v>
      </c>
      <c r="C209" s="37" t="s">
        <v>16</v>
      </c>
      <c r="D209" s="38">
        <v>802</v>
      </c>
      <c r="E209" s="39">
        <v>11.24</v>
      </c>
      <c r="F209" s="37" t="s">
        <v>8</v>
      </c>
      <c r="G209" s="40" t="s">
        <v>24</v>
      </c>
    </row>
    <row r="210" spans="1:7" s="27" customFormat="1" ht="11.65" customHeight="1" x14ac:dyDescent="0.2">
      <c r="A210" s="35">
        <v>45310</v>
      </c>
      <c r="B210" s="36">
        <v>45310.443597651298</v>
      </c>
      <c r="C210" s="37" t="s">
        <v>16</v>
      </c>
      <c r="D210" s="38">
        <v>666</v>
      </c>
      <c r="E210" s="39">
        <v>11.24</v>
      </c>
      <c r="F210" s="37" t="s">
        <v>8</v>
      </c>
      <c r="G210" s="40" t="s">
        <v>24</v>
      </c>
    </row>
    <row r="211" spans="1:7" s="27" customFormat="1" ht="11.65" customHeight="1" x14ac:dyDescent="0.2">
      <c r="A211" s="35">
        <v>45310</v>
      </c>
      <c r="B211" s="36">
        <v>45310.443597651501</v>
      </c>
      <c r="C211" s="37" t="s">
        <v>16</v>
      </c>
      <c r="D211" s="38">
        <v>18</v>
      </c>
      <c r="E211" s="39">
        <v>11.24</v>
      </c>
      <c r="F211" s="37" t="s">
        <v>8</v>
      </c>
      <c r="G211" s="40" t="s">
        <v>24</v>
      </c>
    </row>
    <row r="212" spans="1:7" s="27" customFormat="1" ht="11.65" customHeight="1" x14ac:dyDescent="0.2">
      <c r="A212" s="35">
        <v>45310</v>
      </c>
      <c r="B212" s="36">
        <v>45310.443597653299</v>
      </c>
      <c r="C212" s="37" t="s">
        <v>16</v>
      </c>
      <c r="D212" s="38">
        <v>1227</v>
      </c>
      <c r="E212" s="39">
        <v>11.24</v>
      </c>
      <c r="F212" s="37" t="s">
        <v>8</v>
      </c>
      <c r="G212" s="40" t="s">
        <v>24</v>
      </c>
    </row>
    <row r="213" spans="1:7" s="27" customFormat="1" ht="11.65" customHeight="1" x14ac:dyDescent="0.2">
      <c r="A213" s="35">
        <v>45310</v>
      </c>
      <c r="B213" s="36">
        <v>45310.443681086203</v>
      </c>
      <c r="C213" s="37" t="s">
        <v>16</v>
      </c>
      <c r="D213" s="38">
        <v>230</v>
      </c>
      <c r="E213" s="39">
        <v>11.24</v>
      </c>
      <c r="F213" s="37" t="s">
        <v>8</v>
      </c>
      <c r="G213" s="40" t="s">
        <v>24</v>
      </c>
    </row>
    <row r="214" spans="1:7" s="27" customFormat="1" ht="11.65" customHeight="1" x14ac:dyDescent="0.2">
      <c r="A214" s="35">
        <v>45310</v>
      </c>
      <c r="B214" s="36">
        <v>45310.443681087003</v>
      </c>
      <c r="C214" s="37" t="s">
        <v>16</v>
      </c>
      <c r="D214" s="38">
        <v>745</v>
      </c>
      <c r="E214" s="39">
        <v>11.24</v>
      </c>
      <c r="F214" s="37" t="s">
        <v>8</v>
      </c>
      <c r="G214" s="40" t="s">
        <v>24</v>
      </c>
    </row>
    <row r="215" spans="1:7" s="27" customFormat="1" ht="11.65" customHeight="1" x14ac:dyDescent="0.2">
      <c r="A215" s="35">
        <v>45310</v>
      </c>
      <c r="B215" s="36">
        <v>45310.4436810876</v>
      </c>
      <c r="C215" s="37" t="s">
        <v>16</v>
      </c>
      <c r="D215" s="38">
        <v>1500</v>
      </c>
      <c r="E215" s="39">
        <v>11.24</v>
      </c>
      <c r="F215" s="37" t="s">
        <v>8</v>
      </c>
      <c r="G215" s="40" t="s">
        <v>24</v>
      </c>
    </row>
    <row r="216" spans="1:7" s="27" customFormat="1" ht="11.65" customHeight="1" x14ac:dyDescent="0.2">
      <c r="A216" s="35">
        <v>45310</v>
      </c>
      <c r="B216" s="36">
        <v>45310.443681087898</v>
      </c>
      <c r="C216" s="37" t="s">
        <v>16</v>
      </c>
      <c r="D216" s="38">
        <v>613</v>
      </c>
      <c r="E216" s="39">
        <v>11.24</v>
      </c>
      <c r="F216" s="37" t="s">
        <v>8</v>
      </c>
      <c r="G216" s="40" t="s">
        <v>24</v>
      </c>
    </row>
    <row r="217" spans="1:7" s="27" customFormat="1" ht="11.65" customHeight="1" x14ac:dyDescent="0.2">
      <c r="A217" s="35">
        <v>45310</v>
      </c>
      <c r="B217" s="36">
        <v>45310.444776271303</v>
      </c>
      <c r="C217" s="37" t="s">
        <v>16</v>
      </c>
      <c r="D217" s="38">
        <v>973</v>
      </c>
      <c r="E217" s="39">
        <v>11.23</v>
      </c>
      <c r="F217" s="37" t="s">
        <v>8</v>
      </c>
      <c r="G217" s="40" t="s">
        <v>24</v>
      </c>
    </row>
    <row r="218" spans="1:7" s="27" customFormat="1" ht="11.65" customHeight="1" x14ac:dyDescent="0.2">
      <c r="A218" s="35">
        <v>45310</v>
      </c>
      <c r="B218" s="36">
        <v>45310.444776272001</v>
      </c>
      <c r="C218" s="37" t="s">
        <v>16</v>
      </c>
      <c r="D218" s="38">
        <v>973</v>
      </c>
      <c r="E218" s="39">
        <v>11.23</v>
      </c>
      <c r="F218" s="37" t="s">
        <v>8</v>
      </c>
      <c r="G218" s="40" t="s">
        <v>24</v>
      </c>
    </row>
    <row r="219" spans="1:7" s="27" customFormat="1" ht="11.65" customHeight="1" x14ac:dyDescent="0.2">
      <c r="A219" s="35">
        <v>45310</v>
      </c>
      <c r="B219" s="36">
        <v>45310.444776272299</v>
      </c>
      <c r="C219" s="37" t="s">
        <v>16</v>
      </c>
      <c r="D219" s="38">
        <v>973</v>
      </c>
      <c r="E219" s="39">
        <v>11.23</v>
      </c>
      <c r="F219" s="37" t="s">
        <v>8</v>
      </c>
      <c r="G219" s="40" t="s">
        <v>24</v>
      </c>
    </row>
    <row r="220" spans="1:7" s="27" customFormat="1" ht="11.65" customHeight="1" x14ac:dyDescent="0.2">
      <c r="A220" s="35">
        <v>45310</v>
      </c>
      <c r="B220" s="36">
        <v>45310.444776272503</v>
      </c>
      <c r="C220" s="37" t="s">
        <v>16</v>
      </c>
      <c r="D220" s="38">
        <v>973</v>
      </c>
      <c r="E220" s="39">
        <v>11.23</v>
      </c>
      <c r="F220" s="37" t="s">
        <v>8</v>
      </c>
      <c r="G220" s="40" t="s">
        <v>24</v>
      </c>
    </row>
    <row r="221" spans="1:7" s="27" customFormat="1" ht="11.65" customHeight="1" x14ac:dyDescent="0.2">
      <c r="A221" s="35">
        <v>45310</v>
      </c>
      <c r="B221" s="36">
        <v>45310.444776273303</v>
      </c>
      <c r="C221" s="37" t="s">
        <v>16</v>
      </c>
      <c r="D221" s="38">
        <v>913</v>
      </c>
      <c r="E221" s="39">
        <v>11.23</v>
      </c>
      <c r="F221" s="37" t="s">
        <v>8</v>
      </c>
      <c r="G221" s="40" t="s">
        <v>24</v>
      </c>
    </row>
    <row r="222" spans="1:7" s="27" customFormat="1" ht="11.65" customHeight="1" x14ac:dyDescent="0.2">
      <c r="A222" s="35">
        <v>45310</v>
      </c>
      <c r="B222" s="36">
        <v>45310.446582206598</v>
      </c>
      <c r="C222" s="37" t="s">
        <v>16</v>
      </c>
      <c r="D222" s="38">
        <v>33</v>
      </c>
      <c r="E222" s="39">
        <v>11.23</v>
      </c>
      <c r="F222" s="37" t="s">
        <v>8</v>
      </c>
      <c r="G222" s="40" t="s">
        <v>24</v>
      </c>
    </row>
    <row r="223" spans="1:7" s="27" customFormat="1" ht="11.65" customHeight="1" x14ac:dyDescent="0.2">
      <c r="A223" s="35">
        <v>45310</v>
      </c>
      <c r="B223" s="36">
        <v>45310.446582207303</v>
      </c>
      <c r="C223" s="37" t="s">
        <v>16</v>
      </c>
      <c r="D223" s="38">
        <v>1165</v>
      </c>
      <c r="E223" s="39">
        <v>11.23</v>
      </c>
      <c r="F223" s="37" t="s">
        <v>8</v>
      </c>
      <c r="G223" s="40" t="s">
        <v>24</v>
      </c>
    </row>
    <row r="224" spans="1:7" s="27" customFormat="1" ht="11.65" customHeight="1" x14ac:dyDescent="0.2">
      <c r="A224" s="35">
        <v>45310</v>
      </c>
      <c r="B224" s="36">
        <v>45310.446962460199</v>
      </c>
      <c r="C224" s="37" t="s">
        <v>16</v>
      </c>
      <c r="D224" s="38">
        <v>1193</v>
      </c>
      <c r="E224" s="39">
        <v>11.22</v>
      </c>
      <c r="F224" s="37" t="s">
        <v>8</v>
      </c>
      <c r="G224" s="40" t="s">
        <v>24</v>
      </c>
    </row>
    <row r="225" spans="1:7" s="27" customFormat="1" ht="11.65" customHeight="1" x14ac:dyDescent="0.2">
      <c r="A225" s="35">
        <v>45310</v>
      </c>
      <c r="B225" s="36">
        <v>45310.446962461298</v>
      </c>
      <c r="C225" s="37" t="s">
        <v>16</v>
      </c>
      <c r="D225" s="38">
        <v>1193</v>
      </c>
      <c r="E225" s="39">
        <v>11.22</v>
      </c>
      <c r="F225" s="37" t="s">
        <v>8</v>
      </c>
      <c r="G225" s="40" t="s">
        <v>24</v>
      </c>
    </row>
    <row r="226" spans="1:7" s="27" customFormat="1" ht="11.65" customHeight="1" x14ac:dyDescent="0.2">
      <c r="A226" s="35">
        <v>45310</v>
      </c>
      <c r="B226" s="36">
        <v>45310.446962462003</v>
      </c>
      <c r="C226" s="37" t="s">
        <v>16</v>
      </c>
      <c r="D226" s="38">
        <v>896</v>
      </c>
      <c r="E226" s="39">
        <v>11.22</v>
      </c>
      <c r="F226" s="37" t="s">
        <v>8</v>
      </c>
      <c r="G226" s="40" t="s">
        <v>24</v>
      </c>
    </row>
    <row r="227" spans="1:7" s="27" customFormat="1" ht="11.65" customHeight="1" x14ac:dyDescent="0.2">
      <c r="A227" s="35">
        <v>45310</v>
      </c>
      <c r="B227" s="36">
        <v>45310.448138216001</v>
      </c>
      <c r="C227" s="37" t="s">
        <v>16</v>
      </c>
      <c r="D227" s="38">
        <v>2358</v>
      </c>
      <c r="E227" s="39">
        <v>11.22</v>
      </c>
      <c r="F227" s="37" t="s">
        <v>8</v>
      </c>
      <c r="G227" s="40" t="s">
        <v>24</v>
      </c>
    </row>
    <row r="228" spans="1:7" s="27" customFormat="1" ht="11.65" customHeight="1" x14ac:dyDescent="0.2">
      <c r="A228" s="35">
        <v>45310</v>
      </c>
      <c r="B228" s="36">
        <v>45310.448138216299</v>
      </c>
      <c r="C228" s="37" t="s">
        <v>16</v>
      </c>
      <c r="D228" s="38">
        <v>1975</v>
      </c>
      <c r="E228" s="39">
        <v>11.22</v>
      </c>
      <c r="F228" s="37" t="s">
        <v>8</v>
      </c>
      <c r="G228" s="40" t="s">
        <v>24</v>
      </c>
    </row>
    <row r="229" spans="1:7" s="27" customFormat="1" ht="11.65" customHeight="1" x14ac:dyDescent="0.2">
      <c r="A229" s="35">
        <v>45310</v>
      </c>
      <c r="B229" s="36">
        <v>45310.449314892001</v>
      </c>
      <c r="C229" s="37" t="s">
        <v>16</v>
      </c>
      <c r="D229" s="38">
        <v>936</v>
      </c>
      <c r="E229" s="39">
        <v>11.21</v>
      </c>
      <c r="F229" s="37" t="s">
        <v>8</v>
      </c>
      <c r="G229" s="40" t="s">
        <v>24</v>
      </c>
    </row>
    <row r="230" spans="1:7" s="27" customFormat="1" ht="11.65" customHeight="1" x14ac:dyDescent="0.2">
      <c r="A230" s="35">
        <v>45310</v>
      </c>
      <c r="B230" s="36">
        <v>45310.449314892401</v>
      </c>
      <c r="C230" s="37" t="s">
        <v>16</v>
      </c>
      <c r="D230" s="38">
        <v>794</v>
      </c>
      <c r="E230" s="39">
        <v>11.21</v>
      </c>
      <c r="F230" s="37" t="s">
        <v>8</v>
      </c>
      <c r="G230" s="40" t="s">
        <v>24</v>
      </c>
    </row>
    <row r="231" spans="1:7" s="27" customFormat="1" ht="11.65" customHeight="1" x14ac:dyDescent="0.2">
      <c r="A231" s="35">
        <v>45310</v>
      </c>
      <c r="B231" s="36">
        <v>45310.449314892998</v>
      </c>
      <c r="C231" s="37" t="s">
        <v>16</v>
      </c>
      <c r="D231" s="38">
        <v>2167</v>
      </c>
      <c r="E231" s="39">
        <v>11.21</v>
      </c>
      <c r="F231" s="37" t="s">
        <v>8</v>
      </c>
      <c r="G231" s="40" t="s">
        <v>24</v>
      </c>
    </row>
    <row r="232" spans="1:7" s="27" customFormat="1" ht="11.65" customHeight="1" x14ac:dyDescent="0.2">
      <c r="A232" s="35">
        <v>45310</v>
      </c>
      <c r="B232" s="36">
        <v>45310.449314893704</v>
      </c>
      <c r="C232" s="37" t="s">
        <v>16</v>
      </c>
      <c r="D232" s="38">
        <v>242</v>
      </c>
      <c r="E232" s="39">
        <v>11.21</v>
      </c>
      <c r="F232" s="37" t="s">
        <v>8</v>
      </c>
      <c r="G232" s="40" t="s">
        <v>24</v>
      </c>
    </row>
    <row r="233" spans="1:7" s="27" customFormat="1" ht="11.65" customHeight="1" x14ac:dyDescent="0.2">
      <c r="A233" s="35">
        <v>45310</v>
      </c>
      <c r="B233" s="36">
        <v>45310.450426430201</v>
      </c>
      <c r="C233" s="37" t="s">
        <v>16</v>
      </c>
      <c r="D233" s="38">
        <v>1151</v>
      </c>
      <c r="E233" s="39">
        <v>11.21</v>
      </c>
      <c r="F233" s="37" t="s">
        <v>8</v>
      </c>
      <c r="G233" s="40" t="s">
        <v>24</v>
      </c>
    </row>
    <row r="234" spans="1:7" s="27" customFormat="1" ht="11.65" customHeight="1" x14ac:dyDescent="0.2">
      <c r="A234" s="35">
        <v>45310</v>
      </c>
      <c r="B234" s="36">
        <v>45310.4504264305</v>
      </c>
      <c r="C234" s="37" t="s">
        <v>16</v>
      </c>
      <c r="D234" s="38">
        <v>3186</v>
      </c>
      <c r="E234" s="39">
        <v>11.21</v>
      </c>
      <c r="F234" s="37" t="s">
        <v>8</v>
      </c>
      <c r="G234" s="40" t="s">
        <v>24</v>
      </c>
    </row>
    <row r="235" spans="1:7" s="27" customFormat="1" ht="11.65" customHeight="1" x14ac:dyDescent="0.2">
      <c r="A235" s="35">
        <v>45310</v>
      </c>
      <c r="B235" s="36">
        <v>45310.451667462701</v>
      </c>
      <c r="C235" s="37" t="s">
        <v>16</v>
      </c>
      <c r="D235" s="38">
        <v>44</v>
      </c>
      <c r="E235" s="39">
        <v>11.2</v>
      </c>
      <c r="F235" s="37" t="s">
        <v>8</v>
      </c>
      <c r="G235" s="40" t="s">
        <v>24</v>
      </c>
    </row>
    <row r="236" spans="1:7" s="27" customFormat="1" ht="11.65" customHeight="1" x14ac:dyDescent="0.2">
      <c r="A236" s="35">
        <v>45310</v>
      </c>
      <c r="B236" s="36">
        <v>45310.452236430603</v>
      </c>
      <c r="C236" s="37" t="s">
        <v>16</v>
      </c>
      <c r="D236" s="38">
        <v>5062</v>
      </c>
      <c r="E236" s="39">
        <v>11.19</v>
      </c>
      <c r="F236" s="37" t="s">
        <v>8</v>
      </c>
      <c r="G236" s="40" t="s">
        <v>24</v>
      </c>
    </row>
    <row r="237" spans="1:7" s="27" customFormat="1" ht="11.65" customHeight="1" x14ac:dyDescent="0.2">
      <c r="A237" s="35">
        <v>45310</v>
      </c>
      <c r="B237" s="36">
        <v>45310.4549540968</v>
      </c>
      <c r="C237" s="37" t="s">
        <v>16</v>
      </c>
      <c r="D237" s="38">
        <v>1001</v>
      </c>
      <c r="E237" s="39">
        <v>11.2</v>
      </c>
      <c r="F237" s="37" t="s">
        <v>8</v>
      </c>
      <c r="G237" s="40" t="s">
        <v>24</v>
      </c>
    </row>
    <row r="238" spans="1:7" s="27" customFormat="1" ht="11.65" customHeight="1" x14ac:dyDescent="0.2">
      <c r="A238" s="35">
        <v>45310</v>
      </c>
      <c r="B238" s="36">
        <v>45310.455174841598</v>
      </c>
      <c r="C238" s="37" t="s">
        <v>16</v>
      </c>
      <c r="D238" s="38">
        <v>3910</v>
      </c>
      <c r="E238" s="39">
        <v>11.2</v>
      </c>
      <c r="F238" s="37" t="s">
        <v>8</v>
      </c>
      <c r="G238" s="40" t="s">
        <v>24</v>
      </c>
    </row>
    <row r="239" spans="1:7" s="27" customFormat="1" ht="11.65" customHeight="1" x14ac:dyDescent="0.2">
      <c r="A239" s="35">
        <v>45310</v>
      </c>
      <c r="B239" s="36">
        <v>45310.4551748421</v>
      </c>
      <c r="C239" s="37" t="s">
        <v>16</v>
      </c>
      <c r="D239" s="38">
        <v>3766</v>
      </c>
      <c r="E239" s="39">
        <v>11.2</v>
      </c>
      <c r="F239" s="37" t="s">
        <v>8</v>
      </c>
      <c r="G239" s="40" t="s">
        <v>24</v>
      </c>
    </row>
    <row r="240" spans="1:7" s="27" customFormat="1" ht="11.65" customHeight="1" x14ac:dyDescent="0.2">
      <c r="A240" s="35">
        <v>45310</v>
      </c>
      <c r="B240" s="36">
        <v>45310.456692656</v>
      </c>
      <c r="C240" s="37" t="s">
        <v>16</v>
      </c>
      <c r="D240" s="38">
        <v>4250</v>
      </c>
      <c r="E240" s="39">
        <v>11.2</v>
      </c>
      <c r="F240" s="37" t="s">
        <v>8</v>
      </c>
      <c r="G240" s="40" t="s">
        <v>24</v>
      </c>
    </row>
    <row r="241" spans="1:7" s="27" customFormat="1" ht="11.65" customHeight="1" x14ac:dyDescent="0.2">
      <c r="A241" s="35">
        <v>45310</v>
      </c>
      <c r="B241" s="36">
        <v>45310.4589254604</v>
      </c>
      <c r="C241" s="37" t="s">
        <v>16</v>
      </c>
      <c r="D241" s="38">
        <v>4184</v>
      </c>
      <c r="E241" s="39">
        <v>11.18</v>
      </c>
      <c r="F241" s="37" t="s">
        <v>8</v>
      </c>
      <c r="G241" s="40" t="s">
        <v>24</v>
      </c>
    </row>
    <row r="242" spans="1:7" s="27" customFormat="1" ht="11.65" customHeight="1" x14ac:dyDescent="0.2">
      <c r="A242" s="35">
        <v>45310</v>
      </c>
      <c r="B242" s="36">
        <v>45310.458925461899</v>
      </c>
      <c r="C242" s="37" t="s">
        <v>16</v>
      </c>
      <c r="D242" s="38">
        <v>2139</v>
      </c>
      <c r="E242" s="39">
        <v>11.18</v>
      </c>
      <c r="F242" s="37" t="s">
        <v>8</v>
      </c>
      <c r="G242" s="40" t="s">
        <v>24</v>
      </c>
    </row>
    <row r="243" spans="1:7" s="27" customFormat="1" ht="11.65" customHeight="1" x14ac:dyDescent="0.2">
      <c r="A243" s="35">
        <v>45310</v>
      </c>
      <c r="B243" s="36">
        <v>45310.458925462102</v>
      </c>
      <c r="C243" s="37" t="s">
        <v>16</v>
      </c>
      <c r="D243" s="38">
        <v>77</v>
      </c>
      <c r="E243" s="39">
        <v>11.18</v>
      </c>
      <c r="F243" s="37" t="s">
        <v>8</v>
      </c>
      <c r="G243" s="40" t="s">
        <v>24</v>
      </c>
    </row>
    <row r="244" spans="1:7" s="27" customFormat="1" ht="11.65" customHeight="1" x14ac:dyDescent="0.2">
      <c r="A244" s="35">
        <v>45310</v>
      </c>
      <c r="B244" s="36">
        <v>45310.458925462801</v>
      </c>
      <c r="C244" s="37" t="s">
        <v>16</v>
      </c>
      <c r="D244" s="38">
        <v>2363</v>
      </c>
      <c r="E244" s="39">
        <v>11.18</v>
      </c>
      <c r="F244" s="37" t="s">
        <v>8</v>
      </c>
      <c r="G244" s="40" t="s">
        <v>24</v>
      </c>
    </row>
    <row r="245" spans="1:7" s="27" customFormat="1" ht="11.65" customHeight="1" x14ac:dyDescent="0.2">
      <c r="A245" s="35">
        <v>45310</v>
      </c>
      <c r="B245" s="36">
        <v>45310.458925463303</v>
      </c>
      <c r="C245" s="37" t="s">
        <v>16</v>
      </c>
      <c r="D245" s="38">
        <v>326</v>
      </c>
      <c r="E245" s="39">
        <v>11.18</v>
      </c>
      <c r="F245" s="37" t="s">
        <v>8</v>
      </c>
      <c r="G245" s="40" t="s">
        <v>24</v>
      </c>
    </row>
    <row r="246" spans="1:7" s="27" customFormat="1" ht="11.65" customHeight="1" x14ac:dyDescent="0.2">
      <c r="A246" s="35">
        <v>45310</v>
      </c>
      <c r="B246" s="36">
        <v>45310.465430673699</v>
      </c>
      <c r="C246" s="37" t="s">
        <v>16</v>
      </c>
      <c r="D246" s="38">
        <v>1195</v>
      </c>
      <c r="E246" s="39">
        <v>11.18</v>
      </c>
      <c r="F246" s="37" t="s">
        <v>8</v>
      </c>
      <c r="G246" s="40" t="s">
        <v>24</v>
      </c>
    </row>
    <row r="247" spans="1:7" s="27" customFormat="1" ht="11.65" customHeight="1" x14ac:dyDescent="0.2">
      <c r="A247" s="35">
        <v>45310</v>
      </c>
      <c r="B247" s="36">
        <v>45310.465911640902</v>
      </c>
      <c r="C247" s="37" t="s">
        <v>16</v>
      </c>
      <c r="D247" s="38">
        <v>14649</v>
      </c>
      <c r="E247" s="39">
        <v>11.18</v>
      </c>
      <c r="F247" s="37" t="s">
        <v>8</v>
      </c>
      <c r="G247" s="40" t="s">
        <v>24</v>
      </c>
    </row>
    <row r="248" spans="1:7" s="27" customFormat="1" ht="11.65" customHeight="1" x14ac:dyDescent="0.2">
      <c r="A248" s="35">
        <v>45310</v>
      </c>
      <c r="B248" s="36">
        <v>45310.466490371698</v>
      </c>
      <c r="C248" s="37" t="s">
        <v>16</v>
      </c>
      <c r="D248" s="38">
        <v>4016</v>
      </c>
      <c r="E248" s="39">
        <v>11.17</v>
      </c>
      <c r="F248" s="37" t="s">
        <v>8</v>
      </c>
      <c r="G248" s="40" t="s">
        <v>24</v>
      </c>
    </row>
    <row r="249" spans="1:7" s="27" customFormat="1" ht="11.65" customHeight="1" x14ac:dyDescent="0.2">
      <c r="A249" s="35">
        <v>45310</v>
      </c>
      <c r="B249" s="36">
        <v>45310.467780893297</v>
      </c>
      <c r="C249" s="37" t="s">
        <v>16</v>
      </c>
      <c r="D249" s="38">
        <v>3750</v>
      </c>
      <c r="E249" s="39">
        <v>11.15</v>
      </c>
      <c r="F249" s="37" t="s">
        <v>8</v>
      </c>
      <c r="G249" s="40" t="s">
        <v>24</v>
      </c>
    </row>
    <row r="250" spans="1:7" s="27" customFormat="1" ht="11.65" customHeight="1" x14ac:dyDescent="0.2">
      <c r="A250" s="35">
        <v>45310</v>
      </c>
      <c r="B250" s="36">
        <v>45310.4677808942</v>
      </c>
      <c r="C250" s="37" t="s">
        <v>16</v>
      </c>
      <c r="D250" s="38">
        <v>321</v>
      </c>
      <c r="E250" s="39">
        <v>11.15</v>
      </c>
      <c r="F250" s="37" t="s">
        <v>8</v>
      </c>
      <c r="G250" s="40" t="s">
        <v>24</v>
      </c>
    </row>
    <row r="251" spans="1:7" s="27" customFormat="1" ht="11.65" customHeight="1" x14ac:dyDescent="0.2">
      <c r="A251" s="35">
        <v>45310</v>
      </c>
      <c r="B251" s="36">
        <v>45310.474074176498</v>
      </c>
      <c r="C251" s="37" t="s">
        <v>16</v>
      </c>
      <c r="D251" s="38">
        <v>6598</v>
      </c>
      <c r="E251" s="39">
        <v>11.17</v>
      </c>
      <c r="F251" s="37" t="s">
        <v>8</v>
      </c>
      <c r="G251" s="40" t="s">
        <v>24</v>
      </c>
    </row>
    <row r="252" spans="1:7" s="27" customFormat="1" ht="11.65" customHeight="1" x14ac:dyDescent="0.2">
      <c r="A252" s="35">
        <v>45310</v>
      </c>
      <c r="B252" s="36">
        <v>45310.474074176796</v>
      </c>
      <c r="C252" s="37" t="s">
        <v>16</v>
      </c>
      <c r="D252" s="38">
        <v>6000</v>
      </c>
      <c r="E252" s="39">
        <v>11.17</v>
      </c>
      <c r="F252" s="37" t="s">
        <v>8</v>
      </c>
      <c r="G252" s="40" t="s">
        <v>24</v>
      </c>
    </row>
    <row r="253" spans="1:7" s="27" customFormat="1" ht="11.65" customHeight="1" x14ac:dyDescent="0.2">
      <c r="A253" s="35">
        <v>45310</v>
      </c>
      <c r="B253" s="36">
        <v>45310.474074177298</v>
      </c>
      <c r="C253" s="37" t="s">
        <v>16</v>
      </c>
      <c r="D253" s="38">
        <v>3914</v>
      </c>
      <c r="E253" s="39">
        <v>11.17</v>
      </c>
      <c r="F253" s="37" t="s">
        <v>8</v>
      </c>
      <c r="G253" s="40" t="s">
        <v>24</v>
      </c>
    </row>
    <row r="254" spans="1:7" s="27" customFormat="1" ht="11.65" customHeight="1" x14ac:dyDescent="0.2">
      <c r="A254" s="35">
        <v>45310</v>
      </c>
      <c r="B254" s="36">
        <v>45310.4780208394</v>
      </c>
      <c r="C254" s="37" t="s">
        <v>16</v>
      </c>
      <c r="D254" s="38">
        <v>928</v>
      </c>
      <c r="E254" s="39">
        <v>11.17</v>
      </c>
      <c r="F254" s="37" t="s">
        <v>8</v>
      </c>
      <c r="G254" s="40" t="s">
        <v>24</v>
      </c>
    </row>
    <row r="255" spans="1:7" s="27" customFormat="1" ht="11.65" customHeight="1" x14ac:dyDescent="0.2">
      <c r="A255" s="35">
        <v>45310</v>
      </c>
      <c r="B255" s="36">
        <v>45310.478020843097</v>
      </c>
      <c r="C255" s="37" t="s">
        <v>16</v>
      </c>
      <c r="D255" s="38">
        <v>1267</v>
      </c>
      <c r="E255" s="39">
        <v>11.17</v>
      </c>
      <c r="F255" s="37" t="s">
        <v>8</v>
      </c>
      <c r="G255" s="40" t="s">
        <v>24</v>
      </c>
    </row>
    <row r="256" spans="1:7" s="27" customFormat="1" ht="11.65" customHeight="1" x14ac:dyDescent="0.2">
      <c r="A256" s="35">
        <v>45310</v>
      </c>
      <c r="B256" s="36">
        <v>45310.478020867296</v>
      </c>
      <c r="C256" s="37" t="s">
        <v>16</v>
      </c>
      <c r="D256" s="38">
        <v>589</v>
      </c>
      <c r="E256" s="39">
        <v>11.17</v>
      </c>
      <c r="F256" s="37" t="s">
        <v>8</v>
      </c>
      <c r="G256" s="40" t="s">
        <v>24</v>
      </c>
    </row>
    <row r="257" spans="1:7" s="27" customFormat="1" ht="11.65" customHeight="1" x14ac:dyDescent="0.2">
      <c r="A257" s="35">
        <v>45310</v>
      </c>
      <c r="B257" s="36">
        <v>45310.478020886701</v>
      </c>
      <c r="C257" s="37" t="s">
        <v>16</v>
      </c>
      <c r="D257" s="38">
        <v>3138</v>
      </c>
      <c r="E257" s="39">
        <v>11.17</v>
      </c>
      <c r="F257" s="37" t="s">
        <v>8</v>
      </c>
      <c r="G257" s="40" t="s">
        <v>24</v>
      </c>
    </row>
    <row r="258" spans="1:7" s="27" customFormat="1" ht="11.65" customHeight="1" x14ac:dyDescent="0.2">
      <c r="A258" s="35">
        <v>45310</v>
      </c>
      <c r="B258" s="36">
        <v>45310.478020898401</v>
      </c>
      <c r="C258" s="37" t="s">
        <v>16</v>
      </c>
      <c r="D258" s="38">
        <v>928</v>
      </c>
      <c r="E258" s="39">
        <v>11.17</v>
      </c>
      <c r="F258" s="37" t="s">
        <v>8</v>
      </c>
      <c r="G258" s="40" t="s">
        <v>24</v>
      </c>
    </row>
    <row r="259" spans="1:7" s="27" customFormat="1" ht="11.65" customHeight="1" x14ac:dyDescent="0.2">
      <c r="A259" s="35">
        <v>45310</v>
      </c>
      <c r="B259" s="36">
        <v>45310.478020899202</v>
      </c>
      <c r="C259" s="37" t="s">
        <v>16</v>
      </c>
      <c r="D259" s="38">
        <v>40</v>
      </c>
      <c r="E259" s="39">
        <v>11.17</v>
      </c>
      <c r="F259" s="37" t="s">
        <v>8</v>
      </c>
      <c r="G259" s="40" t="s">
        <v>24</v>
      </c>
    </row>
    <row r="260" spans="1:7" s="27" customFormat="1" ht="11.65" customHeight="1" x14ac:dyDescent="0.2">
      <c r="A260" s="35">
        <v>45310</v>
      </c>
      <c r="B260" s="36">
        <v>45310.478020905597</v>
      </c>
      <c r="C260" s="37" t="s">
        <v>16</v>
      </c>
      <c r="D260" s="38">
        <v>589</v>
      </c>
      <c r="E260" s="39">
        <v>11.17</v>
      </c>
      <c r="F260" s="37" t="s">
        <v>8</v>
      </c>
      <c r="G260" s="40" t="s">
        <v>24</v>
      </c>
    </row>
    <row r="261" spans="1:7" s="27" customFormat="1" ht="11.65" customHeight="1" x14ac:dyDescent="0.2">
      <c r="A261" s="35">
        <v>45310</v>
      </c>
      <c r="B261" s="36">
        <v>45310.478020906099</v>
      </c>
      <c r="C261" s="37" t="s">
        <v>16</v>
      </c>
      <c r="D261" s="38">
        <v>296</v>
      </c>
      <c r="E261" s="39">
        <v>11.17</v>
      </c>
      <c r="F261" s="37" t="s">
        <v>8</v>
      </c>
      <c r="G261" s="40" t="s">
        <v>24</v>
      </c>
    </row>
    <row r="262" spans="1:7" s="27" customFormat="1" ht="11.65" customHeight="1" x14ac:dyDescent="0.2">
      <c r="A262" s="35">
        <v>45310</v>
      </c>
      <c r="B262" s="36">
        <v>45310.478020933602</v>
      </c>
      <c r="C262" s="37" t="s">
        <v>16</v>
      </c>
      <c r="D262" s="38">
        <v>2</v>
      </c>
      <c r="E262" s="39">
        <v>11.17</v>
      </c>
      <c r="F262" s="37" t="s">
        <v>8</v>
      </c>
      <c r="G262" s="40" t="s">
        <v>24</v>
      </c>
    </row>
    <row r="263" spans="1:7" s="27" customFormat="1" ht="11.65" customHeight="1" x14ac:dyDescent="0.2">
      <c r="A263" s="35">
        <v>45310</v>
      </c>
      <c r="B263" s="36">
        <v>45310.478020933799</v>
      </c>
      <c r="C263" s="37" t="s">
        <v>16</v>
      </c>
      <c r="D263" s="38">
        <v>476</v>
      </c>
      <c r="E263" s="39">
        <v>11.17</v>
      </c>
      <c r="F263" s="37" t="s">
        <v>8</v>
      </c>
      <c r="G263" s="40" t="s">
        <v>24</v>
      </c>
    </row>
    <row r="264" spans="1:7" s="27" customFormat="1" ht="11.65" customHeight="1" x14ac:dyDescent="0.2">
      <c r="A264" s="35">
        <v>45310</v>
      </c>
      <c r="B264" s="36">
        <v>45310.478828779997</v>
      </c>
      <c r="C264" s="37" t="s">
        <v>16</v>
      </c>
      <c r="D264" s="38">
        <v>1156</v>
      </c>
      <c r="E264" s="39">
        <v>11.17</v>
      </c>
      <c r="F264" s="37" t="s">
        <v>8</v>
      </c>
      <c r="G264" s="40" t="s">
        <v>24</v>
      </c>
    </row>
    <row r="265" spans="1:7" s="27" customFormat="1" ht="11.65" customHeight="1" x14ac:dyDescent="0.2">
      <c r="A265" s="35">
        <v>45310</v>
      </c>
      <c r="B265" s="36">
        <v>45310.478828781299</v>
      </c>
      <c r="C265" s="37" t="s">
        <v>16</v>
      </c>
      <c r="D265" s="38">
        <v>1156</v>
      </c>
      <c r="E265" s="39">
        <v>11.17</v>
      </c>
      <c r="F265" s="37" t="s">
        <v>8</v>
      </c>
      <c r="G265" s="40" t="s">
        <v>24</v>
      </c>
    </row>
    <row r="266" spans="1:7" s="27" customFormat="1" ht="11.65" customHeight="1" x14ac:dyDescent="0.2">
      <c r="A266" s="35">
        <v>45310</v>
      </c>
      <c r="B266" s="36">
        <v>45310.478828782201</v>
      </c>
      <c r="C266" s="37" t="s">
        <v>16</v>
      </c>
      <c r="D266" s="38">
        <v>692</v>
      </c>
      <c r="E266" s="39">
        <v>11.17</v>
      </c>
      <c r="F266" s="37" t="s">
        <v>8</v>
      </c>
      <c r="G266" s="40" t="s">
        <v>24</v>
      </c>
    </row>
    <row r="267" spans="1:7" s="27" customFormat="1" ht="11.65" customHeight="1" x14ac:dyDescent="0.2">
      <c r="A267" s="35">
        <v>45310</v>
      </c>
      <c r="B267" s="36">
        <v>45310.478828782798</v>
      </c>
      <c r="C267" s="37" t="s">
        <v>16</v>
      </c>
      <c r="D267" s="38">
        <v>464</v>
      </c>
      <c r="E267" s="39">
        <v>11.17</v>
      </c>
      <c r="F267" s="37" t="s">
        <v>8</v>
      </c>
      <c r="G267" s="40" t="s">
        <v>24</v>
      </c>
    </row>
    <row r="268" spans="1:7" s="27" customFormat="1" ht="11.65" customHeight="1" x14ac:dyDescent="0.2">
      <c r="A268" s="35">
        <v>45310</v>
      </c>
      <c r="B268" s="36">
        <v>45310.480751935203</v>
      </c>
      <c r="C268" s="37" t="s">
        <v>16</v>
      </c>
      <c r="D268" s="38">
        <v>866</v>
      </c>
      <c r="E268" s="39">
        <v>11.16</v>
      </c>
      <c r="F268" s="37" t="s">
        <v>8</v>
      </c>
      <c r="G268" s="40" t="s">
        <v>24</v>
      </c>
    </row>
    <row r="269" spans="1:7" s="27" customFormat="1" ht="11.65" customHeight="1" x14ac:dyDescent="0.2">
      <c r="A269" s="35">
        <v>45310</v>
      </c>
      <c r="B269" s="36">
        <v>45310.480751935902</v>
      </c>
      <c r="C269" s="37" t="s">
        <v>16</v>
      </c>
      <c r="D269" s="38">
        <v>2221</v>
      </c>
      <c r="E269" s="39">
        <v>11.16</v>
      </c>
      <c r="F269" s="37" t="s">
        <v>8</v>
      </c>
      <c r="G269" s="40" t="s">
        <v>24</v>
      </c>
    </row>
    <row r="270" spans="1:7" s="27" customFormat="1" ht="11.65" customHeight="1" x14ac:dyDescent="0.2">
      <c r="A270" s="35">
        <v>45310</v>
      </c>
      <c r="B270" s="36">
        <v>45310.4807519362</v>
      </c>
      <c r="C270" s="37" t="s">
        <v>16</v>
      </c>
      <c r="D270" s="38">
        <v>1231</v>
      </c>
      <c r="E270" s="39">
        <v>11.16</v>
      </c>
      <c r="F270" s="37" t="s">
        <v>8</v>
      </c>
      <c r="G270" s="40" t="s">
        <v>24</v>
      </c>
    </row>
    <row r="271" spans="1:7" s="27" customFormat="1" ht="11.65" customHeight="1" x14ac:dyDescent="0.2">
      <c r="A271" s="35">
        <v>45310</v>
      </c>
      <c r="B271" s="36">
        <v>45310.480751936702</v>
      </c>
      <c r="C271" s="37" t="s">
        <v>16</v>
      </c>
      <c r="D271" s="38">
        <v>99</v>
      </c>
      <c r="E271" s="39">
        <v>11.16</v>
      </c>
      <c r="F271" s="37" t="s">
        <v>8</v>
      </c>
      <c r="G271" s="40" t="s">
        <v>24</v>
      </c>
    </row>
    <row r="272" spans="1:7" s="27" customFormat="1" ht="11.65" customHeight="1" x14ac:dyDescent="0.2">
      <c r="A272" s="35">
        <v>45310</v>
      </c>
      <c r="B272" s="36">
        <v>45310.480751937699</v>
      </c>
      <c r="C272" s="37" t="s">
        <v>16</v>
      </c>
      <c r="D272" s="38">
        <v>804</v>
      </c>
      <c r="E272" s="39">
        <v>11.16</v>
      </c>
      <c r="F272" s="37" t="s">
        <v>8</v>
      </c>
      <c r="G272" s="40" t="s">
        <v>24</v>
      </c>
    </row>
    <row r="273" spans="1:7" s="27" customFormat="1" ht="11.65" customHeight="1" x14ac:dyDescent="0.2">
      <c r="A273" s="35">
        <v>45310</v>
      </c>
      <c r="B273" s="36">
        <v>45310.483687571999</v>
      </c>
      <c r="C273" s="37" t="s">
        <v>16</v>
      </c>
      <c r="D273" s="38">
        <v>281</v>
      </c>
      <c r="E273" s="39">
        <v>11.19</v>
      </c>
      <c r="F273" s="37" t="s">
        <v>8</v>
      </c>
      <c r="G273" s="40" t="s">
        <v>24</v>
      </c>
    </row>
    <row r="274" spans="1:7" s="27" customFormat="1" ht="11.65" customHeight="1" x14ac:dyDescent="0.2">
      <c r="A274" s="35">
        <v>45310</v>
      </c>
      <c r="B274" s="36">
        <v>45310.4836875728</v>
      </c>
      <c r="C274" s="37" t="s">
        <v>16</v>
      </c>
      <c r="D274" s="38">
        <v>392</v>
      </c>
      <c r="E274" s="39">
        <v>11.19</v>
      </c>
      <c r="F274" s="37" t="s">
        <v>8</v>
      </c>
      <c r="G274" s="40" t="s">
        <v>24</v>
      </c>
    </row>
    <row r="275" spans="1:7" s="27" customFormat="1" ht="11.65" customHeight="1" x14ac:dyDescent="0.2">
      <c r="A275" s="35">
        <v>45310</v>
      </c>
      <c r="B275" s="36">
        <v>45310.483687602202</v>
      </c>
      <c r="C275" s="37" t="s">
        <v>16</v>
      </c>
      <c r="D275" s="38">
        <v>799</v>
      </c>
      <c r="E275" s="39">
        <v>11.19</v>
      </c>
      <c r="F275" s="37" t="s">
        <v>8</v>
      </c>
      <c r="G275" s="40" t="s">
        <v>24</v>
      </c>
    </row>
    <row r="276" spans="1:7" s="27" customFormat="1" ht="11.65" customHeight="1" x14ac:dyDescent="0.2">
      <c r="A276" s="35">
        <v>45310</v>
      </c>
      <c r="B276" s="36">
        <v>45310.483687710097</v>
      </c>
      <c r="C276" s="37" t="s">
        <v>16</v>
      </c>
      <c r="D276" s="38">
        <v>238</v>
      </c>
      <c r="E276" s="39">
        <v>11.19</v>
      </c>
      <c r="F276" s="37" t="s">
        <v>8</v>
      </c>
      <c r="G276" s="40" t="s">
        <v>24</v>
      </c>
    </row>
    <row r="277" spans="1:7" s="27" customFormat="1" ht="11.65" customHeight="1" x14ac:dyDescent="0.2">
      <c r="A277" s="35">
        <v>45310</v>
      </c>
      <c r="B277" s="36">
        <v>45310.483687710897</v>
      </c>
      <c r="C277" s="37" t="s">
        <v>16</v>
      </c>
      <c r="D277" s="38">
        <v>1234</v>
      </c>
      <c r="E277" s="39">
        <v>11.19</v>
      </c>
      <c r="F277" s="37" t="s">
        <v>8</v>
      </c>
      <c r="G277" s="40" t="s">
        <v>24</v>
      </c>
    </row>
    <row r="278" spans="1:7" s="27" customFormat="1" ht="11.65" customHeight="1" x14ac:dyDescent="0.2">
      <c r="A278" s="35">
        <v>45310</v>
      </c>
      <c r="B278" s="36">
        <v>45310.483687783497</v>
      </c>
      <c r="C278" s="37" t="s">
        <v>16</v>
      </c>
      <c r="D278" s="38">
        <v>2200</v>
      </c>
      <c r="E278" s="39">
        <v>11.19</v>
      </c>
      <c r="F278" s="37" t="s">
        <v>8</v>
      </c>
      <c r="G278" s="40" t="s">
        <v>24</v>
      </c>
    </row>
    <row r="279" spans="1:7" s="27" customFormat="1" ht="11.65" customHeight="1" x14ac:dyDescent="0.2">
      <c r="A279" s="35">
        <v>45310</v>
      </c>
      <c r="B279" s="36">
        <v>45310.483687784101</v>
      </c>
      <c r="C279" s="37" t="s">
        <v>16</v>
      </c>
      <c r="D279" s="38">
        <v>744</v>
      </c>
      <c r="E279" s="39">
        <v>11.19</v>
      </c>
      <c r="F279" s="37" t="s">
        <v>8</v>
      </c>
      <c r="G279" s="40" t="s">
        <v>24</v>
      </c>
    </row>
    <row r="280" spans="1:7" s="27" customFormat="1" ht="11.65" customHeight="1" x14ac:dyDescent="0.2">
      <c r="A280" s="35">
        <v>45310</v>
      </c>
      <c r="B280" s="36">
        <v>45310.483687784297</v>
      </c>
      <c r="C280" s="37" t="s">
        <v>16</v>
      </c>
      <c r="D280" s="38">
        <v>744</v>
      </c>
      <c r="E280" s="39">
        <v>11.19</v>
      </c>
      <c r="F280" s="37" t="s">
        <v>8</v>
      </c>
      <c r="G280" s="40" t="s">
        <v>24</v>
      </c>
    </row>
    <row r="281" spans="1:7" s="27" customFormat="1" ht="11.65" customHeight="1" x14ac:dyDescent="0.2">
      <c r="A281" s="35">
        <v>45310</v>
      </c>
      <c r="B281" s="36">
        <v>45310.483687785003</v>
      </c>
      <c r="C281" s="37" t="s">
        <v>16</v>
      </c>
      <c r="D281" s="38">
        <v>728</v>
      </c>
      <c r="E281" s="39">
        <v>11.19</v>
      </c>
      <c r="F281" s="37" t="s">
        <v>8</v>
      </c>
      <c r="G281" s="40" t="s">
        <v>24</v>
      </c>
    </row>
    <row r="282" spans="1:7" s="27" customFormat="1" ht="11.65" customHeight="1" x14ac:dyDescent="0.2">
      <c r="A282" s="35">
        <v>45310</v>
      </c>
      <c r="B282" s="36">
        <v>45310.483687785199</v>
      </c>
      <c r="C282" s="37" t="s">
        <v>16</v>
      </c>
      <c r="D282" s="38">
        <v>728</v>
      </c>
      <c r="E282" s="39">
        <v>11.19</v>
      </c>
      <c r="F282" s="37" t="s">
        <v>8</v>
      </c>
      <c r="G282" s="40" t="s">
        <v>24</v>
      </c>
    </row>
    <row r="283" spans="1:7" s="27" customFormat="1" ht="11.65" customHeight="1" x14ac:dyDescent="0.2">
      <c r="A283" s="35">
        <v>45310</v>
      </c>
      <c r="B283" s="36">
        <v>45310.483687785498</v>
      </c>
      <c r="C283" s="37" t="s">
        <v>16</v>
      </c>
      <c r="D283" s="38">
        <v>744</v>
      </c>
      <c r="E283" s="39">
        <v>11.19</v>
      </c>
      <c r="F283" s="37" t="s">
        <v>8</v>
      </c>
      <c r="G283" s="40" t="s">
        <v>24</v>
      </c>
    </row>
    <row r="284" spans="1:7" s="27" customFormat="1" ht="11.65" customHeight="1" x14ac:dyDescent="0.2">
      <c r="A284" s="35">
        <v>45310</v>
      </c>
      <c r="B284" s="36">
        <v>45310.483687785803</v>
      </c>
      <c r="C284" s="37" t="s">
        <v>16</v>
      </c>
      <c r="D284" s="38">
        <v>442</v>
      </c>
      <c r="E284" s="39">
        <v>11.19</v>
      </c>
      <c r="F284" s="37" t="s">
        <v>8</v>
      </c>
      <c r="G284" s="40" t="s">
        <v>24</v>
      </c>
    </row>
    <row r="285" spans="1:7" s="27" customFormat="1" ht="11.65" customHeight="1" x14ac:dyDescent="0.2">
      <c r="A285" s="35">
        <v>45310</v>
      </c>
      <c r="B285" s="36">
        <v>45310.483687786204</v>
      </c>
      <c r="C285" s="37" t="s">
        <v>16</v>
      </c>
      <c r="D285" s="38">
        <v>728</v>
      </c>
      <c r="E285" s="39">
        <v>11.19</v>
      </c>
      <c r="F285" s="37" t="s">
        <v>8</v>
      </c>
      <c r="G285" s="40" t="s">
        <v>24</v>
      </c>
    </row>
    <row r="286" spans="1:7" s="27" customFormat="1" ht="11.65" customHeight="1" x14ac:dyDescent="0.2">
      <c r="A286" s="35">
        <v>45310</v>
      </c>
      <c r="B286" s="36">
        <v>45310.483687786502</v>
      </c>
      <c r="C286" s="37" t="s">
        <v>16</v>
      </c>
      <c r="D286" s="38">
        <v>794</v>
      </c>
      <c r="E286" s="39">
        <v>11.19</v>
      </c>
      <c r="F286" s="37" t="s">
        <v>8</v>
      </c>
      <c r="G286" s="40" t="s">
        <v>24</v>
      </c>
    </row>
    <row r="287" spans="1:7" s="27" customFormat="1" ht="11.65" customHeight="1" x14ac:dyDescent="0.2">
      <c r="A287" s="35">
        <v>45310</v>
      </c>
      <c r="B287" s="36">
        <v>45310.484212578602</v>
      </c>
      <c r="C287" s="37" t="s">
        <v>16</v>
      </c>
      <c r="D287" s="38">
        <v>1157</v>
      </c>
      <c r="E287" s="39">
        <v>11.18</v>
      </c>
      <c r="F287" s="37" t="s">
        <v>8</v>
      </c>
      <c r="G287" s="40" t="s">
        <v>24</v>
      </c>
    </row>
    <row r="288" spans="1:7" s="27" customFormat="1" ht="11.65" customHeight="1" x14ac:dyDescent="0.2">
      <c r="A288" s="35">
        <v>45310</v>
      </c>
      <c r="B288" s="36">
        <v>45310.487612293502</v>
      </c>
      <c r="C288" s="37" t="s">
        <v>16</v>
      </c>
      <c r="D288" s="38">
        <v>3913</v>
      </c>
      <c r="E288" s="39">
        <v>11.18</v>
      </c>
      <c r="F288" s="37" t="s">
        <v>8</v>
      </c>
      <c r="G288" s="40" t="s">
        <v>24</v>
      </c>
    </row>
    <row r="289" spans="1:7" s="27" customFormat="1" ht="11.65" customHeight="1" x14ac:dyDescent="0.2">
      <c r="A289" s="35">
        <v>45310</v>
      </c>
      <c r="B289" s="36">
        <v>45310.4876122938</v>
      </c>
      <c r="C289" s="37" t="s">
        <v>16</v>
      </c>
      <c r="D289" s="38">
        <v>888</v>
      </c>
      <c r="E289" s="39">
        <v>11.18</v>
      </c>
      <c r="F289" s="37" t="s">
        <v>8</v>
      </c>
      <c r="G289" s="40" t="s">
        <v>24</v>
      </c>
    </row>
    <row r="290" spans="1:7" s="27" customFormat="1" ht="11.65" customHeight="1" x14ac:dyDescent="0.2">
      <c r="A290" s="35">
        <v>45310</v>
      </c>
      <c r="B290" s="36">
        <v>45310.487612294302</v>
      </c>
      <c r="C290" s="37" t="s">
        <v>16</v>
      </c>
      <c r="D290" s="38">
        <v>2210</v>
      </c>
      <c r="E290" s="39">
        <v>11.18</v>
      </c>
      <c r="F290" s="37" t="s">
        <v>8</v>
      </c>
      <c r="G290" s="40" t="s">
        <v>24</v>
      </c>
    </row>
    <row r="291" spans="1:7" s="27" customFormat="1" ht="11.65" customHeight="1" x14ac:dyDescent="0.2">
      <c r="A291" s="35">
        <v>45310</v>
      </c>
      <c r="B291" s="36">
        <v>45310.487612294703</v>
      </c>
      <c r="C291" s="37" t="s">
        <v>16</v>
      </c>
      <c r="D291" s="38">
        <v>282</v>
      </c>
      <c r="E291" s="39">
        <v>11.18</v>
      </c>
      <c r="F291" s="37" t="s">
        <v>8</v>
      </c>
      <c r="G291" s="40" t="s">
        <v>24</v>
      </c>
    </row>
    <row r="292" spans="1:7" s="27" customFormat="1" ht="11.65" customHeight="1" x14ac:dyDescent="0.2">
      <c r="A292" s="35">
        <v>45310</v>
      </c>
      <c r="B292" s="36">
        <v>45310.487612295197</v>
      </c>
      <c r="C292" s="37" t="s">
        <v>16</v>
      </c>
      <c r="D292" s="38">
        <v>3025</v>
      </c>
      <c r="E292" s="39">
        <v>11.18</v>
      </c>
      <c r="F292" s="37" t="s">
        <v>8</v>
      </c>
      <c r="G292" s="40" t="s">
        <v>24</v>
      </c>
    </row>
    <row r="293" spans="1:7" s="27" customFormat="1" ht="11.65" customHeight="1" x14ac:dyDescent="0.2">
      <c r="A293" s="35">
        <v>45310</v>
      </c>
      <c r="B293" s="36">
        <v>45310.487612295598</v>
      </c>
      <c r="C293" s="37" t="s">
        <v>16</v>
      </c>
      <c r="D293" s="38">
        <v>1267</v>
      </c>
      <c r="E293" s="39">
        <v>11.18</v>
      </c>
      <c r="F293" s="37" t="s">
        <v>8</v>
      </c>
      <c r="G293" s="40" t="s">
        <v>24</v>
      </c>
    </row>
    <row r="294" spans="1:7" s="27" customFormat="1" ht="11.65" customHeight="1" x14ac:dyDescent="0.2">
      <c r="A294" s="35">
        <v>45310</v>
      </c>
      <c r="B294" s="36">
        <v>45310.487612295998</v>
      </c>
      <c r="C294" s="37" t="s">
        <v>16</v>
      </c>
      <c r="D294" s="38">
        <v>1300</v>
      </c>
      <c r="E294" s="39">
        <v>11.18</v>
      </c>
      <c r="F294" s="37" t="s">
        <v>8</v>
      </c>
      <c r="G294" s="40" t="s">
        <v>24</v>
      </c>
    </row>
    <row r="295" spans="1:7" s="27" customFormat="1" ht="11.65" customHeight="1" x14ac:dyDescent="0.2">
      <c r="A295" s="35">
        <v>45310</v>
      </c>
      <c r="B295" s="36">
        <v>45310.4876122965</v>
      </c>
      <c r="C295" s="37" t="s">
        <v>16</v>
      </c>
      <c r="D295" s="38">
        <v>288</v>
      </c>
      <c r="E295" s="39">
        <v>11.18</v>
      </c>
      <c r="F295" s="37" t="s">
        <v>8</v>
      </c>
      <c r="G295" s="40" t="s">
        <v>24</v>
      </c>
    </row>
    <row r="296" spans="1:7" s="27" customFormat="1" ht="11.65" customHeight="1" x14ac:dyDescent="0.2">
      <c r="A296" s="35">
        <v>45310</v>
      </c>
      <c r="B296" s="36">
        <v>45310.489040744898</v>
      </c>
      <c r="C296" s="37" t="s">
        <v>16</v>
      </c>
      <c r="D296" s="38">
        <v>440</v>
      </c>
      <c r="E296" s="39">
        <v>11.18</v>
      </c>
      <c r="F296" s="37" t="s">
        <v>8</v>
      </c>
      <c r="G296" s="40" t="s">
        <v>24</v>
      </c>
    </row>
    <row r="297" spans="1:7" s="27" customFormat="1" ht="11.65" customHeight="1" x14ac:dyDescent="0.2">
      <c r="A297" s="35">
        <v>45310</v>
      </c>
      <c r="B297" s="36">
        <v>45310.489040745502</v>
      </c>
      <c r="C297" s="37" t="s">
        <v>16</v>
      </c>
      <c r="D297" s="38">
        <v>1885</v>
      </c>
      <c r="E297" s="39">
        <v>11.18</v>
      </c>
      <c r="F297" s="37" t="s">
        <v>8</v>
      </c>
      <c r="G297" s="40" t="s">
        <v>24</v>
      </c>
    </row>
    <row r="298" spans="1:7" s="27" customFormat="1" ht="11.65" customHeight="1" x14ac:dyDescent="0.2">
      <c r="A298" s="35">
        <v>45310</v>
      </c>
      <c r="B298" s="36">
        <v>45310.492819032799</v>
      </c>
      <c r="C298" s="37" t="s">
        <v>16</v>
      </c>
      <c r="D298" s="38">
        <v>615</v>
      </c>
      <c r="E298" s="39">
        <v>11.21</v>
      </c>
      <c r="F298" s="37" t="s">
        <v>8</v>
      </c>
      <c r="G298" s="40" t="s">
        <v>24</v>
      </c>
    </row>
    <row r="299" spans="1:7" s="27" customFormat="1" ht="11.65" customHeight="1" x14ac:dyDescent="0.2">
      <c r="A299" s="35">
        <v>45310</v>
      </c>
      <c r="B299" s="36">
        <v>45310.492932720001</v>
      </c>
      <c r="C299" s="37" t="s">
        <v>16</v>
      </c>
      <c r="D299" s="38">
        <v>1360</v>
      </c>
      <c r="E299" s="39">
        <v>11.21</v>
      </c>
      <c r="F299" s="37" t="s">
        <v>8</v>
      </c>
      <c r="G299" s="40" t="s">
        <v>24</v>
      </c>
    </row>
    <row r="300" spans="1:7" s="27" customFormat="1" ht="11.65" customHeight="1" x14ac:dyDescent="0.2">
      <c r="A300" s="35">
        <v>45310</v>
      </c>
      <c r="B300" s="36">
        <v>45310.494390551103</v>
      </c>
      <c r="C300" s="37" t="s">
        <v>16</v>
      </c>
      <c r="D300" s="38">
        <v>216</v>
      </c>
      <c r="E300" s="39">
        <v>11.22</v>
      </c>
      <c r="F300" s="37" t="s">
        <v>8</v>
      </c>
      <c r="G300" s="40" t="s">
        <v>24</v>
      </c>
    </row>
    <row r="301" spans="1:7" s="27" customFormat="1" ht="11.65" customHeight="1" x14ac:dyDescent="0.2">
      <c r="A301" s="35">
        <v>45310</v>
      </c>
      <c r="B301" s="36">
        <v>45310.494390551597</v>
      </c>
      <c r="C301" s="37" t="s">
        <v>16</v>
      </c>
      <c r="D301" s="38">
        <v>2902</v>
      </c>
      <c r="E301" s="39">
        <v>11.22</v>
      </c>
      <c r="F301" s="37" t="s">
        <v>8</v>
      </c>
      <c r="G301" s="40" t="s">
        <v>24</v>
      </c>
    </row>
    <row r="302" spans="1:7" s="27" customFormat="1" ht="11.65" customHeight="1" x14ac:dyDescent="0.2">
      <c r="A302" s="35">
        <v>45310</v>
      </c>
      <c r="B302" s="36">
        <v>45310.494390551903</v>
      </c>
      <c r="C302" s="37" t="s">
        <v>16</v>
      </c>
      <c r="D302" s="38">
        <v>3620</v>
      </c>
      <c r="E302" s="39">
        <v>11.22</v>
      </c>
      <c r="F302" s="37" t="s">
        <v>8</v>
      </c>
      <c r="G302" s="40" t="s">
        <v>24</v>
      </c>
    </row>
    <row r="303" spans="1:7" s="27" customFormat="1" ht="11.65" customHeight="1" x14ac:dyDescent="0.2">
      <c r="A303" s="35">
        <v>45310</v>
      </c>
      <c r="B303" s="36">
        <v>45310.494390552201</v>
      </c>
      <c r="C303" s="37" t="s">
        <v>16</v>
      </c>
      <c r="D303" s="38">
        <v>968</v>
      </c>
      <c r="E303" s="39">
        <v>11.22</v>
      </c>
      <c r="F303" s="37" t="s">
        <v>8</v>
      </c>
      <c r="G303" s="40" t="s">
        <v>24</v>
      </c>
    </row>
    <row r="304" spans="1:7" s="27" customFormat="1" ht="11.65" customHeight="1" x14ac:dyDescent="0.2">
      <c r="A304" s="35">
        <v>45310</v>
      </c>
      <c r="B304" s="36">
        <v>45310.494390552602</v>
      </c>
      <c r="C304" s="37" t="s">
        <v>16</v>
      </c>
      <c r="D304" s="38">
        <v>49</v>
      </c>
      <c r="E304" s="39">
        <v>11.22</v>
      </c>
      <c r="F304" s="37" t="s">
        <v>8</v>
      </c>
      <c r="G304" s="40" t="s">
        <v>24</v>
      </c>
    </row>
    <row r="305" spans="1:7" s="27" customFormat="1" ht="11.65" customHeight="1" x14ac:dyDescent="0.2">
      <c r="A305" s="35">
        <v>45310</v>
      </c>
      <c r="B305" s="36">
        <v>45310.494390553002</v>
      </c>
      <c r="C305" s="37" t="s">
        <v>16</v>
      </c>
      <c r="D305" s="38">
        <v>2616</v>
      </c>
      <c r="E305" s="39">
        <v>11.22</v>
      </c>
      <c r="F305" s="37" t="s">
        <v>8</v>
      </c>
      <c r="G305" s="40" t="s">
        <v>24</v>
      </c>
    </row>
    <row r="306" spans="1:7" s="27" customFormat="1" ht="11.65" customHeight="1" x14ac:dyDescent="0.2">
      <c r="A306" s="35">
        <v>45310</v>
      </c>
      <c r="B306" s="36">
        <v>45310.4943905533</v>
      </c>
      <c r="C306" s="37" t="s">
        <v>16</v>
      </c>
      <c r="D306" s="38">
        <v>1648</v>
      </c>
      <c r="E306" s="39">
        <v>11.22</v>
      </c>
      <c r="F306" s="37" t="s">
        <v>8</v>
      </c>
      <c r="G306" s="40" t="s">
        <v>24</v>
      </c>
    </row>
    <row r="307" spans="1:7" s="27" customFormat="1" ht="11.65" customHeight="1" x14ac:dyDescent="0.2">
      <c r="A307" s="35">
        <v>45310</v>
      </c>
      <c r="B307" s="36">
        <v>45310.494390553496</v>
      </c>
      <c r="C307" s="37" t="s">
        <v>16</v>
      </c>
      <c r="D307" s="38">
        <v>1648</v>
      </c>
      <c r="E307" s="39">
        <v>11.22</v>
      </c>
      <c r="F307" s="37" t="s">
        <v>8</v>
      </c>
      <c r="G307" s="40" t="s">
        <v>24</v>
      </c>
    </row>
    <row r="308" spans="1:7" s="27" customFormat="1" ht="11.65" customHeight="1" x14ac:dyDescent="0.2">
      <c r="A308" s="35">
        <v>45310</v>
      </c>
      <c r="B308" s="36">
        <v>45310.494390608903</v>
      </c>
      <c r="C308" s="37" t="s">
        <v>16</v>
      </c>
      <c r="D308" s="38">
        <v>1923</v>
      </c>
      <c r="E308" s="39">
        <v>11.22</v>
      </c>
      <c r="F308" s="37" t="s">
        <v>8</v>
      </c>
      <c r="G308" s="40" t="s">
        <v>24</v>
      </c>
    </row>
    <row r="309" spans="1:7" s="27" customFormat="1" ht="11.65" customHeight="1" x14ac:dyDescent="0.2">
      <c r="A309" s="35">
        <v>45310</v>
      </c>
      <c r="B309" s="36">
        <v>45310.494962669203</v>
      </c>
      <c r="C309" s="37" t="s">
        <v>16</v>
      </c>
      <c r="D309" s="38">
        <v>2400</v>
      </c>
      <c r="E309" s="39">
        <v>11.22</v>
      </c>
      <c r="F309" s="37" t="s">
        <v>8</v>
      </c>
      <c r="G309" s="40" t="s">
        <v>24</v>
      </c>
    </row>
    <row r="310" spans="1:7" s="27" customFormat="1" ht="11.65" customHeight="1" x14ac:dyDescent="0.2">
      <c r="A310" s="35">
        <v>45310</v>
      </c>
      <c r="B310" s="36">
        <v>45310.4949626698</v>
      </c>
      <c r="C310" s="37" t="s">
        <v>16</v>
      </c>
      <c r="D310" s="38">
        <v>614</v>
      </c>
      <c r="E310" s="39">
        <v>11.22</v>
      </c>
      <c r="F310" s="37" t="s">
        <v>8</v>
      </c>
      <c r="G310" s="40" t="s">
        <v>24</v>
      </c>
    </row>
    <row r="311" spans="1:7" s="27" customFormat="1" ht="11.65" customHeight="1" x14ac:dyDescent="0.2">
      <c r="A311" s="35">
        <v>45310</v>
      </c>
      <c r="B311" s="36">
        <v>45310.4949626702</v>
      </c>
      <c r="C311" s="37" t="s">
        <v>16</v>
      </c>
      <c r="D311" s="38">
        <v>1522</v>
      </c>
      <c r="E311" s="39">
        <v>11.22</v>
      </c>
      <c r="F311" s="37" t="s">
        <v>8</v>
      </c>
      <c r="G311" s="40" t="s">
        <v>24</v>
      </c>
    </row>
    <row r="312" spans="1:7" s="27" customFormat="1" ht="11.65" customHeight="1" x14ac:dyDescent="0.2">
      <c r="A312" s="35">
        <v>45310</v>
      </c>
      <c r="B312" s="36">
        <v>45310.4949626706</v>
      </c>
      <c r="C312" s="37" t="s">
        <v>16</v>
      </c>
      <c r="D312" s="38">
        <v>46</v>
      </c>
      <c r="E312" s="39">
        <v>11.22</v>
      </c>
      <c r="F312" s="37" t="s">
        <v>8</v>
      </c>
      <c r="G312" s="40" t="s">
        <v>24</v>
      </c>
    </row>
    <row r="313" spans="1:7" s="27" customFormat="1" ht="11.65" customHeight="1" x14ac:dyDescent="0.2">
      <c r="A313" s="35">
        <v>45310</v>
      </c>
      <c r="B313" s="36">
        <v>45310.494962670797</v>
      </c>
      <c r="C313" s="37" t="s">
        <v>16</v>
      </c>
      <c r="D313" s="38">
        <v>1051</v>
      </c>
      <c r="E313" s="39">
        <v>11.22</v>
      </c>
      <c r="F313" s="37" t="s">
        <v>8</v>
      </c>
      <c r="G313" s="40" t="s">
        <v>24</v>
      </c>
    </row>
    <row r="314" spans="1:7" s="27" customFormat="1" ht="11.65" customHeight="1" x14ac:dyDescent="0.2">
      <c r="A314" s="35">
        <v>45310</v>
      </c>
      <c r="B314" s="36">
        <v>45310.494962671102</v>
      </c>
      <c r="C314" s="37" t="s">
        <v>16</v>
      </c>
      <c r="D314" s="38">
        <v>510</v>
      </c>
      <c r="E314" s="39">
        <v>11.22</v>
      </c>
      <c r="F314" s="37" t="s">
        <v>8</v>
      </c>
      <c r="G314" s="40" t="s">
        <v>24</v>
      </c>
    </row>
    <row r="315" spans="1:7" s="27" customFormat="1" ht="11.65" customHeight="1" x14ac:dyDescent="0.2">
      <c r="A315" s="35">
        <v>45310</v>
      </c>
      <c r="B315" s="36">
        <v>45310.494962671299</v>
      </c>
      <c r="C315" s="37" t="s">
        <v>16</v>
      </c>
      <c r="D315" s="38">
        <v>654</v>
      </c>
      <c r="E315" s="39">
        <v>11.22</v>
      </c>
      <c r="F315" s="37" t="s">
        <v>8</v>
      </c>
      <c r="G315" s="40" t="s">
        <v>24</v>
      </c>
    </row>
    <row r="316" spans="1:7" s="27" customFormat="1" ht="11.65" customHeight="1" x14ac:dyDescent="0.2">
      <c r="A316" s="35">
        <v>45310</v>
      </c>
      <c r="B316" s="36">
        <v>45310.494962671699</v>
      </c>
      <c r="C316" s="37" t="s">
        <v>16</v>
      </c>
      <c r="D316" s="38">
        <v>4307</v>
      </c>
      <c r="E316" s="39">
        <v>11.22</v>
      </c>
      <c r="F316" s="37" t="s">
        <v>8</v>
      </c>
      <c r="G316" s="40" t="s">
        <v>24</v>
      </c>
    </row>
    <row r="317" spans="1:7" s="27" customFormat="1" ht="11.65" customHeight="1" x14ac:dyDescent="0.2">
      <c r="A317" s="35">
        <v>45310</v>
      </c>
      <c r="B317" s="36">
        <v>45310.495246188897</v>
      </c>
      <c r="C317" s="37" t="s">
        <v>16</v>
      </c>
      <c r="D317" s="38">
        <v>131</v>
      </c>
      <c r="E317" s="39">
        <v>11.22</v>
      </c>
      <c r="F317" s="37" t="s">
        <v>8</v>
      </c>
      <c r="G317" s="40" t="s">
        <v>24</v>
      </c>
    </row>
    <row r="318" spans="1:7" s="27" customFormat="1" ht="11.65" customHeight="1" x14ac:dyDescent="0.2">
      <c r="A318" s="35">
        <v>45310</v>
      </c>
      <c r="B318" s="36">
        <v>45310.495246189399</v>
      </c>
      <c r="C318" s="37" t="s">
        <v>16</v>
      </c>
      <c r="D318" s="38">
        <v>6979</v>
      </c>
      <c r="E318" s="39">
        <v>11.22</v>
      </c>
      <c r="F318" s="37" t="s">
        <v>8</v>
      </c>
      <c r="G318" s="40" t="s">
        <v>24</v>
      </c>
    </row>
    <row r="319" spans="1:7" s="27" customFormat="1" ht="11.65" customHeight="1" x14ac:dyDescent="0.2">
      <c r="A319" s="35">
        <v>45310</v>
      </c>
      <c r="B319" s="36">
        <v>45310.495246189901</v>
      </c>
      <c r="C319" s="37" t="s">
        <v>16</v>
      </c>
      <c r="D319" s="38">
        <v>5290</v>
      </c>
      <c r="E319" s="39">
        <v>11.22</v>
      </c>
      <c r="F319" s="37" t="s">
        <v>8</v>
      </c>
      <c r="G319" s="40" t="s">
        <v>24</v>
      </c>
    </row>
    <row r="320" spans="1:7" s="27" customFormat="1" ht="11.65" customHeight="1" x14ac:dyDescent="0.2">
      <c r="A320" s="35">
        <v>45310</v>
      </c>
      <c r="B320" s="36">
        <v>45310.495246190301</v>
      </c>
      <c r="C320" s="37" t="s">
        <v>16</v>
      </c>
      <c r="D320" s="38">
        <v>3675</v>
      </c>
      <c r="E320" s="39">
        <v>11.22</v>
      </c>
      <c r="F320" s="37" t="s">
        <v>8</v>
      </c>
      <c r="G320" s="40" t="s">
        <v>24</v>
      </c>
    </row>
    <row r="321" spans="1:7" s="27" customFormat="1" ht="11.65" customHeight="1" x14ac:dyDescent="0.2">
      <c r="A321" s="35">
        <v>45310</v>
      </c>
      <c r="B321" s="36">
        <v>45310.495246190498</v>
      </c>
      <c r="C321" s="37" t="s">
        <v>16</v>
      </c>
      <c r="D321" s="38">
        <v>7110</v>
      </c>
      <c r="E321" s="39">
        <v>11.22</v>
      </c>
      <c r="F321" s="37" t="s">
        <v>8</v>
      </c>
      <c r="G321" s="40" t="s">
        <v>24</v>
      </c>
    </row>
    <row r="322" spans="1:7" s="27" customFormat="1" ht="11.65" customHeight="1" x14ac:dyDescent="0.2">
      <c r="A322" s="35">
        <v>45310</v>
      </c>
      <c r="B322" s="36">
        <v>45310.495246195103</v>
      </c>
      <c r="C322" s="37" t="s">
        <v>16</v>
      </c>
      <c r="D322" s="38">
        <v>2486</v>
      </c>
      <c r="E322" s="39">
        <v>11.22</v>
      </c>
      <c r="F322" s="37" t="s">
        <v>8</v>
      </c>
      <c r="G322" s="40" t="s">
        <v>24</v>
      </c>
    </row>
    <row r="323" spans="1:7" s="27" customFormat="1" ht="11.65" customHeight="1" x14ac:dyDescent="0.2">
      <c r="A323" s="35">
        <v>45310</v>
      </c>
      <c r="B323" s="36">
        <v>45310.495246242201</v>
      </c>
      <c r="C323" s="37" t="s">
        <v>16</v>
      </c>
      <c r="D323" s="38">
        <v>2769</v>
      </c>
      <c r="E323" s="39">
        <v>11.22</v>
      </c>
      <c r="F323" s="37" t="s">
        <v>8</v>
      </c>
      <c r="G323" s="40" t="s">
        <v>24</v>
      </c>
    </row>
    <row r="324" spans="1:7" s="27" customFormat="1" ht="11.65" customHeight="1" x14ac:dyDescent="0.2">
      <c r="A324" s="35">
        <v>45310</v>
      </c>
      <c r="B324" s="36">
        <v>45310.495246439103</v>
      </c>
      <c r="C324" s="37" t="s">
        <v>16</v>
      </c>
      <c r="D324" s="38">
        <v>1159</v>
      </c>
      <c r="E324" s="39">
        <v>11.22</v>
      </c>
      <c r="F324" s="37" t="s">
        <v>8</v>
      </c>
      <c r="G324" s="40" t="s">
        <v>24</v>
      </c>
    </row>
    <row r="325" spans="1:7" s="27" customFormat="1" ht="11.65" customHeight="1" x14ac:dyDescent="0.2">
      <c r="A325" s="35">
        <v>45310</v>
      </c>
      <c r="B325" s="36">
        <v>45310.495246529601</v>
      </c>
      <c r="C325" s="37" t="s">
        <v>16</v>
      </c>
      <c r="D325" s="38">
        <v>1138</v>
      </c>
      <c r="E325" s="39">
        <v>11.22</v>
      </c>
      <c r="F325" s="37" t="s">
        <v>8</v>
      </c>
      <c r="G325" s="40" t="s">
        <v>24</v>
      </c>
    </row>
    <row r="326" spans="1:7" s="27" customFormat="1" ht="11.65" customHeight="1" x14ac:dyDescent="0.2">
      <c r="A326" s="35">
        <v>45310</v>
      </c>
      <c r="B326" s="36">
        <v>45310.4967865535</v>
      </c>
      <c r="C326" s="37" t="s">
        <v>16</v>
      </c>
      <c r="D326" s="38">
        <v>1210</v>
      </c>
      <c r="E326" s="39">
        <v>11.22</v>
      </c>
      <c r="F326" s="37" t="s">
        <v>8</v>
      </c>
      <c r="G326" s="40" t="s">
        <v>24</v>
      </c>
    </row>
    <row r="327" spans="1:7" s="27" customFormat="1" ht="11.65" customHeight="1" x14ac:dyDescent="0.2">
      <c r="A327" s="35">
        <v>45310</v>
      </c>
      <c r="B327" s="36">
        <v>45310.496786554002</v>
      </c>
      <c r="C327" s="37" t="s">
        <v>16</v>
      </c>
      <c r="D327" s="38">
        <v>1143</v>
      </c>
      <c r="E327" s="39">
        <v>11.22</v>
      </c>
      <c r="F327" s="37" t="s">
        <v>8</v>
      </c>
      <c r="G327" s="40" t="s">
        <v>24</v>
      </c>
    </row>
    <row r="328" spans="1:7" s="27" customFormat="1" ht="11.65" customHeight="1" x14ac:dyDescent="0.2">
      <c r="A328" s="35">
        <v>45310</v>
      </c>
      <c r="B328" s="36">
        <v>45310.4967865543</v>
      </c>
      <c r="C328" s="37" t="s">
        <v>16</v>
      </c>
      <c r="D328" s="38">
        <v>398</v>
      </c>
      <c r="E328" s="39">
        <v>11.22</v>
      </c>
      <c r="F328" s="37" t="s">
        <v>8</v>
      </c>
      <c r="G328" s="40" t="s">
        <v>24</v>
      </c>
    </row>
    <row r="329" spans="1:7" s="27" customFormat="1" ht="11.65" customHeight="1" x14ac:dyDescent="0.2">
      <c r="A329" s="35">
        <v>45310</v>
      </c>
      <c r="B329" s="36">
        <v>45310.496786554599</v>
      </c>
      <c r="C329" s="37" t="s">
        <v>16</v>
      </c>
      <c r="D329" s="38">
        <v>1370</v>
      </c>
      <c r="E329" s="39">
        <v>11.22</v>
      </c>
      <c r="F329" s="37" t="s">
        <v>8</v>
      </c>
      <c r="G329" s="40" t="s">
        <v>24</v>
      </c>
    </row>
    <row r="330" spans="1:7" s="27" customFormat="1" ht="11.65" customHeight="1" x14ac:dyDescent="0.2">
      <c r="A330" s="35">
        <v>45310</v>
      </c>
      <c r="B330" s="36">
        <v>45310.496786632299</v>
      </c>
      <c r="C330" s="37" t="s">
        <v>16</v>
      </c>
      <c r="D330" s="38">
        <v>1000</v>
      </c>
      <c r="E330" s="39">
        <v>11.22</v>
      </c>
      <c r="F330" s="37" t="s">
        <v>8</v>
      </c>
      <c r="G330" s="40" t="s">
        <v>24</v>
      </c>
    </row>
    <row r="331" spans="1:7" s="27" customFormat="1" ht="11.65" customHeight="1" x14ac:dyDescent="0.2">
      <c r="A331" s="35">
        <v>45310</v>
      </c>
      <c r="B331" s="36">
        <v>45310.496975838803</v>
      </c>
      <c r="C331" s="37" t="s">
        <v>16</v>
      </c>
      <c r="D331" s="38">
        <v>1938</v>
      </c>
      <c r="E331" s="39">
        <v>11.22</v>
      </c>
      <c r="F331" s="37" t="s">
        <v>8</v>
      </c>
      <c r="G331" s="40" t="s">
        <v>24</v>
      </c>
    </row>
    <row r="332" spans="1:7" s="27" customFormat="1" ht="11.65" customHeight="1" x14ac:dyDescent="0.2">
      <c r="A332" s="35">
        <v>45310</v>
      </c>
      <c r="B332" s="36">
        <v>45310.496975839698</v>
      </c>
      <c r="C332" s="37" t="s">
        <v>16</v>
      </c>
      <c r="D332" s="38">
        <v>428</v>
      </c>
      <c r="E332" s="39">
        <v>11.22</v>
      </c>
      <c r="F332" s="37" t="s">
        <v>8</v>
      </c>
      <c r="G332" s="40" t="s">
        <v>24</v>
      </c>
    </row>
    <row r="333" spans="1:7" s="27" customFormat="1" ht="11.65" customHeight="1" x14ac:dyDescent="0.2">
      <c r="A333" s="35">
        <v>45310</v>
      </c>
      <c r="B333" s="36">
        <v>45310.496992993998</v>
      </c>
      <c r="C333" s="37" t="s">
        <v>16</v>
      </c>
      <c r="D333" s="38">
        <v>481</v>
      </c>
      <c r="E333" s="39">
        <v>11.22</v>
      </c>
      <c r="F333" s="37" t="s">
        <v>8</v>
      </c>
      <c r="G333" s="40" t="s">
        <v>24</v>
      </c>
    </row>
    <row r="334" spans="1:7" s="27" customFormat="1" ht="11.65" customHeight="1" x14ac:dyDescent="0.2">
      <c r="A334" s="35">
        <v>45310</v>
      </c>
      <c r="B334" s="36">
        <v>45310.496992994398</v>
      </c>
      <c r="C334" s="37" t="s">
        <v>16</v>
      </c>
      <c r="D334" s="38">
        <v>1839</v>
      </c>
      <c r="E334" s="39">
        <v>11.22</v>
      </c>
      <c r="F334" s="37" t="s">
        <v>8</v>
      </c>
      <c r="G334" s="40" t="s">
        <v>24</v>
      </c>
    </row>
    <row r="335" spans="1:7" s="27" customFormat="1" ht="11.65" customHeight="1" x14ac:dyDescent="0.2">
      <c r="A335" s="35">
        <v>45310</v>
      </c>
      <c r="B335" s="36">
        <v>45310.496993093897</v>
      </c>
      <c r="C335" s="37" t="s">
        <v>16</v>
      </c>
      <c r="D335" s="38">
        <v>500</v>
      </c>
      <c r="E335" s="39">
        <v>11.22</v>
      </c>
      <c r="F335" s="37" t="s">
        <v>8</v>
      </c>
      <c r="G335" s="40" t="s">
        <v>24</v>
      </c>
    </row>
    <row r="336" spans="1:7" s="27" customFormat="1" ht="11.65" customHeight="1" x14ac:dyDescent="0.2">
      <c r="A336" s="35">
        <v>45310</v>
      </c>
      <c r="B336" s="36">
        <v>45310.496996127702</v>
      </c>
      <c r="C336" s="37" t="s">
        <v>16</v>
      </c>
      <c r="D336" s="38">
        <v>1458</v>
      </c>
      <c r="E336" s="39">
        <v>11.22</v>
      </c>
      <c r="F336" s="37" t="s">
        <v>8</v>
      </c>
      <c r="G336" s="40" t="s">
        <v>24</v>
      </c>
    </row>
    <row r="337" spans="1:7" s="27" customFormat="1" ht="11.65" customHeight="1" x14ac:dyDescent="0.2">
      <c r="A337" s="35">
        <v>45310</v>
      </c>
      <c r="B337" s="36">
        <v>45310.496996128299</v>
      </c>
      <c r="C337" s="37" t="s">
        <v>16</v>
      </c>
      <c r="D337" s="38">
        <v>2353</v>
      </c>
      <c r="E337" s="39">
        <v>11.22</v>
      </c>
      <c r="F337" s="37" t="s">
        <v>8</v>
      </c>
      <c r="G337" s="40" t="s">
        <v>24</v>
      </c>
    </row>
    <row r="338" spans="1:7" s="27" customFormat="1" ht="11.65" customHeight="1" x14ac:dyDescent="0.2">
      <c r="A338" s="35">
        <v>45310</v>
      </c>
      <c r="B338" s="36">
        <v>45310.496996188202</v>
      </c>
      <c r="C338" s="37" t="s">
        <v>16</v>
      </c>
      <c r="D338" s="38">
        <v>654</v>
      </c>
      <c r="E338" s="39">
        <v>11.22</v>
      </c>
      <c r="F338" s="37" t="s">
        <v>8</v>
      </c>
      <c r="G338" s="40" t="s">
        <v>24</v>
      </c>
    </row>
    <row r="339" spans="1:7" s="27" customFormat="1" ht="11.65" customHeight="1" x14ac:dyDescent="0.2">
      <c r="A339" s="35">
        <v>45310</v>
      </c>
      <c r="B339" s="36">
        <v>45310.496996188704</v>
      </c>
      <c r="C339" s="37" t="s">
        <v>16</v>
      </c>
      <c r="D339" s="38">
        <v>377</v>
      </c>
      <c r="E339" s="39">
        <v>11.22</v>
      </c>
      <c r="F339" s="37" t="s">
        <v>8</v>
      </c>
      <c r="G339" s="40" t="s">
        <v>24</v>
      </c>
    </row>
    <row r="340" spans="1:7" s="27" customFormat="1" ht="11.65" customHeight="1" x14ac:dyDescent="0.2">
      <c r="A340" s="35">
        <v>45310</v>
      </c>
      <c r="B340" s="36">
        <v>45310.4969961889</v>
      </c>
      <c r="C340" s="37" t="s">
        <v>16</v>
      </c>
      <c r="D340" s="38">
        <v>1699</v>
      </c>
      <c r="E340" s="39">
        <v>11.22</v>
      </c>
      <c r="F340" s="37" t="s">
        <v>8</v>
      </c>
      <c r="G340" s="40" t="s">
        <v>24</v>
      </c>
    </row>
    <row r="341" spans="1:7" s="27" customFormat="1" ht="11.65" customHeight="1" x14ac:dyDescent="0.2">
      <c r="A341" s="35">
        <v>45310</v>
      </c>
      <c r="B341" s="36">
        <v>45310.496996189097</v>
      </c>
      <c r="C341" s="37" t="s">
        <v>16</v>
      </c>
      <c r="D341" s="38">
        <v>1322</v>
      </c>
      <c r="E341" s="39">
        <v>11.22</v>
      </c>
      <c r="F341" s="37" t="s">
        <v>8</v>
      </c>
      <c r="G341" s="40" t="s">
        <v>24</v>
      </c>
    </row>
    <row r="342" spans="1:7" s="27" customFormat="1" ht="11.65" customHeight="1" x14ac:dyDescent="0.2">
      <c r="A342" s="35">
        <v>45310</v>
      </c>
      <c r="B342" s="36">
        <v>45310.496996190501</v>
      </c>
      <c r="C342" s="37" t="s">
        <v>16</v>
      </c>
      <c r="D342" s="38">
        <v>108</v>
      </c>
      <c r="E342" s="39">
        <v>11.22</v>
      </c>
      <c r="F342" s="37" t="s">
        <v>8</v>
      </c>
      <c r="G342" s="40" t="s">
        <v>24</v>
      </c>
    </row>
    <row r="343" spans="1:7" s="27" customFormat="1" ht="11.65" customHeight="1" x14ac:dyDescent="0.2">
      <c r="A343" s="35">
        <v>45310</v>
      </c>
      <c r="B343" s="36">
        <v>45310.496996222202</v>
      </c>
      <c r="C343" s="37" t="s">
        <v>16</v>
      </c>
      <c r="D343" s="38">
        <v>458</v>
      </c>
      <c r="E343" s="39">
        <v>11.22</v>
      </c>
      <c r="F343" s="37" t="s">
        <v>8</v>
      </c>
      <c r="G343" s="40" t="s">
        <v>24</v>
      </c>
    </row>
    <row r="344" spans="1:7" s="27" customFormat="1" ht="11.65" customHeight="1" x14ac:dyDescent="0.2">
      <c r="A344" s="35">
        <v>45310</v>
      </c>
      <c r="B344" s="36">
        <v>45310.496996222602</v>
      </c>
      <c r="C344" s="37" t="s">
        <v>16</v>
      </c>
      <c r="D344" s="38">
        <v>275</v>
      </c>
      <c r="E344" s="39">
        <v>11.22</v>
      </c>
      <c r="F344" s="37" t="s">
        <v>8</v>
      </c>
      <c r="G344" s="40" t="s">
        <v>24</v>
      </c>
    </row>
    <row r="345" spans="1:7" s="27" customFormat="1" ht="11.65" customHeight="1" x14ac:dyDescent="0.2">
      <c r="A345" s="35">
        <v>45310</v>
      </c>
      <c r="B345" s="36">
        <v>45310.496996222799</v>
      </c>
      <c r="C345" s="37" t="s">
        <v>16</v>
      </c>
      <c r="D345" s="38">
        <v>88</v>
      </c>
      <c r="E345" s="39">
        <v>11.22</v>
      </c>
      <c r="F345" s="37" t="s">
        <v>8</v>
      </c>
      <c r="G345" s="40" t="s">
        <v>24</v>
      </c>
    </row>
    <row r="346" spans="1:7" s="27" customFormat="1" ht="11.65" customHeight="1" x14ac:dyDescent="0.2">
      <c r="A346" s="35">
        <v>45310</v>
      </c>
      <c r="B346" s="36">
        <v>45310.496996379399</v>
      </c>
      <c r="C346" s="37" t="s">
        <v>16</v>
      </c>
      <c r="D346" s="38">
        <v>218</v>
      </c>
      <c r="E346" s="39">
        <v>11.22</v>
      </c>
      <c r="F346" s="37" t="s">
        <v>8</v>
      </c>
      <c r="G346" s="40" t="s">
        <v>24</v>
      </c>
    </row>
    <row r="347" spans="1:7" s="27" customFormat="1" ht="11.65" customHeight="1" x14ac:dyDescent="0.2">
      <c r="A347" s="35">
        <v>45310</v>
      </c>
      <c r="B347" s="36">
        <v>45310.496996690497</v>
      </c>
      <c r="C347" s="37" t="s">
        <v>16</v>
      </c>
      <c r="D347" s="38">
        <v>1860</v>
      </c>
      <c r="E347" s="39">
        <v>11.22</v>
      </c>
      <c r="F347" s="37" t="s">
        <v>8</v>
      </c>
      <c r="G347" s="40" t="s">
        <v>24</v>
      </c>
    </row>
    <row r="348" spans="1:7" s="27" customFormat="1" ht="11.65" customHeight="1" x14ac:dyDescent="0.2">
      <c r="A348" s="35">
        <v>45310</v>
      </c>
      <c r="B348" s="36">
        <v>45310.496996690999</v>
      </c>
      <c r="C348" s="37" t="s">
        <v>16</v>
      </c>
      <c r="D348" s="38">
        <v>1860</v>
      </c>
      <c r="E348" s="39">
        <v>11.22</v>
      </c>
      <c r="F348" s="37" t="s">
        <v>8</v>
      </c>
      <c r="G348" s="40" t="s">
        <v>24</v>
      </c>
    </row>
    <row r="349" spans="1:7" s="27" customFormat="1" ht="11.65" customHeight="1" x14ac:dyDescent="0.2">
      <c r="A349" s="35">
        <v>45310</v>
      </c>
      <c r="B349" s="36">
        <v>45310.496996768299</v>
      </c>
      <c r="C349" s="37" t="s">
        <v>16</v>
      </c>
      <c r="D349" s="38">
        <v>1052</v>
      </c>
      <c r="E349" s="39">
        <v>11.22</v>
      </c>
      <c r="F349" s="37" t="s">
        <v>8</v>
      </c>
      <c r="G349" s="40" t="s">
        <v>24</v>
      </c>
    </row>
    <row r="350" spans="1:7" s="27" customFormat="1" ht="11.65" customHeight="1" x14ac:dyDescent="0.2">
      <c r="A350" s="35">
        <v>45310</v>
      </c>
      <c r="B350" s="36">
        <v>45310.496996768503</v>
      </c>
      <c r="C350" s="37" t="s">
        <v>16</v>
      </c>
      <c r="D350" s="38">
        <v>2508</v>
      </c>
      <c r="E350" s="39">
        <v>11.22</v>
      </c>
      <c r="F350" s="37" t="s">
        <v>8</v>
      </c>
      <c r="G350" s="40" t="s">
        <v>24</v>
      </c>
    </row>
    <row r="351" spans="1:7" s="27" customFormat="1" ht="11.65" customHeight="1" x14ac:dyDescent="0.2">
      <c r="A351" s="35">
        <v>45310</v>
      </c>
      <c r="B351" s="36">
        <v>45310.4970046378</v>
      </c>
      <c r="C351" s="37" t="s">
        <v>16</v>
      </c>
      <c r="D351" s="38">
        <v>1639</v>
      </c>
      <c r="E351" s="39">
        <v>11.22</v>
      </c>
      <c r="F351" s="37" t="s">
        <v>8</v>
      </c>
      <c r="G351" s="40" t="s">
        <v>24</v>
      </c>
    </row>
    <row r="352" spans="1:7" s="27" customFormat="1" ht="11.65" customHeight="1" x14ac:dyDescent="0.2">
      <c r="A352" s="35">
        <v>45310</v>
      </c>
      <c r="B352" s="36">
        <v>45310.497004691999</v>
      </c>
      <c r="C352" s="37" t="s">
        <v>16</v>
      </c>
      <c r="D352" s="38">
        <v>1650</v>
      </c>
      <c r="E352" s="39">
        <v>11.22</v>
      </c>
      <c r="F352" s="37" t="s">
        <v>8</v>
      </c>
      <c r="G352" s="40" t="s">
        <v>24</v>
      </c>
    </row>
    <row r="353" spans="1:7" s="27" customFormat="1" ht="11.65" customHeight="1" x14ac:dyDescent="0.2">
      <c r="A353" s="35">
        <v>45310</v>
      </c>
      <c r="B353" s="36">
        <v>45310.497004692603</v>
      </c>
      <c r="C353" s="37" t="s">
        <v>16</v>
      </c>
      <c r="D353" s="38">
        <v>703</v>
      </c>
      <c r="E353" s="39">
        <v>11.22</v>
      </c>
      <c r="F353" s="37" t="s">
        <v>8</v>
      </c>
      <c r="G353" s="40" t="s">
        <v>24</v>
      </c>
    </row>
    <row r="354" spans="1:7" s="27" customFormat="1" ht="11.65" customHeight="1" x14ac:dyDescent="0.2">
      <c r="A354" s="35">
        <v>45310</v>
      </c>
      <c r="B354" s="36">
        <v>45310.497004693098</v>
      </c>
      <c r="C354" s="37" t="s">
        <v>16</v>
      </c>
      <c r="D354" s="38">
        <v>2353</v>
      </c>
      <c r="E354" s="39">
        <v>11.22</v>
      </c>
      <c r="F354" s="37" t="s">
        <v>8</v>
      </c>
      <c r="G354" s="40" t="s">
        <v>24</v>
      </c>
    </row>
    <row r="355" spans="1:7" s="27" customFormat="1" ht="11.65" customHeight="1" x14ac:dyDescent="0.2">
      <c r="A355" s="35">
        <v>45310</v>
      </c>
      <c r="B355" s="36">
        <v>45310.4989138042</v>
      </c>
      <c r="C355" s="37" t="s">
        <v>16</v>
      </c>
      <c r="D355" s="38">
        <v>7251</v>
      </c>
      <c r="E355" s="39">
        <v>11.21</v>
      </c>
      <c r="F355" s="37" t="s">
        <v>8</v>
      </c>
      <c r="G355" s="40" t="s">
        <v>24</v>
      </c>
    </row>
    <row r="356" spans="1:7" s="27" customFormat="1" ht="11.65" customHeight="1" x14ac:dyDescent="0.2">
      <c r="A356" s="35">
        <v>45310</v>
      </c>
      <c r="B356" s="36">
        <v>45310.498913805197</v>
      </c>
      <c r="C356" s="37" t="s">
        <v>16</v>
      </c>
      <c r="D356" s="38">
        <v>7251</v>
      </c>
      <c r="E356" s="39">
        <v>11.21</v>
      </c>
      <c r="F356" s="37" t="s">
        <v>8</v>
      </c>
      <c r="G356" s="40" t="s">
        <v>24</v>
      </c>
    </row>
    <row r="357" spans="1:7" s="27" customFormat="1" ht="11.65" customHeight="1" x14ac:dyDescent="0.2">
      <c r="A357" s="35">
        <v>45310</v>
      </c>
      <c r="B357" s="36">
        <v>45310.498913805801</v>
      </c>
      <c r="C357" s="37" t="s">
        <v>16</v>
      </c>
      <c r="D357" s="38">
        <v>2383</v>
      </c>
      <c r="E357" s="39">
        <v>11.21</v>
      </c>
      <c r="F357" s="37" t="s">
        <v>8</v>
      </c>
      <c r="G357" s="40" t="s">
        <v>24</v>
      </c>
    </row>
    <row r="358" spans="1:7" s="27" customFormat="1" ht="11.65" customHeight="1" x14ac:dyDescent="0.2">
      <c r="A358" s="35">
        <v>45310</v>
      </c>
      <c r="B358" s="36">
        <v>45310.498913805997</v>
      </c>
      <c r="C358" s="37" t="s">
        <v>16</v>
      </c>
      <c r="D358" s="38">
        <v>5086</v>
      </c>
      <c r="E358" s="39">
        <v>11.21</v>
      </c>
      <c r="F358" s="37" t="s">
        <v>8</v>
      </c>
      <c r="G358" s="40" t="s">
        <v>24</v>
      </c>
    </row>
    <row r="359" spans="1:7" s="27" customFormat="1" ht="11.65" customHeight="1" x14ac:dyDescent="0.2">
      <c r="A359" s="35">
        <v>45310</v>
      </c>
      <c r="B359" s="36">
        <v>45310.4996026441</v>
      </c>
      <c r="C359" s="37" t="s">
        <v>16</v>
      </c>
      <c r="D359" s="38">
        <v>4473</v>
      </c>
      <c r="E359" s="39">
        <v>11.22</v>
      </c>
      <c r="F359" s="37" t="s">
        <v>8</v>
      </c>
      <c r="G359" s="40" t="s">
        <v>24</v>
      </c>
    </row>
    <row r="360" spans="1:7" s="27" customFormat="1" ht="11.65" customHeight="1" x14ac:dyDescent="0.2">
      <c r="A360" s="35">
        <v>45310</v>
      </c>
      <c r="B360" s="36">
        <v>45310.501137368097</v>
      </c>
      <c r="C360" s="37" t="s">
        <v>16</v>
      </c>
      <c r="D360" s="38">
        <v>4847</v>
      </c>
      <c r="E360" s="39">
        <v>11.21</v>
      </c>
      <c r="F360" s="37" t="s">
        <v>8</v>
      </c>
      <c r="G360" s="40" t="s">
        <v>24</v>
      </c>
    </row>
    <row r="361" spans="1:7" s="27" customFormat="1" ht="11.65" customHeight="1" x14ac:dyDescent="0.2">
      <c r="A361" s="35">
        <v>45310</v>
      </c>
      <c r="B361" s="36">
        <v>45310.502774440298</v>
      </c>
      <c r="C361" s="37" t="s">
        <v>16</v>
      </c>
      <c r="D361" s="38">
        <v>1251</v>
      </c>
      <c r="E361" s="39">
        <v>11.2</v>
      </c>
      <c r="F361" s="37" t="s">
        <v>8</v>
      </c>
      <c r="G361" s="40" t="s">
        <v>24</v>
      </c>
    </row>
    <row r="362" spans="1:7" s="27" customFormat="1" ht="11.65" customHeight="1" x14ac:dyDescent="0.2">
      <c r="A362" s="35">
        <v>45310</v>
      </c>
      <c r="B362" s="36">
        <v>45310.503752818498</v>
      </c>
      <c r="C362" s="37" t="s">
        <v>16</v>
      </c>
      <c r="D362" s="38">
        <v>174</v>
      </c>
      <c r="E362" s="39">
        <v>11.2</v>
      </c>
      <c r="F362" s="37" t="s">
        <v>8</v>
      </c>
      <c r="G362" s="40" t="s">
        <v>24</v>
      </c>
    </row>
    <row r="363" spans="1:7" s="27" customFormat="1" ht="11.65" customHeight="1" x14ac:dyDescent="0.2">
      <c r="A363" s="35">
        <v>45310</v>
      </c>
      <c r="B363" s="36">
        <v>45310.503752818702</v>
      </c>
      <c r="C363" s="37" t="s">
        <v>16</v>
      </c>
      <c r="D363" s="38">
        <v>2769</v>
      </c>
      <c r="E363" s="39">
        <v>11.2</v>
      </c>
      <c r="F363" s="37" t="s">
        <v>8</v>
      </c>
      <c r="G363" s="40" t="s">
        <v>24</v>
      </c>
    </row>
    <row r="364" spans="1:7" s="27" customFormat="1" ht="11.65" customHeight="1" x14ac:dyDescent="0.2">
      <c r="A364" s="35">
        <v>45310</v>
      </c>
      <c r="B364" s="36">
        <v>45310.505347228704</v>
      </c>
      <c r="C364" s="37" t="s">
        <v>16</v>
      </c>
      <c r="D364" s="38">
        <v>1112</v>
      </c>
      <c r="E364" s="39">
        <v>11.2</v>
      </c>
      <c r="F364" s="37" t="s">
        <v>8</v>
      </c>
      <c r="G364" s="40" t="s">
        <v>24</v>
      </c>
    </row>
    <row r="365" spans="1:7" s="27" customFormat="1" ht="11.65" customHeight="1" x14ac:dyDescent="0.2">
      <c r="A365" s="35">
        <v>45310</v>
      </c>
      <c r="B365" s="36">
        <v>45310.505367883401</v>
      </c>
      <c r="C365" s="37" t="s">
        <v>16</v>
      </c>
      <c r="D365" s="38">
        <v>40</v>
      </c>
      <c r="E365" s="39">
        <v>11.2</v>
      </c>
      <c r="F365" s="37" t="s">
        <v>8</v>
      </c>
      <c r="G365" s="40" t="s">
        <v>24</v>
      </c>
    </row>
    <row r="366" spans="1:7" s="27" customFormat="1" ht="11.65" customHeight="1" x14ac:dyDescent="0.2">
      <c r="A366" s="35">
        <v>45310</v>
      </c>
      <c r="B366" s="36">
        <v>45310.505904462501</v>
      </c>
      <c r="C366" s="37" t="s">
        <v>16</v>
      </c>
      <c r="D366" s="38">
        <v>752</v>
      </c>
      <c r="E366" s="39">
        <v>11.2</v>
      </c>
      <c r="F366" s="37" t="s">
        <v>8</v>
      </c>
      <c r="G366" s="40" t="s">
        <v>24</v>
      </c>
    </row>
    <row r="367" spans="1:7" s="27" customFormat="1" ht="11.65" customHeight="1" x14ac:dyDescent="0.2">
      <c r="A367" s="35">
        <v>45310</v>
      </c>
      <c r="B367" s="36">
        <v>45310.505904462902</v>
      </c>
      <c r="C367" s="37" t="s">
        <v>16</v>
      </c>
      <c r="D367" s="38">
        <v>3566</v>
      </c>
      <c r="E367" s="39">
        <v>11.2</v>
      </c>
      <c r="F367" s="37" t="s">
        <v>8</v>
      </c>
      <c r="G367" s="40" t="s">
        <v>24</v>
      </c>
    </row>
    <row r="368" spans="1:7" s="27" customFormat="1" ht="11.65" customHeight="1" x14ac:dyDescent="0.2">
      <c r="A368" s="35">
        <v>45310</v>
      </c>
      <c r="B368" s="36">
        <v>45310.505904463302</v>
      </c>
      <c r="C368" s="37" t="s">
        <v>16</v>
      </c>
      <c r="D368" s="38">
        <v>3294</v>
      </c>
      <c r="E368" s="39">
        <v>11.2</v>
      </c>
      <c r="F368" s="37" t="s">
        <v>8</v>
      </c>
      <c r="G368" s="40" t="s">
        <v>24</v>
      </c>
    </row>
    <row r="369" spans="1:7" s="27" customFormat="1" ht="11.65" customHeight="1" x14ac:dyDescent="0.2">
      <c r="A369" s="35">
        <v>45310</v>
      </c>
      <c r="B369" s="36">
        <v>45310.507080583302</v>
      </c>
      <c r="C369" s="37" t="s">
        <v>16</v>
      </c>
      <c r="D369" s="38">
        <v>939</v>
      </c>
      <c r="E369" s="39">
        <v>11.19</v>
      </c>
      <c r="F369" s="37" t="s">
        <v>8</v>
      </c>
      <c r="G369" s="40" t="s">
        <v>24</v>
      </c>
    </row>
    <row r="370" spans="1:7" s="27" customFormat="1" ht="11.65" customHeight="1" x14ac:dyDescent="0.2">
      <c r="A370" s="35">
        <v>45310</v>
      </c>
      <c r="B370" s="36">
        <v>45310.507080583899</v>
      </c>
      <c r="C370" s="37" t="s">
        <v>16</v>
      </c>
      <c r="D370" s="38">
        <v>3949</v>
      </c>
      <c r="E370" s="39">
        <v>11.19</v>
      </c>
      <c r="F370" s="37" t="s">
        <v>8</v>
      </c>
      <c r="G370" s="40" t="s">
        <v>24</v>
      </c>
    </row>
    <row r="371" spans="1:7" s="27" customFormat="1" ht="11.65" customHeight="1" x14ac:dyDescent="0.2">
      <c r="A371" s="35">
        <v>45310</v>
      </c>
      <c r="B371" s="36">
        <v>45310.5103724644</v>
      </c>
      <c r="C371" s="37" t="s">
        <v>16</v>
      </c>
      <c r="D371" s="38">
        <v>1967</v>
      </c>
      <c r="E371" s="39">
        <v>11.2</v>
      </c>
      <c r="F371" s="37" t="s">
        <v>8</v>
      </c>
      <c r="G371" s="40" t="s">
        <v>24</v>
      </c>
    </row>
    <row r="372" spans="1:7" s="27" customFormat="1" ht="11.65" customHeight="1" x14ac:dyDescent="0.2">
      <c r="A372" s="35">
        <v>45310</v>
      </c>
      <c r="B372" s="36">
        <v>45310.5103726175</v>
      </c>
      <c r="C372" s="37" t="s">
        <v>16</v>
      </c>
      <c r="D372" s="38">
        <v>938</v>
      </c>
      <c r="E372" s="39">
        <v>11.2</v>
      </c>
      <c r="F372" s="37" t="s">
        <v>8</v>
      </c>
      <c r="G372" s="40" t="s">
        <v>24</v>
      </c>
    </row>
    <row r="373" spans="1:7" s="27" customFormat="1" ht="11.65" customHeight="1" x14ac:dyDescent="0.2">
      <c r="A373" s="35">
        <v>45310</v>
      </c>
      <c r="B373" s="36">
        <v>45310.5103728994</v>
      </c>
      <c r="C373" s="37" t="s">
        <v>16</v>
      </c>
      <c r="D373" s="38">
        <v>45</v>
      </c>
      <c r="E373" s="39">
        <v>11.2</v>
      </c>
      <c r="F373" s="37" t="s">
        <v>8</v>
      </c>
      <c r="G373" s="40" t="s">
        <v>24</v>
      </c>
    </row>
    <row r="374" spans="1:7" s="27" customFormat="1" ht="11.65" customHeight="1" x14ac:dyDescent="0.2">
      <c r="A374" s="35">
        <v>45310</v>
      </c>
      <c r="B374" s="36">
        <v>45310.510422375002</v>
      </c>
      <c r="C374" s="37" t="s">
        <v>16</v>
      </c>
      <c r="D374" s="38">
        <v>402</v>
      </c>
      <c r="E374" s="39">
        <v>11.2</v>
      </c>
      <c r="F374" s="37" t="s">
        <v>8</v>
      </c>
      <c r="G374" s="40" t="s">
        <v>24</v>
      </c>
    </row>
    <row r="375" spans="1:7" s="27" customFormat="1" ht="11.65" customHeight="1" x14ac:dyDescent="0.2">
      <c r="A375" s="35">
        <v>45310</v>
      </c>
      <c r="B375" s="36">
        <v>45310.510422376203</v>
      </c>
      <c r="C375" s="37" t="s">
        <v>16</v>
      </c>
      <c r="D375" s="38">
        <v>1036</v>
      </c>
      <c r="E375" s="39">
        <v>11.2</v>
      </c>
      <c r="F375" s="37" t="s">
        <v>8</v>
      </c>
      <c r="G375" s="40" t="s">
        <v>24</v>
      </c>
    </row>
    <row r="376" spans="1:7" s="27" customFormat="1" ht="11.65" customHeight="1" x14ac:dyDescent="0.2">
      <c r="A376" s="35">
        <v>45310</v>
      </c>
      <c r="B376" s="36">
        <v>45310.510422376501</v>
      </c>
      <c r="C376" s="37" t="s">
        <v>16</v>
      </c>
      <c r="D376" s="38">
        <v>633</v>
      </c>
      <c r="E376" s="39">
        <v>11.2</v>
      </c>
      <c r="F376" s="37" t="s">
        <v>8</v>
      </c>
      <c r="G376" s="40" t="s">
        <v>24</v>
      </c>
    </row>
    <row r="377" spans="1:7" s="27" customFormat="1" ht="11.65" customHeight="1" x14ac:dyDescent="0.2">
      <c r="A377" s="35">
        <v>45310</v>
      </c>
      <c r="B377" s="36">
        <v>45310.510422376901</v>
      </c>
      <c r="C377" s="37" t="s">
        <v>16</v>
      </c>
      <c r="D377" s="38">
        <v>514</v>
      </c>
      <c r="E377" s="39">
        <v>11.2</v>
      </c>
      <c r="F377" s="37" t="s">
        <v>8</v>
      </c>
      <c r="G377" s="40" t="s">
        <v>24</v>
      </c>
    </row>
    <row r="378" spans="1:7" s="27" customFormat="1" ht="11.65" customHeight="1" x14ac:dyDescent="0.2">
      <c r="A378" s="35">
        <v>45310</v>
      </c>
      <c r="B378" s="36">
        <v>45310.510422377098</v>
      </c>
      <c r="C378" s="37" t="s">
        <v>16</v>
      </c>
      <c r="D378" s="38">
        <v>583</v>
      </c>
      <c r="E378" s="39">
        <v>11.2</v>
      </c>
      <c r="F378" s="37" t="s">
        <v>8</v>
      </c>
      <c r="G378" s="40" t="s">
        <v>24</v>
      </c>
    </row>
    <row r="379" spans="1:7" s="27" customFormat="1" ht="11.65" customHeight="1" x14ac:dyDescent="0.2">
      <c r="A379" s="35">
        <v>45310</v>
      </c>
      <c r="B379" s="36">
        <v>45310.510422377498</v>
      </c>
      <c r="C379" s="37" t="s">
        <v>16</v>
      </c>
      <c r="D379" s="38">
        <v>98</v>
      </c>
      <c r="E379" s="39">
        <v>11.2</v>
      </c>
      <c r="F379" s="37" t="s">
        <v>8</v>
      </c>
      <c r="G379" s="40" t="s">
        <v>24</v>
      </c>
    </row>
    <row r="380" spans="1:7" s="27" customFormat="1" ht="11.65" customHeight="1" x14ac:dyDescent="0.2">
      <c r="A380" s="35">
        <v>45310</v>
      </c>
      <c r="B380" s="36">
        <v>45310.510422377898</v>
      </c>
      <c r="C380" s="37" t="s">
        <v>16</v>
      </c>
      <c r="D380" s="38">
        <v>688</v>
      </c>
      <c r="E380" s="39">
        <v>11.2</v>
      </c>
      <c r="F380" s="37" t="s">
        <v>8</v>
      </c>
      <c r="G380" s="40" t="s">
        <v>24</v>
      </c>
    </row>
    <row r="381" spans="1:7" s="27" customFormat="1" ht="11.65" customHeight="1" x14ac:dyDescent="0.2">
      <c r="A381" s="35">
        <v>45310</v>
      </c>
      <c r="B381" s="36">
        <v>45310.510422378196</v>
      </c>
      <c r="C381" s="37" t="s">
        <v>16</v>
      </c>
      <c r="D381" s="38">
        <v>464</v>
      </c>
      <c r="E381" s="39">
        <v>11.2</v>
      </c>
      <c r="F381" s="37" t="s">
        <v>8</v>
      </c>
      <c r="G381" s="40" t="s">
        <v>24</v>
      </c>
    </row>
    <row r="382" spans="1:7" s="27" customFormat="1" ht="11.65" customHeight="1" x14ac:dyDescent="0.2">
      <c r="A382" s="35">
        <v>45310</v>
      </c>
      <c r="B382" s="36">
        <v>45310.510422378502</v>
      </c>
      <c r="C382" s="37" t="s">
        <v>16</v>
      </c>
      <c r="D382" s="38">
        <v>62</v>
      </c>
      <c r="E382" s="39">
        <v>11.2</v>
      </c>
      <c r="F382" s="37" t="s">
        <v>8</v>
      </c>
      <c r="G382" s="40" t="s">
        <v>24</v>
      </c>
    </row>
    <row r="383" spans="1:7" s="27" customFormat="1" ht="11.65" customHeight="1" x14ac:dyDescent="0.2">
      <c r="A383" s="35">
        <v>45310</v>
      </c>
      <c r="B383" s="36">
        <v>45310.510422378997</v>
      </c>
      <c r="C383" s="37" t="s">
        <v>16</v>
      </c>
      <c r="D383" s="38">
        <v>12</v>
      </c>
      <c r="E383" s="39">
        <v>11.2</v>
      </c>
      <c r="F383" s="37" t="s">
        <v>8</v>
      </c>
      <c r="G383" s="40" t="s">
        <v>24</v>
      </c>
    </row>
    <row r="384" spans="1:7" s="27" customFormat="1" ht="11.65" customHeight="1" x14ac:dyDescent="0.2">
      <c r="A384" s="35">
        <v>45310</v>
      </c>
      <c r="B384" s="36">
        <v>45310.510422379302</v>
      </c>
      <c r="C384" s="37" t="s">
        <v>16</v>
      </c>
      <c r="D384" s="38">
        <v>237</v>
      </c>
      <c r="E384" s="39">
        <v>11.2</v>
      </c>
      <c r="F384" s="37" t="s">
        <v>8</v>
      </c>
      <c r="G384" s="40" t="s">
        <v>24</v>
      </c>
    </row>
    <row r="385" spans="1:7" s="27" customFormat="1" ht="11.65" customHeight="1" x14ac:dyDescent="0.2">
      <c r="A385" s="35">
        <v>45310</v>
      </c>
      <c r="B385" s="36">
        <v>45310.510422451604</v>
      </c>
      <c r="C385" s="37" t="s">
        <v>16</v>
      </c>
      <c r="D385" s="38">
        <v>1097</v>
      </c>
      <c r="E385" s="39">
        <v>11.2</v>
      </c>
      <c r="F385" s="37" t="s">
        <v>8</v>
      </c>
      <c r="G385" s="40" t="s">
        <v>24</v>
      </c>
    </row>
    <row r="386" spans="1:7" s="27" customFormat="1" ht="11.65" customHeight="1" x14ac:dyDescent="0.2">
      <c r="A386" s="35">
        <v>45310</v>
      </c>
      <c r="B386" s="36">
        <v>45310.510422461499</v>
      </c>
      <c r="C386" s="37" t="s">
        <v>16</v>
      </c>
      <c r="D386" s="38">
        <v>9</v>
      </c>
      <c r="E386" s="39">
        <v>11.2</v>
      </c>
      <c r="F386" s="37" t="s">
        <v>8</v>
      </c>
      <c r="G386" s="40" t="s">
        <v>24</v>
      </c>
    </row>
    <row r="387" spans="1:7" s="27" customFormat="1" ht="11.65" customHeight="1" x14ac:dyDescent="0.2">
      <c r="A387" s="35">
        <v>45310</v>
      </c>
      <c r="B387" s="36">
        <v>45310.510752614202</v>
      </c>
      <c r="C387" s="37" t="s">
        <v>16</v>
      </c>
      <c r="D387" s="38">
        <v>1076</v>
      </c>
      <c r="E387" s="39">
        <v>11.2</v>
      </c>
      <c r="F387" s="37" t="s">
        <v>8</v>
      </c>
      <c r="G387" s="40" t="s">
        <v>24</v>
      </c>
    </row>
    <row r="388" spans="1:7" s="27" customFormat="1" ht="11.65" customHeight="1" x14ac:dyDescent="0.2">
      <c r="A388" s="35">
        <v>45310</v>
      </c>
      <c r="B388" s="36">
        <v>45310.511314785901</v>
      </c>
      <c r="C388" s="37" t="s">
        <v>16</v>
      </c>
      <c r="D388" s="38">
        <v>1080</v>
      </c>
      <c r="E388" s="39">
        <v>11.2</v>
      </c>
      <c r="F388" s="37" t="s">
        <v>8</v>
      </c>
      <c r="G388" s="40" t="s">
        <v>24</v>
      </c>
    </row>
    <row r="389" spans="1:7" s="27" customFormat="1" ht="11.65" customHeight="1" x14ac:dyDescent="0.2">
      <c r="A389" s="35">
        <v>45310</v>
      </c>
      <c r="B389" s="36">
        <v>45310.511316130898</v>
      </c>
      <c r="C389" s="37" t="s">
        <v>16</v>
      </c>
      <c r="D389" s="38">
        <v>253</v>
      </c>
      <c r="E389" s="39">
        <v>11.2</v>
      </c>
      <c r="F389" s="37" t="s">
        <v>8</v>
      </c>
      <c r="G389" s="40" t="s">
        <v>24</v>
      </c>
    </row>
    <row r="390" spans="1:7" s="27" customFormat="1" ht="11.65" customHeight="1" x14ac:dyDescent="0.2">
      <c r="A390" s="35">
        <v>45310</v>
      </c>
      <c r="B390" s="36">
        <v>45310.511316131502</v>
      </c>
      <c r="C390" s="37" t="s">
        <v>16</v>
      </c>
      <c r="D390" s="38">
        <v>827</v>
      </c>
      <c r="E390" s="39">
        <v>11.2</v>
      </c>
      <c r="F390" s="37" t="s">
        <v>8</v>
      </c>
      <c r="G390" s="40" t="s">
        <v>24</v>
      </c>
    </row>
    <row r="391" spans="1:7" s="27" customFormat="1" ht="11.65" customHeight="1" x14ac:dyDescent="0.2">
      <c r="A391" s="35">
        <v>45310</v>
      </c>
      <c r="B391" s="36">
        <v>45310.5113161318</v>
      </c>
      <c r="C391" s="37" t="s">
        <v>16</v>
      </c>
      <c r="D391" s="38">
        <v>2086</v>
      </c>
      <c r="E391" s="39">
        <v>11.2</v>
      </c>
      <c r="F391" s="37" t="s">
        <v>8</v>
      </c>
      <c r="G391" s="40" t="s">
        <v>24</v>
      </c>
    </row>
    <row r="392" spans="1:7" s="27" customFormat="1" ht="11.65" customHeight="1" x14ac:dyDescent="0.2">
      <c r="A392" s="35">
        <v>45310</v>
      </c>
      <c r="B392" s="36">
        <v>45310.512865922799</v>
      </c>
      <c r="C392" s="37" t="s">
        <v>16</v>
      </c>
      <c r="D392" s="38">
        <v>3851</v>
      </c>
      <c r="E392" s="39">
        <v>11.19</v>
      </c>
      <c r="F392" s="37" t="s">
        <v>8</v>
      </c>
      <c r="G392" s="40" t="s">
        <v>24</v>
      </c>
    </row>
    <row r="393" spans="1:7" s="27" customFormat="1" ht="11.65" customHeight="1" x14ac:dyDescent="0.2">
      <c r="A393" s="35">
        <v>45310</v>
      </c>
      <c r="B393" s="36">
        <v>45310.514506567597</v>
      </c>
      <c r="C393" s="37" t="s">
        <v>16</v>
      </c>
      <c r="D393" s="38">
        <v>2472</v>
      </c>
      <c r="E393" s="39">
        <v>11.18</v>
      </c>
      <c r="F393" s="37" t="s">
        <v>8</v>
      </c>
      <c r="G393" s="40" t="s">
        <v>24</v>
      </c>
    </row>
    <row r="394" spans="1:7" s="27" customFormat="1" ht="11.65" customHeight="1" x14ac:dyDescent="0.2">
      <c r="A394" s="35">
        <v>45310</v>
      </c>
      <c r="B394" s="36">
        <v>45310.514506568601</v>
      </c>
      <c r="C394" s="37" t="s">
        <v>16</v>
      </c>
      <c r="D394" s="38">
        <v>524</v>
      </c>
      <c r="E394" s="39">
        <v>11.18</v>
      </c>
      <c r="F394" s="37" t="s">
        <v>8</v>
      </c>
      <c r="G394" s="40" t="s">
        <v>24</v>
      </c>
    </row>
    <row r="395" spans="1:7" s="27" customFormat="1" ht="11.65" customHeight="1" x14ac:dyDescent="0.2">
      <c r="A395" s="35">
        <v>45310</v>
      </c>
      <c r="B395" s="36">
        <v>45310.514506569103</v>
      </c>
      <c r="C395" s="37" t="s">
        <v>16</v>
      </c>
      <c r="D395" s="38">
        <v>110</v>
      </c>
      <c r="E395" s="39">
        <v>11.18</v>
      </c>
      <c r="F395" s="37" t="s">
        <v>8</v>
      </c>
      <c r="G395" s="40" t="s">
        <v>24</v>
      </c>
    </row>
    <row r="396" spans="1:7" s="27" customFormat="1" ht="11.65" customHeight="1" x14ac:dyDescent="0.2">
      <c r="A396" s="35">
        <v>45310</v>
      </c>
      <c r="B396" s="36">
        <v>45310.514507139698</v>
      </c>
      <c r="C396" s="37" t="s">
        <v>16</v>
      </c>
      <c r="D396" s="38">
        <v>438</v>
      </c>
      <c r="E396" s="39">
        <v>11.18</v>
      </c>
      <c r="F396" s="37" t="s">
        <v>8</v>
      </c>
      <c r="G396" s="40" t="s">
        <v>24</v>
      </c>
    </row>
    <row r="397" spans="1:7" s="27" customFormat="1" ht="11.65" customHeight="1" x14ac:dyDescent="0.2">
      <c r="A397" s="35">
        <v>45310</v>
      </c>
      <c r="B397" s="36">
        <v>45310.515906523302</v>
      </c>
      <c r="C397" s="37" t="s">
        <v>16</v>
      </c>
      <c r="D397" s="38">
        <v>1128</v>
      </c>
      <c r="E397" s="39">
        <v>11.19</v>
      </c>
      <c r="F397" s="37" t="s">
        <v>8</v>
      </c>
      <c r="G397" s="40" t="s">
        <v>24</v>
      </c>
    </row>
    <row r="398" spans="1:7" s="27" customFormat="1" ht="11.65" customHeight="1" x14ac:dyDescent="0.2">
      <c r="A398" s="35">
        <v>45310</v>
      </c>
      <c r="B398" s="36">
        <v>45310.515906524903</v>
      </c>
      <c r="C398" s="37" t="s">
        <v>16</v>
      </c>
      <c r="D398" s="38">
        <v>1128</v>
      </c>
      <c r="E398" s="39">
        <v>11.19</v>
      </c>
      <c r="F398" s="37" t="s">
        <v>8</v>
      </c>
      <c r="G398" s="40" t="s">
        <v>24</v>
      </c>
    </row>
    <row r="399" spans="1:7" s="27" customFormat="1" ht="11.65" customHeight="1" x14ac:dyDescent="0.2">
      <c r="A399" s="35">
        <v>45310</v>
      </c>
      <c r="B399" s="36">
        <v>45310.515906847198</v>
      </c>
      <c r="C399" s="37" t="s">
        <v>16</v>
      </c>
      <c r="D399" s="38">
        <v>1434</v>
      </c>
      <c r="E399" s="39">
        <v>11.19</v>
      </c>
      <c r="F399" s="37" t="s">
        <v>8</v>
      </c>
      <c r="G399" s="40" t="s">
        <v>24</v>
      </c>
    </row>
    <row r="400" spans="1:7" s="27" customFormat="1" ht="11.65" customHeight="1" x14ac:dyDescent="0.2">
      <c r="A400" s="35">
        <v>45310</v>
      </c>
      <c r="B400" s="36">
        <v>45310.5175387817</v>
      </c>
      <c r="C400" s="37" t="s">
        <v>16</v>
      </c>
      <c r="D400" s="38">
        <v>1160</v>
      </c>
      <c r="E400" s="39">
        <v>11.18</v>
      </c>
      <c r="F400" s="37" t="s">
        <v>8</v>
      </c>
      <c r="G400" s="40" t="s">
        <v>24</v>
      </c>
    </row>
    <row r="401" spans="1:7" s="27" customFormat="1" ht="11.65" customHeight="1" x14ac:dyDescent="0.2">
      <c r="A401" s="35">
        <v>45310</v>
      </c>
      <c r="B401" s="36">
        <v>45310.517538782602</v>
      </c>
      <c r="C401" s="37" t="s">
        <v>16</v>
      </c>
      <c r="D401" s="38">
        <v>1160</v>
      </c>
      <c r="E401" s="39">
        <v>11.18</v>
      </c>
      <c r="F401" s="37" t="s">
        <v>8</v>
      </c>
      <c r="G401" s="40" t="s">
        <v>24</v>
      </c>
    </row>
    <row r="402" spans="1:7" s="27" customFormat="1" ht="11.65" customHeight="1" x14ac:dyDescent="0.2">
      <c r="A402" s="35">
        <v>45310</v>
      </c>
      <c r="B402" s="36">
        <v>45310.518593019202</v>
      </c>
      <c r="C402" s="37" t="s">
        <v>16</v>
      </c>
      <c r="D402" s="38">
        <v>23</v>
      </c>
      <c r="E402" s="39">
        <v>11.17</v>
      </c>
      <c r="F402" s="37" t="s">
        <v>8</v>
      </c>
      <c r="G402" s="40" t="s">
        <v>24</v>
      </c>
    </row>
    <row r="403" spans="1:7" s="27" customFormat="1" ht="11.65" customHeight="1" x14ac:dyDescent="0.2">
      <c r="A403" s="35">
        <v>45310</v>
      </c>
      <c r="B403" s="36">
        <v>45310.518593019799</v>
      </c>
      <c r="C403" s="37" t="s">
        <v>16</v>
      </c>
      <c r="D403" s="38">
        <v>1146</v>
      </c>
      <c r="E403" s="39">
        <v>11.17</v>
      </c>
      <c r="F403" s="37" t="s">
        <v>8</v>
      </c>
      <c r="G403" s="40" t="s">
        <v>24</v>
      </c>
    </row>
    <row r="404" spans="1:7" s="27" customFormat="1" ht="11.65" customHeight="1" x14ac:dyDescent="0.2">
      <c r="A404" s="35">
        <v>45310</v>
      </c>
      <c r="B404" s="36">
        <v>45310.518593020701</v>
      </c>
      <c r="C404" s="37" t="s">
        <v>16</v>
      </c>
      <c r="D404" s="38">
        <v>1146</v>
      </c>
      <c r="E404" s="39">
        <v>11.17</v>
      </c>
      <c r="F404" s="37" t="s">
        <v>8</v>
      </c>
      <c r="G404" s="40" t="s">
        <v>24</v>
      </c>
    </row>
    <row r="405" spans="1:7" s="27" customFormat="1" ht="11.65" customHeight="1" x14ac:dyDescent="0.2">
      <c r="A405" s="35">
        <v>45310</v>
      </c>
      <c r="B405" s="36">
        <v>45310.518593020897</v>
      </c>
      <c r="C405" s="37" t="s">
        <v>16</v>
      </c>
      <c r="D405" s="38">
        <v>345</v>
      </c>
      <c r="E405" s="39">
        <v>11.17</v>
      </c>
      <c r="F405" s="37" t="s">
        <v>8</v>
      </c>
      <c r="G405" s="40" t="s">
        <v>24</v>
      </c>
    </row>
    <row r="406" spans="1:7" s="27" customFormat="1" ht="11.65" customHeight="1" x14ac:dyDescent="0.2">
      <c r="A406" s="35">
        <v>45310</v>
      </c>
      <c r="B406" s="36">
        <v>45310.518593021603</v>
      </c>
      <c r="C406" s="37" t="s">
        <v>16</v>
      </c>
      <c r="D406" s="38">
        <v>628</v>
      </c>
      <c r="E406" s="39">
        <v>11.17</v>
      </c>
      <c r="F406" s="37" t="s">
        <v>8</v>
      </c>
      <c r="G406" s="40" t="s">
        <v>24</v>
      </c>
    </row>
    <row r="407" spans="1:7" s="27" customFormat="1" ht="11.65" customHeight="1" x14ac:dyDescent="0.2">
      <c r="A407" s="35">
        <v>45310</v>
      </c>
      <c r="B407" s="36">
        <v>45310.524675208697</v>
      </c>
      <c r="C407" s="37" t="s">
        <v>16</v>
      </c>
      <c r="D407" s="38">
        <v>1003</v>
      </c>
      <c r="E407" s="39">
        <v>11.19</v>
      </c>
      <c r="F407" s="37" t="s">
        <v>8</v>
      </c>
      <c r="G407" s="40" t="s">
        <v>24</v>
      </c>
    </row>
    <row r="408" spans="1:7" s="27" customFormat="1" ht="11.65" customHeight="1" x14ac:dyDescent="0.2">
      <c r="A408" s="35">
        <v>45310</v>
      </c>
      <c r="B408" s="36">
        <v>45310.524675209002</v>
      </c>
      <c r="C408" s="37" t="s">
        <v>16</v>
      </c>
      <c r="D408" s="38">
        <v>2198</v>
      </c>
      <c r="E408" s="39">
        <v>11.19</v>
      </c>
      <c r="F408" s="37" t="s">
        <v>8</v>
      </c>
      <c r="G408" s="40" t="s">
        <v>24</v>
      </c>
    </row>
    <row r="409" spans="1:7" s="27" customFormat="1" ht="11.65" customHeight="1" x14ac:dyDescent="0.2">
      <c r="A409" s="35">
        <v>45310</v>
      </c>
      <c r="B409" s="36">
        <v>45310.524675209599</v>
      </c>
      <c r="C409" s="37" t="s">
        <v>16</v>
      </c>
      <c r="D409" s="38">
        <v>1003</v>
      </c>
      <c r="E409" s="39">
        <v>11.19</v>
      </c>
      <c r="F409" s="37" t="s">
        <v>8</v>
      </c>
      <c r="G409" s="40" t="s">
        <v>24</v>
      </c>
    </row>
    <row r="410" spans="1:7" s="27" customFormat="1" ht="11.65" customHeight="1" x14ac:dyDescent="0.2">
      <c r="A410" s="35">
        <v>45310</v>
      </c>
      <c r="B410" s="36">
        <v>45310.524675210101</v>
      </c>
      <c r="C410" s="37" t="s">
        <v>16</v>
      </c>
      <c r="D410" s="38">
        <v>811</v>
      </c>
      <c r="E410" s="39">
        <v>11.19</v>
      </c>
      <c r="F410" s="37" t="s">
        <v>8</v>
      </c>
      <c r="G410" s="40" t="s">
        <v>24</v>
      </c>
    </row>
    <row r="411" spans="1:7" s="27" customFormat="1" ht="11.65" customHeight="1" x14ac:dyDescent="0.2">
      <c r="A411" s="35">
        <v>45310</v>
      </c>
      <c r="B411" s="36">
        <v>45310.524675210901</v>
      </c>
      <c r="C411" s="37" t="s">
        <v>16</v>
      </c>
      <c r="D411" s="38">
        <v>88</v>
      </c>
      <c r="E411" s="39">
        <v>11.19</v>
      </c>
      <c r="F411" s="37" t="s">
        <v>8</v>
      </c>
      <c r="G411" s="40" t="s">
        <v>24</v>
      </c>
    </row>
    <row r="412" spans="1:7" s="27" customFormat="1" ht="11.65" customHeight="1" x14ac:dyDescent="0.2">
      <c r="A412" s="35">
        <v>45310</v>
      </c>
      <c r="B412" s="36">
        <v>45310.525345447</v>
      </c>
      <c r="C412" s="37" t="s">
        <v>16</v>
      </c>
      <c r="D412" s="38">
        <v>7467</v>
      </c>
      <c r="E412" s="39">
        <v>11.18</v>
      </c>
      <c r="F412" s="37" t="s">
        <v>8</v>
      </c>
      <c r="G412" s="40" t="s">
        <v>24</v>
      </c>
    </row>
    <row r="413" spans="1:7" s="27" customFormat="1" ht="11.65" customHeight="1" x14ac:dyDescent="0.2">
      <c r="A413" s="35">
        <v>45310</v>
      </c>
      <c r="B413" s="36">
        <v>45310.526278486803</v>
      </c>
      <c r="C413" s="37" t="s">
        <v>16</v>
      </c>
      <c r="D413" s="38">
        <v>1021</v>
      </c>
      <c r="E413" s="39">
        <v>11.19</v>
      </c>
      <c r="F413" s="37" t="s">
        <v>8</v>
      </c>
      <c r="G413" s="40" t="s">
        <v>24</v>
      </c>
    </row>
    <row r="414" spans="1:7" s="27" customFormat="1" ht="11.65" customHeight="1" x14ac:dyDescent="0.2">
      <c r="A414" s="35">
        <v>45310</v>
      </c>
      <c r="B414" s="36">
        <v>45310.526278487901</v>
      </c>
      <c r="C414" s="37" t="s">
        <v>16</v>
      </c>
      <c r="D414" s="38">
        <v>2464</v>
      </c>
      <c r="E414" s="39">
        <v>11.19</v>
      </c>
      <c r="F414" s="37" t="s">
        <v>8</v>
      </c>
      <c r="G414" s="40" t="s">
        <v>24</v>
      </c>
    </row>
    <row r="415" spans="1:7" s="27" customFormat="1" ht="11.65" customHeight="1" x14ac:dyDescent="0.2">
      <c r="A415" s="35">
        <v>45310</v>
      </c>
      <c r="B415" s="36">
        <v>45310.526278488403</v>
      </c>
      <c r="C415" s="37" t="s">
        <v>16</v>
      </c>
      <c r="D415" s="38">
        <v>70</v>
      </c>
      <c r="E415" s="39">
        <v>11.19</v>
      </c>
      <c r="F415" s="37" t="s">
        <v>8</v>
      </c>
      <c r="G415" s="40" t="s">
        <v>24</v>
      </c>
    </row>
    <row r="416" spans="1:7" s="27" customFormat="1" ht="11.65" customHeight="1" x14ac:dyDescent="0.2">
      <c r="A416" s="35">
        <v>45310</v>
      </c>
      <c r="B416" s="36">
        <v>45310.532790572797</v>
      </c>
      <c r="C416" s="37" t="s">
        <v>16</v>
      </c>
      <c r="D416" s="38">
        <v>1674</v>
      </c>
      <c r="E416" s="39">
        <v>11.21</v>
      </c>
      <c r="F416" s="37" t="s">
        <v>8</v>
      </c>
      <c r="G416" s="40" t="s">
        <v>24</v>
      </c>
    </row>
    <row r="417" spans="1:7" s="27" customFormat="1" ht="11.65" customHeight="1" x14ac:dyDescent="0.2">
      <c r="A417" s="35">
        <v>45310</v>
      </c>
      <c r="B417" s="36">
        <v>45310.5334788849</v>
      </c>
      <c r="C417" s="37" t="s">
        <v>16</v>
      </c>
      <c r="D417" s="38">
        <v>1736</v>
      </c>
      <c r="E417" s="39">
        <v>11.21</v>
      </c>
      <c r="F417" s="37" t="s">
        <v>8</v>
      </c>
      <c r="G417" s="40" t="s">
        <v>24</v>
      </c>
    </row>
    <row r="418" spans="1:7" s="27" customFormat="1" ht="11.65" customHeight="1" x14ac:dyDescent="0.2">
      <c r="A418" s="35">
        <v>45310</v>
      </c>
      <c r="B418" s="36">
        <v>45310.534132941197</v>
      </c>
      <c r="C418" s="37" t="s">
        <v>16</v>
      </c>
      <c r="D418" s="38">
        <v>1846</v>
      </c>
      <c r="E418" s="39">
        <v>11.21</v>
      </c>
      <c r="F418" s="37" t="s">
        <v>8</v>
      </c>
      <c r="G418" s="40" t="s">
        <v>24</v>
      </c>
    </row>
    <row r="419" spans="1:7" s="27" customFormat="1" ht="11.65" customHeight="1" x14ac:dyDescent="0.2">
      <c r="A419" s="35">
        <v>45310</v>
      </c>
      <c r="B419" s="36">
        <v>45310.534741069401</v>
      </c>
      <c r="C419" s="37" t="s">
        <v>16</v>
      </c>
      <c r="D419" s="38">
        <v>1586</v>
      </c>
      <c r="E419" s="39">
        <v>11.21</v>
      </c>
      <c r="F419" s="37" t="s">
        <v>8</v>
      </c>
      <c r="G419" s="40" t="s">
        <v>24</v>
      </c>
    </row>
    <row r="420" spans="1:7" s="27" customFormat="1" ht="11.65" customHeight="1" x14ac:dyDescent="0.2">
      <c r="A420" s="35">
        <v>45310</v>
      </c>
      <c r="B420" s="36">
        <v>45310.534741069998</v>
      </c>
      <c r="C420" s="37" t="s">
        <v>16</v>
      </c>
      <c r="D420" s="38">
        <v>11454</v>
      </c>
      <c r="E420" s="39">
        <v>11.21</v>
      </c>
      <c r="F420" s="37" t="s">
        <v>8</v>
      </c>
      <c r="G420" s="40" t="s">
        <v>24</v>
      </c>
    </row>
    <row r="421" spans="1:7" s="27" customFormat="1" ht="11.65" customHeight="1" x14ac:dyDescent="0.2">
      <c r="A421" s="35">
        <v>45310</v>
      </c>
      <c r="B421" s="36">
        <v>45310.534848394498</v>
      </c>
      <c r="C421" s="37" t="s">
        <v>16</v>
      </c>
      <c r="D421" s="38">
        <v>3335</v>
      </c>
      <c r="E421" s="39">
        <v>11.2</v>
      </c>
      <c r="F421" s="37" t="s">
        <v>8</v>
      </c>
      <c r="G421" s="40" t="s">
        <v>24</v>
      </c>
    </row>
    <row r="422" spans="1:7" s="27" customFormat="1" ht="11.65" customHeight="1" x14ac:dyDescent="0.2">
      <c r="A422" s="35">
        <v>45310</v>
      </c>
      <c r="B422" s="36">
        <v>45310.5368833639</v>
      </c>
      <c r="C422" s="37" t="s">
        <v>16</v>
      </c>
      <c r="D422" s="38">
        <v>3074</v>
      </c>
      <c r="E422" s="39">
        <v>11.19</v>
      </c>
      <c r="F422" s="37" t="s">
        <v>8</v>
      </c>
      <c r="G422" s="40" t="s">
        <v>24</v>
      </c>
    </row>
    <row r="423" spans="1:7" s="27" customFormat="1" ht="11.65" customHeight="1" x14ac:dyDescent="0.2">
      <c r="A423" s="35">
        <v>45310</v>
      </c>
      <c r="B423" s="36">
        <v>45310.5391871553</v>
      </c>
      <c r="C423" s="37" t="s">
        <v>16</v>
      </c>
      <c r="D423" s="38">
        <v>1860</v>
      </c>
      <c r="E423" s="39">
        <v>11.18</v>
      </c>
      <c r="F423" s="37" t="s">
        <v>8</v>
      </c>
      <c r="G423" s="40" t="s">
        <v>24</v>
      </c>
    </row>
    <row r="424" spans="1:7" s="27" customFormat="1" ht="11.65" customHeight="1" x14ac:dyDescent="0.2">
      <c r="A424" s="35">
        <v>45310</v>
      </c>
      <c r="B424" s="36">
        <v>45310.539187156101</v>
      </c>
      <c r="C424" s="37" t="s">
        <v>16</v>
      </c>
      <c r="D424" s="38">
        <v>3458</v>
      </c>
      <c r="E424" s="39">
        <v>11.18</v>
      </c>
      <c r="F424" s="37" t="s">
        <v>8</v>
      </c>
      <c r="G424" s="40" t="s">
        <v>24</v>
      </c>
    </row>
    <row r="425" spans="1:7" s="27" customFormat="1" ht="11.65" customHeight="1" x14ac:dyDescent="0.2">
      <c r="A425" s="35">
        <v>45310</v>
      </c>
      <c r="B425" s="36">
        <v>45310.540698228899</v>
      </c>
      <c r="C425" s="37" t="s">
        <v>16</v>
      </c>
      <c r="D425" s="38">
        <v>1894</v>
      </c>
      <c r="E425" s="39">
        <v>11.18</v>
      </c>
      <c r="F425" s="37" t="s">
        <v>8</v>
      </c>
      <c r="G425" s="40" t="s">
        <v>24</v>
      </c>
    </row>
    <row r="426" spans="1:7" s="27" customFormat="1" ht="11.65" customHeight="1" x14ac:dyDescent="0.2">
      <c r="A426" s="35">
        <v>45310</v>
      </c>
      <c r="B426" s="36">
        <v>45310.545346185398</v>
      </c>
      <c r="C426" s="37" t="s">
        <v>16</v>
      </c>
      <c r="D426" s="38">
        <v>6792</v>
      </c>
      <c r="E426" s="39">
        <v>11.17</v>
      </c>
      <c r="F426" s="37" t="s">
        <v>8</v>
      </c>
      <c r="G426" s="40" t="s">
        <v>24</v>
      </c>
    </row>
    <row r="427" spans="1:7" s="27" customFormat="1" ht="11.65" customHeight="1" x14ac:dyDescent="0.2">
      <c r="A427" s="35">
        <v>45310</v>
      </c>
      <c r="B427" s="36">
        <v>45310.5454297662</v>
      </c>
      <c r="C427" s="37" t="s">
        <v>16</v>
      </c>
      <c r="D427" s="38">
        <v>1483</v>
      </c>
      <c r="E427" s="39">
        <v>11.17</v>
      </c>
      <c r="F427" s="37" t="s">
        <v>8</v>
      </c>
      <c r="G427" s="40" t="s">
        <v>24</v>
      </c>
    </row>
    <row r="428" spans="1:7" s="27" customFormat="1" ht="11.65" customHeight="1" x14ac:dyDescent="0.2">
      <c r="A428" s="35">
        <v>45310</v>
      </c>
      <c r="B428" s="36">
        <v>45310.545429825099</v>
      </c>
      <c r="C428" s="37" t="s">
        <v>16</v>
      </c>
      <c r="D428" s="38">
        <v>790</v>
      </c>
      <c r="E428" s="39">
        <v>11.17</v>
      </c>
      <c r="F428" s="37" t="s">
        <v>8</v>
      </c>
      <c r="G428" s="40" t="s">
        <v>24</v>
      </c>
    </row>
    <row r="429" spans="1:7" s="27" customFormat="1" ht="11.65" customHeight="1" x14ac:dyDescent="0.2">
      <c r="A429" s="35">
        <v>45310</v>
      </c>
      <c r="B429" s="36">
        <v>45310.545429825703</v>
      </c>
      <c r="C429" s="37" t="s">
        <v>16</v>
      </c>
      <c r="D429" s="38">
        <v>693</v>
      </c>
      <c r="E429" s="39">
        <v>11.17</v>
      </c>
      <c r="F429" s="37" t="s">
        <v>8</v>
      </c>
      <c r="G429" s="40" t="s">
        <v>24</v>
      </c>
    </row>
    <row r="430" spans="1:7" s="27" customFormat="1" ht="11.65" customHeight="1" x14ac:dyDescent="0.2">
      <c r="A430" s="35">
        <v>45310</v>
      </c>
      <c r="B430" s="36">
        <v>45310.545429975697</v>
      </c>
      <c r="C430" s="37" t="s">
        <v>16</v>
      </c>
      <c r="D430" s="38">
        <v>1145</v>
      </c>
      <c r="E430" s="39">
        <v>11.17</v>
      </c>
      <c r="F430" s="37" t="s">
        <v>8</v>
      </c>
      <c r="G430" s="40" t="s">
        <v>24</v>
      </c>
    </row>
    <row r="431" spans="1:7" s="27" customFormat="1" ht="11.65" customHeight="1" x14ac:dyDescent="0.2">
      <c r="A431" s="35">
        <v>45310</v>
      </c>
      <c r="B431" s="36">
        <v>45310.5460693204</v>
      </c>
      <c r="C431" s="37" t="s">
        <v>16</v>
      </c>
      <c r="D431" s="38">
        <v>4975</v>
      </c>
      <c r="E431" s="39">
        <v>11.17</v>
      </c>
      <c r="F431" s="37" t="s">
        <v>8</v>
      </c>
      <c r="G431" s="40" t="s">
        <v>24</v>
      </c>
    </row>
    <row r="432" spans="1:7" s="27" customFormat="1" ht="11.65" customHeight="1" x14ac:dyDescent="0.2">
      <c r="A432" s="35">
        <v>45310</v>
      </c>
      <c r="B432" s="36">
        <v>45310.546069320699</v>
      </c>
      <c r="C432" s="37" t="s">
        <v>16</v>
      </c>
      <c r="D432" s="38">
        <v>3000</v>
      </c>
      <c r="E432" s="39">
        <v>11.17</v>
      </c>
      <c r="F432" s="37" t="s">
        <v>8</v>
      </c>
      <c r="G432" s="40" t="s">
        <v>24</v>
      </c>
    </row>
    <row r="433" spans="1:7" s="27" customFormat="1" ht="11.65" customHeight="1" x14ac:dyDescent="0.2">
      <c r="A433" s="35">
        <v>45310</v>
      </c>
      <c r="B433" s="36">
        <v>45310.546069321201</v>
      </c>
      <c r="C433" s="37" t="s">
        <v>16</v>
      </c>
      <c r="D433" s="38">
        <v>94</v>
      </c>
      <c r="E433" s="39">
        <v>11.17</v>
      </c>
      <c r="F433" s="37" t="s">
        <v>8</v>
      </c>
      <c r="G433" s="40" t="s">
        <v>24</v>
      </c>
    </row>
    <row r="434" spans="1:7" s="27" customFormat="1" ht="11.65" customHeight="1" x14ac:dyDescent="0.2">
      <c r="A434" s="35">
        <v>45310</v>
      </c>
      <c r="B434" s="36">
        <v>45310.546069321601</v>
      </c>
      <c r="C434" s="37" t="s">
        <v>16</v>
      </c>
      <c r="D434" s="38">
        <v>3097</v>
      </c>
      <c r="E434" s="39">
        <v>11.17</v>
      </c>
      <c r="F434" s="37" t="s">
        <v>8</v>
      </c>
      <c r="G434" s="40" t="s">
        <v>24</v>
      </c>
    </row>
    <row r="435" spans="1:7" s="27" customFormat="1" ht="11.65" customHeight="1" x14ac:dyDescent="0.2">
      <c r="A435" s="35">
        <v>45310</v>
      </c>
      <c r="B435" s="36">
        <v>45310.546069321899</v>
      </c>
      <c r="C435" s="37" t="s">
        <v>16</v>
      </c>
      <c r="D435" s="38">
        <v>1445</v>
      </c>
      <c r="E435" s="39">
        <v>11.17</v>
      </c>
      <c r="F435" s="37" t="s">
        <v>8</v>
      </c>
      <c r="G435" s="40" t="s">
        <v>24</v>
      </c>
    </row>
    <row r="436" spans="1:7" s="27" customFormat="1" ht="11.65" customHeight="1" x14ac:dyDescent="0.2">
      <c r="A436" s="35">
        <v>45310</v>
      </c>
      <c r="B436" s="36">
        <v>45310.546069479897</v>
      </c>
      <c r="C436" s="37" t="s">
        <v>16</v>
      </c>
      <c r="D436" s="38">
        <v>3651</v>
      </c>
      <c r="E436" s="39">
        <v>11.17</v>
      </c>
      <c r="F436" s="37" t="s">
        <v>8</v>
      </c>
      <c r="G436" s="40" t="s">
        <v>24</v>
      </c>
    </row>
    <row r="437" spans="1:7" s="27" customFormat="1" ht="11.65" customHeight="1" x14ac:dyDescent="0.2">
      <c r="A437" s="35">
        <v>45310</v>
      </c>
      <c r="B437" s="36">
        <v>45310.547851027099</v>
      </c>
      <c r="C437" s="37" t="s">
        <v>16</v>
      </c>
      <c r="D437" s="38">
        <v>1421</v>
      </c>
      <c r="E437" s="39">
        <v>11.17</v>
      </c>
      <c r="F437" s="37" t="s">
        <v>8</v>
      </c>
      <c r="G437" s="40" t="s">
        <v>24</v>
      </c>
    </row>
    <row r="438" spans="1:7" s="27" customFormat="1" ht="11.65" customHeight="1" x14ac:dyDescent="0.2">
      <c r="A438" s="35">
        <v>45310</v>
      </c>
      <c r="B438" s="36">
        <v>45310.547873655501</v>
      </c>
      <c r="C438" s="37" t="s">
        <v>16</v>
      </c>
      <c r="D438" s="38">
        <v>189</v>
      </c>
      <c r="E438" s="39">
        <v>11.17</v>
      </c>
      <c r="F438" s="37" t="s">
        <v>8</v>
      </c>
      <c r="G438" s="40" t="s">
        <v>24</v>
      </c>
    </row>
    <row r="439" spans="1:7" s="27" customFormat="1" ht="11.65" customHeight="1" x14ac:dyDescent="0.2">
      <c r="A439" s="35">
        <v>45310</v>
      </c>
      <c r="B439" s="36">
        <v>45310.548141970801</v>
      </c>
      <c r="C439" s="37" t="s">
        <v>16</v>
      </c>
      <c r="D439" s="38">
        <v>6741</v>
      </c>
      <c r="E439" s="39">
        <v>11.17</v>
      </c>
      <c r="F439" s="37" t="s">
        <v>8</v>
      </c>
      <c r="G439" s="40" t="s">
        <v>24</v>
      </c>
    </row>
    <row r="440" spans="1:7" s="27" customFormat="1" ht="11.65" customHeight="1" x14ac:dyDescent="0.2">
      <c r="A440" s="35">
        <v>45310</v>
      </c>
      <c r="B440" s="36">
        <v>45310.5502363755</v>
      </c>
      <c r="C440" s="37" t="s">
        <v>16</v>
      </c>
      <c r="D440" s="38">
        <v>963</v>
      </c>
      <c r="E440" s="39">
        <v>11.17</v>
      </c>
      <c r="F440" s="37" t="s">
        <v>8</v>
      </c>
      <c r="G440" s="40" t="s">
        <v>24</v>
      </c>
    </row>
    <row r="441" spans="1:7" s="27" customFormat="1" ht="11.65" customHeight="1" x14ac:dyDescent="0.2">
      <c r="A441" s="35">
        <v>45310</v>
      </c>
      <c r="B441" s="36">
        <v>45310.550236376701</v>
      </c>
      <c r="C441" s="37" t="s">
        <v>16</v>
      </c>
      <c r="D441" s="38">
        <v>963</v>
      </c>
      <c r="E441" s="39">
        <v>11.17</v>
      </c>
      <c r="F441" s="37" t="s">
        <v>8</v>
      </c>
      <c r="G441" s="40" t="s">
        <v>24</v>
      </c>
    </row>
    <row r="442" spans="1:7" s="27" customFormat="1" ht="11.65" customHeight="1" x14ac:dyDescent="0.2">
      <c r="A442" s="35">
        <v>45310</v>
      </c>
      <c r="B442" s="36">
        <v>45310.550236581301</v>
      </c>
      <c r="C442" s="37" t="s">
        <v>16</v>
      </c>
      <c r="D442" s="38">
        <v>1493</v>
      </c>
      <c r="E442" s="39">
        <v>11.17</v>
      </c>
      <c r="F442" s="37" t="s">
        <v>8</v>
      </c>
      <c r="G442" s="40" t="s">
        <v>24</v>
      </c>
    </row>
    <row r="443" spans="1:7" s="27" customFormat="1" ht="11.65" customHeight="1" x14ac:dyDescent="0.2">
      <c r="A443" s="35">
        <v>45310</v>
      </c>
      <c r="B443" s="36">
        <v>45310.550778335797</v>
      </c>
      <c r="C443" s="37" t="s">
        <v>16</v>
      </c>
      <c r="D443" s="38">
        <v>3615</v>
      </c>
      <c r="E443" s="39">
        <v>11.18</v>
      </c>
      <c r="F443" s="37" t="s">
        <v>8</v>
      </c>
      <c r="G443" s="40" t="s">
        <v>24</v>
      </c>
    </row>
    <row r="444" spans="1:7" s="27" customFormat="1" ht="11.65" customHeight="1" x14ac:dyDescent="0.2">
      <c r="A444" s="35">
        <v>45310</v>
      </c>
      <c r="B444" s="36">
        <v>45310.551876657701</v>
      </c>
      <c r="C444" s="37" t="s">
        <v>16</v>
      </c>
      <c r="D444" s="38">
        <v>3284</v>
      </c>
      <c r="E444" s="39">
        <v>11.19</v>
      </c>
      <c r="F444" s="37" t="s">
        <v>8</v>
      </c>
      <c r="G444" s="40" t="s">
        <v>24</v>
      </c>
    </row>
    <row r="445" spans="1:7" s="27" customFormat="1" ht="11.65" customHeight="1" x14ac:dyDescent="0.2">
      <c r="A445" s="35">
        <v>45310</v>
      </c>
      <c r="B445" s="36">
        <v>45310.557250149999</v>
      </c>
      <c r="C445" s="37" t="s">
        <v>16</v>
      </c>
      <c r="D445" s="38">
        <v>9990</v>
      </c>
      <c r="E445" s="39">
        <v>11.18</v>
      </c>
      <c r="F445" s="37" t="s">
        <v>8</v>
      </c>
      <c r="G445" s="40" t="s">
        <v>24</v>
      </c>
    </row>
    <row r="446" spans="1:7" s="27" customFormat="1" ht="11.65" customHeight="1" x14ac:dyDescent="0.2">
      <c r="A446" s="35">
        <v>45310</v>
      </c>
      <c r="B446" s="36">
        <v>45310.557358847502</v>
      </c>
      <c r="C446" s="37" t="s">
        <v>16</v>
      </c>
      <c r="D446" s="38">
        <v>1732</v>
      </c>
      <c r="E446" s="39">
        <v>11.18</v>
      </c>
      <c r="F446" s="37" t="s">
        <v>8</v>
      </c>
      <c r="G446" s="40" t="s">
        <v>24</v>
      </c>
    </row>
    <row r="447" spans="1:7" s="27" customFormat="1" ht="11.65" customHeight="1" x14ac:dyDescent="0.2">
      <c r="A447" s="35">
        <v>45310</v>
      </c>
      <c r="B447" s="36">
        <v>45310.561313360602</v>
      </c>
      <c r="C447" s="37" t="s">
        <v>16</v>
      </c>
      <c r="D447" s="38">
        <v>60</v>
      </c>
      <c r="E447" s="39">
        <v>11.2</v>
      </c>
      <c r="F447" s="37" t="s">
        <v>8</v>
      </c>
      <c r="G447" s="40" t="s">
        <v>24</v>
      </c>
    </row>
    <row r="448" spans="1:7" s="27" customFormat="1" ht="11.65" customHeight="1" x14ac:dyDescent="0.2">
      <c r="A448" s="35">
        <v>45310</v>
      </c>
      <c r="B448" s="36">
        <v>45310.561313361301</v>
      </c>
      <c r="C448" s="37" t="s">
        <v>16</v>
      </c>
      <c r="D448" s="38">
        <v>1085</v>
      </c>
      <c r="E448" s="39">
        <v>11.2</v>
      </c>
      <c r="F448" s="37" t="s">
        <v>8</v>
      </c>
      <c r="G448" s="40" t="s">
        <v>24</v>
      </c>
    </row>
    <row r="449" spans="1:7" s="27" customFormat="1" ht="11.65" customHeight="1" x14ac:dyDescent="0.2">
      <c r="A449" s="35">
        <v>45310</v>
      </c>
      <c r="B449" s="36">
        <v>45310.562425689401</v>
      </c>
      <c r="C449" s="37" t="s">
        <v>16</v>
      </c>
      <c r="D449" s="38">
        <v>1006</v>
      </c>
      <c r="E449" s="39">
        <v>11.2</v>
      </c>
      <c r="F449" s="37" t="s">
        <v>8</v>
      </c>
      <c r="G449" s="40" t="s">
        <v>24</v>
      </c>
    </row>
    <row r="450" spans="1:7" s="27" customFormat="1" ht="11.65" customHeight="1" x14ac:dyDescent="0.2">
      <c r="A450" s="35">
        <v>45310</v>
      </c>
      <c r="B450" s="36">
        <v>45310.5624256909</v>
      </c>
      <c r="C450" s="37" t="s">
        <v>16</v>
      </c>
      <c r="D450" s="38">
        <v>1006</v>
      </c>
      <c r="E450" s="39">
        <v>11.2</v>
      </c>
      <c r="F450" s="37" t="s">
        <v>8</v>
      </c>
      <c r="G450" s="40" t="s">
        <v>24</v>
      </c>
    </row>
    <row r="451" spans="1:7" s="27" customFormat="1" ht="11.65" customHeight="1" x14ac:dyDescent="0.2">
      <c r="A451" s="35">
        <v>45310</v>
      </c>
      <c r="B451" s="36">
        <v>45310.5624256925</v>
      </c>
      <c r="C451" s="37" t="s">
        <v>16</v>
      </c>
      <c r="D451" s="38">
        <v>92</v>
      </c>
      <c r="E451" s="39">
        <v>11.2</v>
      </c>
      <c r="F451" s="37" t="s">
        <v>8</v>
      </c>
      <c r="G451" s="40" t="s">
        <v>24</v>
      </c>
    </row>
    <row r="452" spans="1:7" s="27" customFormat="1" ht="11.65" customHeight="1" x14ac:dyDescent="0.2">
      <c r="A452" s="35">
        <v>45310</v>
      </c>
      <c r="B452" s="36">
        <v>45310.562425700198</v>
      </c>
      <c r="C452" s="37" t="s">
        <v>16</v>
      </c>
      <c r="D452" s="38">
        <v>914</v>
      </c>
      <c r="E452" s="39">
        <v>11.2</v>
      </c>
      <c r="F452" s="37" t="s">
        <v>8</v>
      </c>
      <c r="G452" s="40" t="s">
        <v>24</v>
      </c>
    </row>
    <row r="453" spans="1:7" s="27" customFormat="1" ht="11.65" customHeight="1" x14ac:dyDescent="0.2">
      <c r="A453" s="35">
        <v>45310</v>
      </c>
      <c r="B453" s="36">
        <v>45310.562426507902</v>
      </c>
      <c r="C453" s="37" t="s">
        <v>16</v>
      </c>
      <c r="D453" s="38">
        <v>3295</v>
      </c>
      <c r="E453" s="39">
        <v>11.2</v>
      </c>
      <c r="F453" s="37" t="s">
        <v>8</v>
      </c>
      <c r="G453" s="40" t="s">
        <v>24</v>
      </c>
    </row>
    <row r="454" spans="1:7" s="27" customFormat="1" ht="11.65" customHeight="1" x14ac:dyDescent="0.2">
      <c r="A454" s="35">
        <v>45310</v>
      </c>
      <c r="B454" s="36">
        <v>45310.562426508601</v>
      </c>
      <c r="C454" s="37" t="s">
        <v>16</v>
      </c>
      <c r="D454" s="38">
        <v>729</v>
      </c>
      <c r="E454" s="39">
        <v>11.2</v>
      </c>
      <c r="F454" s="37" t="s">
        <v>8</v>
      </c>
      <c r="G454" s="40" t="s">
        <v>24</v>
      </c>
    </row>
    <row r="455" spans="1:7" s="27" customFormat="1" ht="11.65" customHeight="1" x14ac:dyDescent="0.2">
      <c r="A455" s="35">
        <v>45310</v>
      </c>
      <c r="B455" s="36">
        <v>45310.562426509103</v>
      </c>
      <c r="C455" s="37" t="s">
        <v>16</v>
      </c>
      <c r="D455" s="38">
        <v>277</v>
      </c>
      <c r="E455" s="39">
        <v>11.2</v>
      </c>
      <c r="F455" s="37" t="s">
        <v>8</v>
      </c>
      <c r="G455" s="40" t="s">
        <v>24</v>
      </c>
    </row>
    <row r="456" spans="1:7" s="27" customFormat="1" ht="11.65" customHeight="1" x14ac:dyDescent="0.2">
      <c r="A456" s="35">
        <v>45310</v>
      </c>
      <c r="B456" s="36">
        <v>45310.562426634497</v>
      </c>
      <c r="C456" s="37" t="s">
        <v>16</v>
      </c>
      <c r="D456" s="38">
        <v>729</v>
      </c>
      <c r="E456" s="39">
        <v>11.2</v>
      </c>
      <c r="F456" s="37" t="s">
        <v>8</v>
      </c>
      <c r="G456" s="40" t="s">
        <v>24</v>
      </c>
    </row>
    <row r="457" spans="1:7" s="27" customFormat="1" ht="11.65" customHeight="1" x14ac:dyDescent="0.2">
      <c r="A457" s="35">
        <v>45310</v>
      </c>
      <c r="B457" s="36">
        <v>45310.562426635202</v>
      </c>
      <c r="C457" s="37" t="s">
        <v>16</v>
      </c>
      <c r="D457" s="38">
        <v>32</v>
      </c>
      <c r="E457" s="39">
        <v>11.2</v>
      </c>
      <c r="F457" s="37" t="s">
        <v>8</v>
      </c>
      <c r="G457" s="40" t="s">
        <v>24</v>
      </c>
    </row>
    <row r="458" spans="1:7" s="27" customFormat="1" ht="11.65" customHeight="1" x14ac:dyDescent="0.2">
      <c r="A458" s="35">
        <v>45310</v>
      </c>
      <c r="B458" s="36">
        <v>45310.562426744298</v>
      </c>
      <c r="C458" s="37" t="s">
        <v>16</v>
      </c>
      <c r="D458" s="38">
        <v>388</v>
      </c>
      <c r="E458" s="39">
        <v>11.2</v>
      </c>
      <c r="F458" s="37" t="s">
        <v>8</v>
      </c>
      <c r="G458" s="40" t="s">
        <v>24</v>
      </c>
    </row>
    <row r="459" spans="1:7" s="27" customFormat="1" ht="11.65" customHeight="1" x14ac:dyDescent="0.2">
      <c r="A459" s="35">
        <v>45310</v>
      </c>
      <c r="B459" s="36">
        <v>45310.565119362298</v>
      </c>
      <c r="C459" s="37" t="s">
        <v>16</v>
      </c>
      <c r="D459" s="38">
        <v>984</v>
      </c>
      <c r="E459" s="39">
        <v>11.2</v>
      </c>
      <c r="F459" s="37" t="s">
        <v>8</v>
      </c>
      <c r="G459" s="40" t="s">
        <v>24</v>
      </c>
    </row>
    <row r="460" spans="1:7" s="27" customFormat="1" ht="11.65" customHeight="1" x14ac:dyDescent="0.2">
      <c r="A460" s="35">
        <v>45310</v>
      </c>
      <c r="B460" s="36">
        <v>45310.565119363302</v>
      </c>
      <c r="C460" s="37" t="s">
        <v>16</v>
      </c>
      <c r="D460" s="38">
        <v>902</v>
      </c>
      <c r="E460" s="39">
        <v>11.2</v>
      </c>
      <c r="F460" s="37" t="s">
        <v>8</v>
      </c>
      <c r="G460" s="40" t="s">
        <v>24</v>
      </c>
    </row>
    <row r="461" spans="1:7" s="27" customFormat="1" ht="11.65" customHeight="1" x14ac:dyDescent="0.2">
      <c r="A461" s="35">
        <v>45310</v>
      </c>
      <c r="B461" s="36">
        <v>45310.565119369203</v>
      </c>
      <c r="C461" s="37" t="s">
        <v>16</v>
      </c>
      <c r="D461" s="38">
        <v>82</v>
      </c>
      <c r="E461" s="39">
        <v>11.2</v>
      </c>
      <c r="F461" s="37" t="s">
        <v>8</v>
      </c>
      <c r="G461" s="40" t="s">
        <v>24</v>
      </c>
    </row>
    <row r="462" spans="1:7" s="27" customFormat="1" ht="11.65" customHeight="1" x14ac:dyDescent="0.2">
      <c r="A462" s="35">
        <v>45310</v>
      </c>
      <c r="B462" s="36">
        <v>45310.565119608298</v>
      </c>
      <c r="C462" s="37" t="s">
        <v>16</v>
      </c>
      <c r="D462" s="38">
        <v>984</v>
      </c>
      <c r="E462" s="39">
        <v>11.2</v>
      </c>
      <c r="F462" s="37" t="s">
        <v>8</v>
      </c>
      <c r="G462" s="40" t="s">
        <v>24</v>
      </c>
    </row>
    <row r="463" spans="1:7" s="27" customFormat="1" ht="11.65" customHeight="1" x14ac:dyDescent="0.2">
      <c r="A463" s="35">
        <v>45310</v>
      </c>
      <c r="B463" s="36">
        <v>45310.565119952502</v>
      </c>
      <c r="C463" s="37" t="s">
        <v>16</v>
      </c>
      <c r="D463" s="38">
        <v>1028</v>
      </c>
      <c r="E463" s="39">
        <v>11.2</v>
      </c>
      <c r="F463" s="37" t="s">
        <v>8</v>
      </c>
      <c r="G463" s="40" t="s">
        <v>24</v>
      </c>
    </row>
    <row r="464" spans="1:7" s="27" customFormat="1" ht="11.65" customHeight="1" x14ac:dyDescent="0.2">
      <c r="A464" s="35">
        <v>45310</v>
      </c>
      <c r="B464" s="36">
        <v>45310.565119952997</v>
      </c>
      <c r="C464" s="37" t="s">
        <v>16</v>
      </c>
      <c r="D464" s="38">
        <v>940</v>
      </c>
      <c r="E464" s="39">
        <v>11.2</v>
      </c>
      <c r="F464" s="37" t="s">
        <v>8</v>
      </c>
      <c r="G464" s="40" t="s">
        <v>24</v>
      </c>
    </row>
    <row r="465" spans="1:7" s="27" customFormat="1" ht="11.65" customHeight="1" x14ac:dyDescent="0.2">
      <c r="A465" s="35">
        <v>45310</v>
      </c>
      <c r="B465" s="36">
        <v>45310.566683901197</v>
      </c>
      <c r="C465" s="37" t="s">
        <v>16</v>
      </c>
      <c r="D465" s="38">
        <v>1265</v>
      </c>
      <c r="E465" s="39">
        <v>11.19</v>
      </c>
      <c r="F465" s="37" t="s">
        <v>8</v>
      </c>
      <c r="G465" s="40" t="s">
        <v>24</v>
      </c>
    </row>
    <row r="466" spans="1:7" s="27" customFormat="1" ht="11.65" customHeight="1" x14ac:dyDescent="0.2">
      <c r="A466" s="35">
        <v>45310</v>
      </c>
      <c r="B466" s="36">
        <v>45310.566683901503</v>
      </c>
      <c r="C466" s="37" t="s">
        <v>16</v>
      </c>
      <c r="D466" s="38">
        <v>2022</v>
      </c>
      <c r="E466" s="39">
        <v>11.19</v>
      </c>
      <c r="F466" s="37" t="s">
        <v>8</v>
      </c>
      <c r="G466" s="40" t="s">
        <v>24</v>
      </c>
    </row>
    <row r="467" spans="1:7" s="27" customFormat="1" ht="11.65" customHeight="1" x14ac:dyDescent="0.2">
      <c r="A467" s="35">
        <v>45310</v>
      </c>
      <c r="B467" s="36">
        <v>45310.567769806199</v>
      </c>
      <c r="C467" s="37" t="s">
        <v>16</v>
      </c>
      <c r="D467" s="38">
        <v>939</v>
      </c>
      <c r="E467" s="39">
        <v>11.18</v>
      </c>
      <c r="F467" s="37" t="s">
        <v>8</v>
      </c>
      <c r="G467" s="40" t="s">
        <v>24</v>
      </c>
    </row>
    <row r="468" spans="1:7" s="27" customFormat="1" ht="11.65" customHeight="1" x14ac:dyDescent="0.2">
      <c r="A468" s="35">
        <v>45310</v>
      </c>
      <c r="B468" s="36">
        <v>45310.567806400897</v>
      </c>
      <c r="C468" s="37" t="s">
        <v>16</v>
      </c>
      <c r="D468" s="38">
        <v>961</v>
      </c>
      <c r="E468" s="39">
        <v>11.18</v>
      </c>
      <c r="F468" s="37" t="s">
        <v>8</v>
      </c>
      <c r="G468" s="40" t="s">
        <v>24</v>
      </c>
    </row>
    <row r="469" spans="1:7" s="27" customFormat="1" ht="11.65" customHeight="1" x14ac:dyDescent="0.2">
      <c r="A469" s="35">
        <v>45310</v>
      </c>
      <c r="B469" s="36">
        <v>45310.567806507701</v>
      </c>
      <c r="C469" s="37" t="s">
        <v>16</v>
      </c>
      <c r="D469" s="38">
        <v>33</v>
      </c>
      <c r="E469" s="39">
        <v>11.18</v>
      </c>
      <c r="F469" s="37" t="s">
        <v>8</v>
      </c>
      <c r="G469" s="40" t="s">
        <v>24</v>
      </c>
    </row>
    <row r="470" spans="1:7" s="27" customFormat="1" ht="11.65" customHeight="1" x14ac:dyDescent="0.2">
      <c r="A470" s="35">
        <v>45310</v>
      </c>
      <c r="B470" s="36">
        <v>45310.573622012103</v>
      </c>
      <c r="C470" s="37" t="s">
        <v>16</v>
      </c>
      <c r="D470" s="38">
        <v>1785</v>
      </c>
      <c r="E470" s="39">
        <v>11.18</v>
      </c>
      <c r="F470" s="37" t="s">
        <v>8</v>
      </c>
      <c r="G470" s="40" t="s">
        <v>24</v>
      </c>
    </row>
    <row r="471" spans="1:7" s="27" customFormat="1" ht="11.65" customHeight="1" x14ac:dyDescent="0.2">
      <c r="A471" s="35">
        <v>45310</v>
      </c>
      <c r="B471" s="36">
        <v>45310.574326337097</v>
      </c>
      <c r="C471" s="37" t="s">
        <v>16</v>
      </c>
      <c r="D471" s="38">
        <v>1785</v>
      </c>
      <c r="E471" s="39">
        <v>11.18</v>
      </c>
      <c r="F471" s="37" t="s">
        <v>8</v>
      </c>
      <c r="G471" s="40" t="s">
        <v>24</v>
      </c>
    </row>
    <row r="472" spans="1:7" s="27" customFormat="1" ht="11.65" customHeight="1" x14ac:dyDescent="0.2">
      <c r="A472" s="35">
        <v>45310</v>
      </c>
      <c r="B472" s="36">
        <v>45310.574326519898</v>
      </c>
      <c r="C472" s="37" t="s">
        <v>16</v>
      </c>
      <c r="D472" s="38">
        <v>2201</v>
      </c>
      <c r="E472" s="39">
        <v>11.18</v>
      </c>
      <c r="F472" s="37" t="s">
        <v>8</v>
      </c>
      <c r="G472" s="40" t="s">
        <v>24</v>
      </c>
    </row>
    <row r="473" spans="1:7" s="27" customFormat="1" ht="11.65" customHeight="1" x14ac:dyDescent="0.2">
      <c r="A473" s="35">
        <v>45310</v>
      </c>
      <c r="B473" s="36">
        <v>45310.574326520502</v>
      </c>
      <c r="C473" s="37" t="s">
        <v>16</v>
      </c>
      <c r="D473" s="38">
        <v>482</v>
      </c>
      <c r="E473" s="39">
        <v>11.18</v>
      </c>
      <c r="F473" s="37" t="s">
        <v>8</v>
      </c>
      <c r="G473" s="40" t="s">
        <v>24</v>
      </c>
    </row>
    <row r="474" spans="1:7" s="27" customFormat="1" ht="11.65" customHeight="1" x14ac:dyDescent="0.2">
      <c r="A474" s="35">
        <v>45310</v>
      </c>
      <c r="B474" s="36">
        <v>45310.574326520902</v>
      </c>
      <c r="C474" s="37" t="s">
        <v>16</v>
      </c>
      <c r="D474" s="38">
        <v>1199</v>
      </c>
      <c r="E474" s="39">
        <v>11.18</v>
      </c>
      <c r="F474" s="37" t="s">
        <v>8</v>
      </c>
      <c r="G474" s="40" t="s">
        <v>24</v>
      </c>
    </row>
    <row r="475" spans="1:7" s="27" customFormat="1" ht="11.65" customHeight="1" x14ac:dyDescent="0.2">
      <c r="A475" s="35">
        <v>45310</v>
      </c>
      <c r="B475" s="36">
        <v>45310.5744153017</v>
      </c>
      <c r="C475" s="37" t="s">
        <v>16</v>
      </c>
      <c r="D475" s="38">
        <v>11264</v>
      </c>
      <c r="E475" s="39">
        <v>11.17</v>
      </c>
      <c r="F475" s="37" t="s">
        <v>8</v>
      </c>
      <c r="G475" s="40" t="s">
        <v>24</v>
      </c>
    </row>
    <row r="476" spans="1:7" s="27" customFormat="1" ht="11.65" customHeight="1" x14ac:dyDescent="0.2">
      <c r="A476" s="35">
        <v>45310</v>
      </c>
      <c r="B476" s="36">
        <v>45310.580837031397</v>
      </c>
      <c r="C476" s="37" t="s">
        <v>16</v>
      </c>
      <c r="D476" s="38">
        <v>1777</v>
      </c>
      <c r="E476" s="39">
        <v>11.19</v>
      </c>
      <c r="F476" s="37" t="s">
        <v>8</v>
      </c>
      <c r="G476" s="40" t="s">
        <v>24</v>
      </c>
    </row>
    <row r="477" spans="1:7" s="27" customFormat="1" ht="11.65" customHeight="1" x14ac:dyDescent="0.2">
      <c r="A477" s="35">
        <v>45310</v>
      </c>
      <c r="B477" s="36">
        <v>45310.581762188798</v>
      </c>
      <c r="C477" s="37" t="s">
        <v>16</v>
      </c>
      <c r="D477" s="38">
        <v>1808</v>
      </c>
      <c r="E477" s="39">
        <v>11.2</v>
      </c>
      <c r="F477" s="37" t="s">
        <v>8</v>
      </c>
      <c r="G477" s="40" t="s">
        <v>24</v>
      </c>
    </row>
    <row r="478" spans="1:7" s="27" customFormat="1" ht="11.65" customHeight="1" x14ac:dyDescent="0.2">
      <c r="A478" s="35">
        <v>45310</v>
      </c>
      <c r="B478" s="36">
        <v>45310.582141717598</v>
      </c>
      <c r="C478" s="37" t="s">
        <v>16</v>
      </c>
      <c r="D478" s="38">
        <v>2522</v>
      </c>
      <c r="E478" s="39">
        <v>11.19</v>
      </c>
      <c r="F478" s="37" t="s">
        <v>8</v>
      </c>
      <c r="G478" s="40" t="s">
        <v>24</v>
      </c>
    </row>
    <row r="479" spans="1:7" s="27" customFormat="1" ht="11.65" customHeight="1" x14ac:dyDescent="0.2">
      <c r="A479" s="35">
        <v>45310</v>
      </c>
      <c r="B479" s="36">
        <v>45310.582141717903</v>
      </c>
      <c r="C479" s="37" t="s">
        <v>16</v>
      </c>
      <c r="D479" s="38">
        <v>990</v>
      </c>
      <c r="E479" s="39">
        <v>11.19</v>
      </c>
      <c r="F479" s="37" t="s">
        <v>8</v>
      </c>
      <c r="G479" s="40" t="s">
        <v>24</v>
      </c>
    </row>
    <row r="480" spans="1:7" s="27" customFormat="1" ht="11.65" customHeight="1" x14ac:dyDescent="0.2">
      <c r="A480" s="35">
        <v>45310</v>
      </c>
      <c r="B480" s="36">
        <v>45310.582141718303</v>
      </c>
      <c r="C480" s="37" t="s">
        <v>16</v>
      </c>
      <c r="D480" s="38">
        <v>2839</v>
      </c>
      <c r="E480" s="39">
        <v>11.19</v>
      </c>
      <c r="F480" s="37" t="s">
        <v>8</v>
      </c>
      <c r="G480" s="40" t="s">
        <v>24</v>
      </c>
    </row>
    <row r="481" spans="1:7" s="27" customFormat="1" ht="11.65" customHeight="1" x14ac:dyDescent="0.2">
      <c r="A481" s="35">
        <v>45310</v>
      </c>
      <c r="B481" s="36">
        <v>45310.582141718602</v>
      </c>
      <c r="C481" s="37" t="s">
        <v>16</v>
      </c>
      <c r="D481" s="38">
        <v>4416</v>
      </c>
      <c r="E481" s="39">
        <v>11.19</v>
      </c>
      <c r="F481" s="37" t="s">
        <v>8</v>
      </c>
      <c r="G481" s="40" t="s">
        <v>24</v>
      </c>
    </row>
    <row r="482" spans="1:7" s="27" customFormat="1" ht="11.65" customHeight="1" x14ac:dyDescent="0.2">
      <c r="A482" s="35">
        <v>45310</v>
      </c>
      <c r="B482" s="36">
        <v>45310.5821417189</v>
      </c>
      <c r="C482" s="37" t="s">
        <v>16</v>
      </c>
      <c r="D482" s="38">
        <v>2839</v>
      </c>
      <c r="E482" s="39">
        <v>11.19</v>
      </c>
      <c r="F482" s="37" t="s">
        <v>8</v>
      </c>
      <c r="G482" s="40" t="s">
        <v>24</v>
      </c>
    </row>
    <row r="483" spans="1:7" s="27" customFormat="1" ht="11.65" customHeight="1" x14ac:dyDescent="0.2">
      <c r="A483" s="35">
        <v>45310</v>
      </c>
      <c r="B483" s="36">
        <v>45310.582141719402</v>
      </c>
      <c r="C483" s="37" t="s">
        <v>16</v>
      </c>
      <c r="D483" s="38">
        <v>1454</v>
      </c>
      <c r="E483" s="39">
        <v>11.19</v>
      </c>
      <c r="F483" s="37" t="s">
        <v>8</v>
      </c>
      <c r="G483" s="40" t="s">
        <v>24</v>
      </c>
    </row>
    <row r="484" spans="1:7" s="27" customFormat="1" ht="11.65" customHeight="1" x14ac:dyDescent="0.2">
      <c r="A484" s="35">
        <v>45310</v>
      </c>
      <c r="B484" s="36">
        <v>45310.586220864803</v>
      </c>
      <c r="C484" s="37" t="s">
        <v>16</v>
      </c>
      <c r="D484" s="38">
        <v>10559</v>
      </c>
      <c r="E484" s="39">
        <v>11.19</v>
      </c>
      <c r="F484" s="37" t="s">
        <v>8</v>
      </c>
      <c r="G484" s="40" t="s">
        <v>24</v>
      </c>
    </row>
    <row r="485" spans="1:7" s="27" customFormat="1" ht="11.65" customHeight="1" x14ac:dyDescent="0.2">
      <c r="A485" s="35">
        <v>45310</v>
      </c>
      <c r="B485" s="36">
        <v>45310.5891822224</v>
      </c>
      <c r="C485" s="37" t="s">
        <v>16</v>
      </c>
      <c r="D485" s="38">
        <v>3670</v>
      </c>
      <c r="E485" s="39">
        <v>11.19</v>
      </c>
      <c r="F485" s="37" t="s">
        <v>8</v>
      </c>
      <c r="G485" s="40" t="s">
        <v>24</v>
      </c>
    </row>
    <row r="486" spans="1:7" s="27" customFormat="1" ht="11.65" customHeight="1" x14ac:dyDescent="0.2">
      <c r="A486" s="35">
        <v>45310</v>
      </c>
      <c r="B486" s="36">
        <v>45310.592602795099</v>
      </c>
      <c r="C486" s="37" t="s">
        <v>16</v>
      </c>
      <c r="D486" s="38">
        <v>1912</v>
      </c>
      <c r="E486" s="39">
        <v>11.19</v>
      </c>
      <c r="F486" s="37" t="s">
        <v>8</v>
      </c>
      <c r="G486" s="40" t="s">
        <v>24</v>
      </c>
    </row>
    <row r="487" spans="1:7" s="27" customFormat="1" ht="11.65" customHeight="1" x14ac:dyDescent="0.2">
      <c r="A487" s="35">
        <v>45310</v>
      </c>
      <c r="B487" s="36">
        <v>45310.592602912096</v>
      </c>
      <c r="C487" s="37" t="s">
        <v>16</v>
      </c>
      <c r="D487" s="38">
        <v>734</v>
      </c>
      <c r="E487" s="39">
        <v>11.19</v>
      </c>
      <c r="F487" s="37" t="s">
        <v>8</v>
      </c>
      <c r="G487" s="40" t="s">
        <v>24</v>
      </c>
    </row>
    <row r="488" spans="1:7" s="27" customFormat="1" ht="11.65" customHeight="1" x14ac:dyDescent="0.2">
      <c r="A488" s="35">
        <v>45310</v>
      </c>
      <c r="B488" s="36">
        <v>45310.592611421402</v>
      </c>
      <c r="C488" s="37" t="s">
        <v>16</v>
      </c>
      <c r="D488" s="38">
        <v>264</v>
      </c>
      <c r="E488" s="39">
        <v>11.19</v>
      </c>
      <c r="F488" s="37" t="s">
        <v>8</v>
      </c>
      <c r="G488" s="40" t="s">
        <v>24</v>
      </c>
    </row>
    <row r="489" spans="1:7" s="27" customFormat="1" ht="11.65" customHeight="1" x14ac:dyDescent="0.2">
      <c r="A489" s="35">
        <v>45310</v>
      </c>
      <c r="B489" s="36">
        <v>45310.592611422297</v>
      </c>
      <c r="C489" s="37" t="s">
        <v>16</v>
      </c>
      <c r="D489" s="38">
        <v>970</v>
      </c>
      <c r="E489" s="39">
        <v>11.19</v>
      </c>
      <c r="F489" s="37" t="s">
        <v>8</v>
      </c>
      <c r="G489" s="40" t="s">
        <v>24</v>
      </c>
    </row>
    <row r="490" spans="1:7" s="27" customFormat="1" ht="11.65" customHeight="1" x14ac:dyDescent="0.2">
      <c r="A490" s="35">
        <v>45310</v>
      </c>
      <c r="B490" s="36">
        <v>45310.592634713801</v>
      </c>
      <c r="C490" s="37" t="s">
        <v>16</v>
      </c>
      <c r="D490" s="38">
        <v>227</v>
      </c>
      <c r="E490" s="39">
        <v>11.19</v>
      </c>
      <c r="F490" s="37" t="s">
        <v>8</v>
      </c>
      <c r="G490" s="40" t="s">
        <v>24</v>
      </c>
    </row>
    <row r="491" spans="1:7" s="27" customFormat="1" ht="11.65" customHeight="1" x14ac:dyDescent="0.2">
      <c r="A491" s="35">
        <v>45310</v>
      </c>
      <c r="B491" s="36">
        <v>45310.592634714303</v>
      </c>
      <c r="C491" s="37" t="s">
        <v>16</v>
      </c>
      <c r="D491" s="38">
        <v>884</v>
      </c>
      <c r="E491" s="39">
        <v>11.19</v>
      </c>
      <c r="F491" s="37" t="s">
        <v>8</v>
      </c>
      <c r="G491" s="40" t="s">
        <v>24</v>
      </c>
    </row>
    <row r="492" spans="1:7" s="27" customFormat="1" ht="11.65" customHeight="1" x14ac:dyDescent="0.2">
      <c r="A492" s="35">
        <v>45310</v>
      </c>
      <c r="B492" s="36">
        <v>45310.592634714601</v>
      </c>
      <c r="C492" s="37" t="s">
        <v>16</v>
      </c>
      <c r="D492" s="38">
        <v>743</v>
      </c>
      <c r="E492" s="39">
        <v>11.19</v>
      </c>
      <c r="F492" s="37" t="s">
        <v>8</v>
      </c>
      <c r="G492" s="40" t="s">
        <v>24</v>
      </c>
    </row>
    <row r="493" spans="1:7" s="27" customFormat="1" ht="11.65" customHeight="1" x14ac:dyDescent="0.2">
      <c r="A493" s="35">
        <v>45310</v>
      </c>
      <c r="B493" s="36">
        <v>45310.5926347149</v>
      </c>
      <c r="C493" s="37" t="s">
        <v>16</v>
      </c>
      <c r="D493" s="38">
        <v>86</v>
      </c>
      <c r="E493" s="39">
        <v>11.19</v>
      </c>
      <c r="F493" s="37" t="s">
        <v>8</v>
      </c>
      <c r="G493" s="40" t="s">
        <v>24</v>
      </c>
    </row>
    <row r="494" spans="1:7" s="27" customFormat="1" ht="11.65" customHeight="1" x14ac:dyDescent="0.2">
      <c r="A494" s="35">
        <v>45310</v>
      </c>
      <c r="B494" s="36">
        <v>45310.592634715402</v>
      </c>
      <c r="C494" s="37" t="s">
        <v>16</v>
      </c>
      <c r="D494" s="38">
        <v>86</v>
      </c>
      <c r="E494" s="39">
        <v>11.19</v>
      </c>
      <c r="F494" s="37" t="s">
        <v>8</v>
      </c>
      <c r="G494" s="40" t="s">
        <v>24</v>
      </c>
    </row>
    <row r="495" spans="1:7" s="27" customFormat="1" ht="11.65" customHeight="1" x14ac:dyDescent="0.2">
      <c r="A495" s="35">
        <v>45310</v>
      </c>
      <c r="B495" s="36">
        <v>45310.592634716202</v>
      </c>
      <c r="C495" s="37" t="s">
        <v>16</v>
      </c>
      <c r="D495" s="38">
        <v>286</v>
      </c>
      <c r="E495" s="39">
        <v>11.19</v>
      </c>
      <c r="F495" s="37" t="s">
        <v>8</v>
      </c>
      <c r="G495" s="40" t="s">
        <v>24</v>
      </c>
    </row>
    <row r="496" spans="1:7" s="27" customFormat="1" ht="11.65" customHeight="1" x14ac:dyDescent="0.2">
      <c r="A496" s="35">
        <v>45310</v>
      </c>
      <c r="B496" s="36">
        <v>45310.594427466203</v>
      </c>
      <c r="C496" s="37" t="s">
        <v>16</v>
      </c>
      <c r="D496" s="38">
        <v>1554</v>
      </c>
      <c r="E496" s="39">
        <v>11.2</v>
      </c>
      <c r="F496" s="37" t="s">
        <v>8</v>
      </c>
      <c r="G496" s="40" t="s">
        <v>24</v>
      </c>
    </row>
    <row r="497" spans="1:7" s="27" customFormat="1" ht="11.65" customHeight="1" x14ac:dyDescent="0.2">
      <c r="A497" s="35">
        <v>45310</v>
      </c>
      <c r="B497" s="36">
        <v>45310.5967053274</v>
      </c>
      <c r="C497" s="37" t="s">
        <v>16</v>
      </c>
      <c r="D497" s="38">
        <v>2103</v>
      </c>
      <c r="E497" s="39">
        <v>11.2</v>
      </c>
      <c r="F497" s="37" t="s">
        <v>8</v>
      </c>
      <c r="G497" s="40" t="s">
        <v>24</v>
      </c>
    </row>
    <row r="498" spans="1:7" s="27" customFormat="1" ht="11.65" customHeight="1" x14ac:dyDescent="0.2">
      <c r="A498" s="35">
        <v>45310</v>
      </c>
      <c r="B498" s="36">
        <v>45310.596705327698</v>
      </c>
      <c r="C498" s="37" t="s">
        <v>16</v>
      </c>
      <c r="D498" s="38">
        <v>6000</v>
      </c>
      <c r="E498" s="39">
        <v>11.2</v>
      </c>
      <c r="F498" s="37" t="s">
        <v>8</v>
      </c>
      <c r="G498" s="40" t="s">
        <v>24</v>
      </c>
    </row>
    <row r="499" spans="1:7" s="27" customFormat="1" ht="11.65" customHeight="1" x14ac:dyDescent="0.2">
      <c r="A499" s="35">
        <v>45310</v>
      </c>
      <c r="B499" s="36">
        <v>45310.596705328098</v>
      </c>
      <c r="C499" s="37" t="s">
        <v>16</v>
      </c>
      <c r="D499" s="38">
        <v>192</v>
      </c>
      <c r="E499" s="39">
        <v>11.2</v>
      </c>
      <c r="F499" s="37" t="s">
        <v>8</v>
      </c>
      <c r="G499" s="40" t="s">
        <v>24</v>
      </c>
    </row>
    <row r="500" spans="1:7" s="27" customFormat="1" ht="11.65" customHeight="1" x14ac:dyDescent="0.2">
      <c r="A500" s="35">
        <v>45310</v>
      </c>
      <c r="B500" s="36">
        <v>45310.596714579697</v>
      </c>
      <c r="C500" s="37" t="s">
        <v>16</v>
      </c>
      <c r="D500" s="38">
        <v>194</v>
      </c>
      <c r="E500" s="39">
        <v>11.2</v>
      </c>
      <c r="F500" s="37" t="s">
        <v>8</v>
      </c>
      <c r="G500" s="40" t="s">
        <v>24</v>
      </c>
    </row>
    <row r="501" spans="1:7" s="27" customFormat="1" ht="11.65" customHeight="1" x14ac:dyDescent="0.2">
      <c r="A501" s="35">
        <v>45310</v>
      </c>
      <c r="B501" s="36">
        <v>45310.596714580002</v>
      </c>
      <c r="C501" s="37" t="s">
        <v>16</v>
      </c>
      <c r="D501" s="38">
        <v>652</v>
      </c>
      <c r="E501" s="39">
        <v>11.2</v>
      </c>
      <c r="F501" s="37" t="s">
        <v>8</v>
      </c>
      <c r="G501" s="40" t="s">
        <v>24</v>
      </c>
    </row>
    <row r="502" spans="1:7" s="27" customFormat="1" ht="11.65" customHeight="1" x14ac:dyDescent="0.2">
      <c r="A502" s="35">
        <v>45310</v>
      </c>
      <c r="B502" s="36">
        <v>45310.596714580199</v>
      </c>
      <c r="C502" s="37" t="s">
        <v>16</v>
      </c>
      <c r="D502" s="38">
        <v>918</v>
      </c>
      <c r="E502" s="39">
        <v>11.2</v>
      </c>
      <c r="F502" s="37" t="s">
        <v>8</v>
      </c>
      <c r="G502" s="40" t="s">
        <v>24</v>
      </c>
    </row>
    <row r="503" spans="1:7" s="27" customFormat="1" ht="11.65" customHeight="1" x14ac:dyDescent="0.2">
      <c r="A503" s="35">
        <v>45310</v>
      </c>
      <c r="B503" s="36">
        <v>45310.596714580803</v>
      </c>
      <c r="C503" s="37" t="s">
        <v>16</v>
      </c>
      <c r="D503" s="38">
        <v>1996</v>
      </c>
      <c r="E503" s="39">
        <v>11.2</v>
      </c>
      <c r="F503" s="37" t="s">
        <v>8</v>
      </c>
      <c r="G503" s="40" t="s">
        <v>24</v>
      </c>
    </row>
    <row r="504" spans="1:7" s="27" customFormat="1" ht="11.65" customHeight="1" x14ac:dyDescent="0.2">
      <c r="A504" s="35">
        <v>45310</v>
      </c>
      <c r="B504" s="36">
        <v>45310.598026906096</v>
      </c>
      <c r="C504" s="37" t="s">
        <v>16</v>
      </c>
      <c r="D504" s="38">
        <v>3836</v>
      </c>
      <c r="E504" s="39">
        <v>11.18</v>
      </c>
      <c r="F504" s="37" t="s">
        <v>8</v>
      </c>
      <c r="G504" s="40" t="s">
        <v>24</v>
      </c>
    </row>
    <row r="505" spans="1:7" s="27" customFormat="1" ht="11.65" customHeight="1" x14ac:dyDescent="0.2">
      <c r="A505" s="35">
        <v>45310</v>
      </c>
      <c r="B505" s="36">
        <v>45310.602097875701</v>
      </c>
      <c r="C505" s="37" t="s">
        <v>16</v>
      </c>
      <c r="D505" s="38">
        <v>4364</v>
      </c>
      <c r="E505" s="39">
        <v>11.17</v>
      </c>
      <c r="F505" s="37" t="s">
        <v>8</v>
      </c>
      <c r="G505" s="40" t="s">
        <v>24</v>
      </c>
    </row>
    <row r="506" spans="1:7" s="27" customFormat="1" ht="11.65" customHeight="1" x14ac:dyDescent="0.2">
      <c r="A506" s="35">
        <v>45310</v>
      </c>
      <c r="B506" s="36">
        <v>45310.602097876399</v>
      </c>
      <c r="C506" s="37" t="s">
        <v>16</v>
      </c>
      <c r="D506" s="38">
        <v>6287</v>
      </c>
      <c r="E506" s="39">
        <v>11.17</v>
      </c>
      <c r="F506" s="37" t="s">
        <v>8</v>
      </c>
      <c r="G506" s="40" t="s">
        <v>24</v>
      </c>
    </row>
    <row r="507" spans="1:7" s="27" customFormat="1" ht="11.65" customHeight="1" x14ac:dyDescent="0.2">
      <c r="A507" s="35">
        <v>45310</v>
      </c>
      <c r="B507" s="36">
        <v>45310.604904979496</v>
      </c>
      <c r="C507" s="37" t="s">
        <v>16</v>
      </c>
      <c r="D507" s="38">
        <v>6535</v>
      </c>
      <c r="E507" s="39">
        <v>11.16</v>
      </c>
      <c r="F507" s="37" t="s">
        <v>8</v>
      </c>
      <c r="G507" s="40" t="s">
        <v>24</v>
      </c>
    </row>
    <row r="508" spans="1:7" s="27" customFormat="1" ht="11.65" customHeight="1" x14ac:dyDescent="0.2">
      <c r="A508" s="35">
        <v>45310</v>
      </c>
      <c r="B508" s="36">
        <v>45310.607130923199</v>
      </c>
      <c r="C508" s="37" t="s">
        <v>16</v>
      </c>
      <c r="D508" s="38">
        <v>2330</v>
      </c>
      <c r="E508" s="39">
        <v>11.15</v>
      </c>
      <c r="F508" s="37" t="s">
        <v>8</v>
      </c>
      <c r="G508" s="40" t="s">
        <v>24</v>
      </c>
    </row>
    <row r="509" spans="1:7" s="27" customFormat="1" ht="11.65" customHeight="1" x14ac:dyDescent="0.2">
      <c r="A509" s="35">
        <v>45310</v>
      </c>
      <c r="B509" s="36">
        <v>45310.607130923701</v>
      </c>
      <c r="C509" s="37" t="s">
        <v>16</v>
      </c>
      <c r="D509" s="38">
        <v>2296</v>
      </c>
      <c r="E509" s="39">
        <v>11.15</v>
      </c>
      <c r="F509" s="37" t="s">
        <v>8</v>
      </c>
      <c r="G509" s="40" t="s">
        <v>24</v>
      </c>
    </row>
    <row r="510" spans="1:7" s="27" customFormat="1" ht="11.65" customHeight="1" x14ac:dyDescent="0.2">
      <c r="A510" s="35">
        <v>45310</v>
      </c>
      <c r="B510" s="36">
        <v>45310.607130924102</v>
      </c>
      <c r="C510" s="37" t="s">
        <v>16</v>
      </c>
      <c r="D510" s="38">
        <v>2296</v>
      </c>
      <c r="E510" s="39">
        <v>11.15</v>
      </c>
      <c r="F510" s="37" t="s">
        <v>8</v>
      </c>
      <c r="G510" s="40" t="s">
        <v>24</v>
      </c>
    </row>
    <row r="511" spans="1:7" s="27" customFormat="1" ht="11.65" customHeight="1" x14ac:dyDescent="0.2">
      <c r="A511" s="35">
        <v>45310</v>
      </c>
      <c r="B511" s="36">
        <v>45310.6071309244</v>
      </c>
      <c r="C511" s="37" t="s">
        <v>16</v>
      </c>
      <c r="D511" s="38">
        <v>787</v>
      </c>
      <c r="E511" s="39">
        <v>11.15</v>
      </c>
      <c r="F511" s="37" t="s">
        <v>8</v>
      </c>
      <c r="G511" s="40" t="s">
        <v>24</v>
      </c>
    </row>
    <row r="512" spans="1:7" s="27" customFormat="1" ht="11.65" customHeight="1" x14ac:dyDescent="0.2">
      <c r="A512" s="35">
        <v>45310</v>
      </c>
      <c r="B512" s="36">
        <v>45310.608965134801</v>
      </c>
      <c r="C512" s="37" t="s">
        <v>16</v>
      </c>
      <c r="D512" s="38">
        <v>1044</v>
      </c>
      <c r="E512" s="39">
        <v>11.15</v>
      </c>
      <c r="F512" s="37" t="s">
        <v>8</v>
      </c>
      <c r="G512" s="40" t="s">
        <v>24</v>
      </c>
    </row>
    <row r="513" spans="1:7" s="27" customFormat="1" ht="11.65" customHeight="1" x14ac:dyDescent="0.2">
      <c r="A513" s="35">
        <v>45310</v>
      </c>
      <c r="B513" s="36">
        <v>45310.608965135798</v>
      </c>
      <c r="C513" s="37" t="s">
        <v>16</v>
      </c>
      <c r="D513" s="38">
        <v>1101</v>
      </c>
      <c r="E513" s="39">
        <v>11.15</v>
      </c>
      <c r="F513" s="37" t="s">
        <v>8</v>
      </c>
      <c r="G513" s="40" t="s">
        <v>24</v>
      </c>
    </row>
    <row r="514" spans="1:7" s="27" customFormat="1" ht="11.65" customHeight="1" x14ac:dyDescent="0.2">
      <c r="A514" s="35">
        <v>45310</v>
      </c>
      <c r="B514" s="36">
        <v>45310.608965157902</v>
      </c>
      <c r="C514" s="37" t="s">
        <v>16</v>
      </c>
      <c r="D514" s="38">
        <v>1791</v>
      </c>
      <c r="E514" s="39">
        <v>11.15</v>
      </c>
      <c r="F514" s="37" t="s">
        <v>8</v>
      </c>
      <c r="G514" s="40" t="s">
        <v>24</v>
      </c>
    </row>
    <row r="515" spans="1:7" s="27" customFormat="1" ht="11.65" customHeight="1" x14ac:dyDescent="0.2">
      <c r="A515" s="35">
        <v>45310</v>
      </c>
      <c r="B515" s="36">
        <v>45310.610911766002</v>
      </c>
      <c r="C515" s="37" t="s">
        <v>16</v>
      </c>
      <c r="D515" s="38">
        <v>3951</v>
      </c>
      <c r="E515" s="39">
        <v>11.15</v>
      </c>
      <c r="F515" s="37" t="s">
        <v>8</v>
      </c>
      <c r="G515" s="40" t="s">
        <v>24</v>
      </c>
    </row>
    <row r="516" spans="1:7" s="27" customFormat="1" ht="11.65" customHeight="1" x14ac:dyDescent="0.2">
      <c r="A516" s="35">
        <v>45310</v>
      </c>
      <c r="B516" s="36">
        <v>45310.611405741998</v>
      </c>
      <c r="C516" s="37" t="s">
        <v>16</v>
      </c>
      <c r="D516" s="38">
        <v>1003</v>
      </c>
      <c r="E516" s="39">
        <v>11.14</v>
      </c>
      <c r="F516" s="37" t="s">
        <v>8</v>
      </c>
      <c r="G516" s="40" t="s">
        <v>24</v>
      </c>
    </row>
    <row r="517" spans="1:7" s="27" customFormat="1" ht="11.65" customHeight="1" x14ac:dyDescent="0.2">
      <c r="A517" s="35">
        <v>45310</v>
      </c>
      <c r="B517" s="36">
        <v>45310.6114057429</v>
      </c>
      <c r="C517" s="37" t="s">
        <v>16</v>
      </c>
      <c r="D517" s="38">
        <v>2286</v>
      </c>
      <c r="E517" s="39">
        <v>11.14</v>
      </c>
      <c r="F517" s="37" t="s">
        <v>8</v>
      </c>
      <c r="G517" s="40" t="s">
        <v>24</v>
      </c>
    </row>
    <row r="518" spans="1:7" s="27" customFormat="1" ht="11.65" customHeight="1" x14ac:dyDescent="0.2">
      <c r="A518" s="35">
        <v>45310</v>
      </c>
      <c r="B518" s="36">
        <v>45310.611405825897</v>
      </c>
      <c r="C518" s="37" t="s">
        <v>16</v>
      </c>
      <c r="D518" s="38">
        <v>608</v>
      </c>
      <c r="E518" s="39">
        <v>11.14</v>
      </c>
      <c r="F518" s="37" t="s">
        <v>8</v>
      </c>
      <c r="G518" s="40" t="s">
        <v>24</v>
      </c>
    </row>
    <row r="519" spans="1:7" s="27" customFormat="1" ht="11.65" customHeight="1" x14ac:dyDescent="0.2">
      <c r="A519" s="35">
        <v>45310</v>
      </c>
      <c r="B519" s="36">
        <v>45310.613395530898</v>
      </c>
      <c r="C519" s="37" t="s">
        <v>16</v>
      </c>
      <c r="D519" s="38">
        <v>717</v>
      </c>
      <c r="E519" s="39">
        <v>11.14</v>
      </c>
      <c r="F519" s="37" t="s">
        <v>8</v>
      </c>
      <c r="G519" s="40" t="s">
        <v>24</v>
      </c>
    </row>
    <row r="520" spans="1:7" s="27" customFormat="1" ht="11.65" customHeight="1" x14ac:dyDescent="0.2">
      <c r="A520" s="35">
        <v>45310</v>
      </c>
      <c r="B520" s="36">
        <v>45310.613395531203</v>
      </c>
      <c r="C520" s="37" t="s">
        <v>16</v>
      </c>
      <c r="D520" s="38">
        <v>3516</v>
      </c>
      <c r="E520" s="39">
        <v>11.14</v>
      </c>
      <c r="F520" s="37" t="s">
        <v>8</v>
      </c>
      <c r="G520" s="40" t="s">
        <v>24</v>
      </c>
    </row>
    <row r="521" spans="1:7" s="27" customFormat="1" ht="11.65" customHeight="1" x14ac:dyDescent="0.2">
      <c r="A521" s="35">
        <v>45310</v>
      </c>
      <c r="B521" s="36">
        <v>45310.617164563198</v>
      </c>
      <c r="C521" s="37" t="s">
        <v>16</v>
      </c>
      <c r="D521" s="38">
        <v>944</v>
      </c>
      <c r="E521" s="39">
        <v>11.13</v>
      </c>
      <c r="F521" s="37" t="s">
        <v>8</v>
      </c>
      <c r="G521" s="40" t="s">
        <v>24</v>
      </c>
    </row>
    <row r="522" spans="1:7" s="27" customFormat="1" ht="11.65" customHeight="1" x14ac:dyDescent="0.2">
      <c r="A522" s="35">
        <v>45310</v>
      </c>
      <c r="B522" s="36">
        <v>45310.617164563897</v>
      </c>
      <c r="C522" s="37" t="s">
        <v>16</v>
      </c>
      <c r="D522" s="38">
        <v>1852</v>
      </c>
      <c r="E522" s="39">
        <v>11.13</v>
      </c>
      <c r="F522" s="37" t="s">
        <v>8</v>
      </c>
      <c r="G522" s="40" t="s">
        <v>24</v>
      </c>
    </row>
    <row r="523" spans="1:7" s="27" customFormat="1" ht="11.65" customHeight="1" x14ac:dyDescent="0.2">
      <c r="A523" s="35">
        <v>45310</v>
      </c>
      <c r="B523" s="36">
        <v>45310.617164564101</v>
      </c>
      <c r="C523" s="37" t="s">
        <v>16</v>
      </c>
      <c r="D523" s="38">
        <v>994</v>
      </c>
      <c r="E523" s="39">
        <v>11.13</v>
      </c>
      <c r="F523" s="37" t="s">
        <v>8</v>
      </c>
      <c r="G523" s="40" t="s">
        <v>24</v>
      </c>
    </row>
    <row r="524" spans="1:7" s="27" customFormat="1" ht="11.65" customHeight="1" x14ac:dyDescent="0.2">
      <c r="A524" s="35">
        <v>45310</v>
      </c>
      <c r="B524" s="36">
        <v>45310.617165507298</v>
      </c>
      <c r="C524" s="37" t="s">
        <v>16</v>
      </c>
      <c r="D524" s="38">
        <v>1057</v>
      </c>
      <c r="E524" s="39">
        <v>11.13</v>
      </c>
      <c r="F524" s="37" t="s">
        <v>8</v>
      </c>
      <c r="G524" s="40" t="s">
        <v>24</v>
      </c>
    </row>
    <row r="525" spans="1:7" s="27" customFormat="1" ht="11.65" customHeight="1" x14ac:dyDescent="0.2">
      <c r="A525" s="35">
        <v>45310</v>
      </c>
      <c r="B525" s="36">
        <v>45310.6171655625</v>
      </c>
      <c r="C525" s="37" t="s">
        <v>16</v>
      </c>
      <c r="D525" s="38">
        <v>967</v>
      </c>
      <c r="E525" s="39">
        <v>11.13</v>
      </c>
      <c r="F525" s="37" t="s">
        <v>8</v>
      </c>
      <c r="G525" s="40" t="s">
        <v>24</v>
      </c>
    </row>
    <row r="526" spans="1:7" s="27" customFormat="1" ht="11.65" customHeight="1" x14ac:dyDescent="0.2">
      <c r="A526" s="35">
        <v>45310</v>
      </c>
      <c r="B526" s="36">
        <v>45310.617165562799</v>
      </c>
      <c r="C526" s="37" t="s">
        <v>16</v>
      </c>
      <c r="D526" s="38">
        <v>971</v>
      </c>
      <c r="E526" s="39">
        <v>11.13</v>
      </c>
      <c r="F526" s="37" t="s">
        <v>8</v>
      </c>
      <c r="G526" s="40" t="s">
        <v>24</v>
      </c>
    </row>
    <row r="527" spans="1:7" s="27" customFormat="1" ht="11.65" customHeight="1" x14ac:dyDescent="0.2">
      <c r="A527" s="35">
        <v>45310</v>
      </c>
      <c r="B527" s="36">
        <v>45310.620224191298</v>
      </c>
      <c r="C527" s="37" t="s">
        <v>16</v>
      </c>
      <c r="D527" s="38">
        <v>537</v>
      </c>
      <c r="E527" s="39">
        <v>11.16</v>
      </c>
      <c r="F527" s="37" t="s">
        <v>8</v>
      </c>
      <c r="G527" s="40" t="s">
        <v>24</v>
      </c>
    </row>
    <row r="528" spans="1:7" s="27" customFormat="1" ht="11.65" customHeight="1" x14ac:dyDescent="0.2">
      <c r="A528" s="35">
        <v>45310</v>
      </c>
      <c r="B528" s="36">
        <v>45310.621519159598</v>
      </c>
      <c r="C528" s="37" t="s">
        <v>16</v>
      </c>
      <c r="D528" s="38">
        <v>118</v>
      </c>
      <c r="E528" s="39">
        <v>11.15</v>
      </c>
      <c r="F528" s="37" t="s">
        <v>8</v>
      </c>
      <c r="G528" s="40" t="s">
        <v>24</v>
      </c>
    </row>
    <row r="529" spans="1:7" s="27" customFormat="1" ht="11.65" customHeight="1" x14ac:dyDescent="0.2">
      <c r="A529" s="35">
        <v>45310</v>
      </c>
      <c r="B529" s="36">
        <v>45310.621519160202</v>
      </c>
      <c r="C529" s="37" t="s">
        <v>16</v>
      </c>
      <c r="D529" s="38">
        <v>8633</v>
      </c>
      <c r="E529" s="39">
        <v>11.15</v>
      </c>
      <c r="F529" s="37" t="s">
        <v>8</v>
      </c>
      <c r="G529" s="40" t="s">
        <v>24</v>
      </c>
    </row>
    <row r="530" spans="1:7" s="27" customFormat="1" ht="11.65" customHeight="1" x14ac:dyDescent="0.2">
      <c r="A530" s="35">
        <v>45310</v>
      </c>
      <c r="B530" s="36">
        <v>45310.621519160602</v>
      </c>
      <c r="C530" s="37" t="s">
        <v>16</v>
      </c>
      <c r="D530" s="38">
        <v>522</v>
      </c>
      <c r="E530" s="39">
        <v>11.15</v>
      </c>
      <c r="F530" s="37" t="s">
        <v>8</v>
      </c>
      <c r="G530" s="40" t="s">
        <v>24</v>
      </c>
    </row>
    <row r="531" spans="1:7" s="27" customFormat="1" ht="11.65" customHeight="1" x14ac:dyDescent="0.2">
      <c r="A531" s="35">
        <v>45310</v>
      </c>
      <c r="B531" s="36">
        <v>45310.621519161003</v>
      </c>
      <c r="C531" s="37" t="s">
        <v>16</v>
      </c>
      <c r="D531" s="38">
        <v>1570</v>
      </c>
      <c r="E531" s="39">
        <v>11.15</v>
      </c>
      <c r="F531" s="37" t="s">
        <v>8</v>
      </c>
      <c r="G531" s="40" t="s">
        <v>24</v>
      </c>
    </row>
    <row r="532" spans="1:7" s="27" customFormat="1" ht="11.65" customHeight="1" x14ac:dyDescent="0.2">
      <c r="A532" s="35">
        <v>45310</v>
      </c>
      <c r="B532" s="36">
        <v>45310.621519161301</v>
      </c>
      <c r="C532" s="37" t="s">
        <v>16</v>
      </c>
      <c r="D532" s="38">
        <v>626</v>
      </c>
      <c r="E532" s="39">
        <v>11.15</v>
      </c>
      <c r="F532" s="37" t="s">
        <v>8</v>
      </c>
      <c r="G532" s="40" t="s">
        <v>24</v>
      </c>
    </row>
    <row r="533" spans="1:7" s="27" customFormat="1" ht="11.65" customHeight="1" x14ac:dyDescent="0.2">
      <c r="A533" s="35">
        <v>45310</v>
      </c>
      <c r="B533" s="36">
        <v>45310.621519161497</v>
      </c>
      <c r="C533" s="37" t="s">
        <v>16</v>
      </c>
      <c r="D533" s="38">
        <v>1071</v>
      </c>
      <c r="E533" s="39">
        <v>11.15</v>
      </c>
      <c r="F533" s="37" t="s">
        <v>8</v>
      </c>
      <c r="G533" s="40" t="s">
        <v>24</v>
      </c>
    </row>
    <row r="534" spans="1:7" s="27" customFormat="1" ht="11.65" customHeight="1" x14ac:dyDescent="0.2">
      <c r="A534" s="35">
        <v>45310</v>
      </c>
      <c r="B534" s="36">
        <v>45310.621519161999</v>
      </c>
      <c r="C534" s="37" t="s">
        <v>16</v>
      </c>
      <c r="D534" s="38">
        <v>522</v>
      </c>
      <c r="E534" s="39">
        <v>11.15</v>
      </c>
      <c r="F534" s="37" t="s">
        <v>8</v>
      </c>
      <c r="G534" s="40" t="s">
        <v>24</v>
      </c>
    </row>
    <row r="535" spans="1:7" s="27" customFormat="1" ht="11.65" customHeight="1" x14ac:dyDescent="0.2">
      <c r="A535" s="35">
        <v>45310</v>
      </c>
      <c r="B535" s="36">
        <v>45310.6215191628</v>
      </c>
      <c r="C535" s="37" t="s">
        <v>16</v>
      </c>
      <c r="D535" s="38">
        <v>572</v>
      </c>
      <c r="E535" s="39">
        <v>11.15</v>
      </c>
      <c r="F535" s="37" t="s">
        <v>8</v>
      </c>
      <c r="G535" s="40" t="s">
        <v>24</v>
      </c>
    </row>
    <row r="536" spans="1:7" s="27" customFormat="1" ht="11.65" customHeight="1" x14ac:dyDescent="0.2">
      <c r="A536" s="35">
        <v>45310</v>
      </c>
      <c r="B536" s="36">
        <v>45310.621519163004</v>
      </c>
      <c r="C536" s="37" t="s">
        <v>16</v>
      </c>
      <c r="D536" s="38">
        <v>522</v>
      </c>
      <c r="E536" s="39">
        <v>11.15</v>
      </c>
      <c r="F536" s="37" t="s">
        <v>8</v>
      </c>
      <c r="G536" s="40" t="s">
        <v>24</v>
      </c>
    </row>
    <row r="537" spans="1:7" s="27" customFormat="1" ht="11.65" customHeight="1" x14ac:dyDescent="0.2">
      <c r="A537" s="35">
        <v>45310</v>
      </c>
      <c r="B537" s="36">
        <v>45310.621519163702</v>
      </c>
      <c r="C537" s="37" t="s">
        <v>16</v>
      </c>
      <c r="D537" s="38">
        <v>472</v>
      </c>
      <c r="E537" s="39">
        <v>11.15</v>
      </c>
      <c r="F537" s="37" t="s">
        <v>8</v>
      </c>
      <c r="G537" s="40" t="s">
        <v>24</v>
      </c>
    </row>
    <row r="538" spans="1:7" s="27" customFormat="1" ht="11.65" customHeight="1" x14ac:dyDescent="0.2">
      <c r="A538" s="35">
        <v>45310</v>
      </c>
      <c r="B538" s="36">
        <v>45310.621519164</v>
      </c>
      <c r="C538" s="37" t="s">
        <v>16</v>
      </c>
      <c r="D538" s="38">
        <v>1528</v>
      </c>
      <c r="E538" s="39">
        <v>11.15</v>
      </c>
      <c r="F538" s="37" t="s">
        <v>8</v>
      </c>
      <c r="G538" s="40" t="s">
        <v>24</v>
      </c>
    </row>
    <row r="539" spans="1:7" s="27" customFormat="1" ht="11.65" customHeight="1" x14ac:dyDescent="0.2">
      <c r="A539" s="35">
        <v>45310</v>
      </c>
      <c r="B539" s="36">
        <v>45310.626890703301</v>
      </c>
      <c r="C539" s="37" t="s">
        <v>16</v>
      </c>
      <c r="D539" s="38">
        <v>49</v>
      </c>
      <c r="E539" s="39">
        <v>11.15</v>
      </c>
      <c r="F539" s="37" t="s">
        <v>8</v>
      </c>
      <c r="G539" s="40" t="s">
        <v>24</v>
      </c>
    </row>
    <row r="540" spans="1:7" s="27" customFormat="1" ht="11.65" customHeight="1" x14ac:dyDescent="0.2">
      <c r="A540" s="35">
        <v>45310</v>
      </c>
      <c r="B540" s="36">
        <v>45310.626890703999</v>
      </c>
      <c r="C540" s="37" t="s">
        <v>16</v>
      </c>
      <c r="D540" s="38">
        <v>30</v>
      </c>
      <c r="E540" s="39">
        <v>11.15</v>
      </c>
      <c r="F540" s="37" t="s">
        <v>8</v>
      </c>
      <c r="G540" s="40" t="s">
        <v>24</v>
      </c>
    </row>
    <row r="541" spans="1:7" s="27" customFormat="1" ht="11.65" customHeight="1" x14ac:dyDescent="0.2">
      <c r="A541" s="35">
        <v>45310</v>
      </c>
      <c r="B541" s="36">
        <v>45310.626897009497</v>
      </c>
      <c r="C541" s="37" t="s">
        <v>16</v>
      </c>
      <c r="D541" s="38">
        <v>888</v>
      </c>
      <c r="E541" s="39">
        <v>11.15</v>
      </c>
      <c r="F541" s="37" t="s">
        <v>8</v>
      </c>
      <c r="G541" s="40" t="s">
        <v>24</v>
      </c>
    </row>
    <row r="542" spans="1:7" s="27" customFormat="1" ht="11.65" customHeight="1" x14ac:dyDescent="0.2">
      <c r="A542" s="35">
        <v>45310</v>
      </c>
      <c r="B542" s="36">
        <v>45310.626897010203</v>
      </c>
      <c r="C542" s="37" t="s">
        <v>16</v>
      </c>
      <c r="D542" s="38">
        <v>617</v>
      </c>
      <c r="E542" s="39">
        <v>11.15</v>
      </c>
      <c r="F542" s="37" t="s">
        <v>8</v>
      </c>
      <c r="G542" s="40" t="s">
        <v>24</v>
      </c>
    </row>
    <row r="543" spans="1:7" s="27" customFormat="1" ht="11.65" customHeight="1" x14ac:dyDescent="0.2">
      <c r="A543" s="35">
        <v>45310</v>
      </c>
      <c r="B543" s="36">
        <v>45310.627304587797</v>
      </c>
      <c r="C543" s="37" t="s">
        <v>16</v>
      </c>
      <c r="D543" s="38">
        <v>12972</v>
      </c>
      <c r="E543" s="39">
        <v>11.14</v>
      </c>
      <c r="F543" s="37" t="s">
        <v>8</v>
      </c>
      <c r="G543" s="40" t="s">
        <v>24</v>
      </c>
    </row>
    <row r="544" spans="1:7" s="27" customFormat="1" ht="11.65" customHeight="1" x14ac:dyDescent="0.2">
      <c r="A544" s="35">
        <v>45310</v>
      </c>
      <c r="B544" s="36">
        <v>45310.6294263171</v>
      </c>
      <c r="C544" s="37" t="s">
        <v>16</v>
      </c>
      <c r="D544" s="38">
        <v>7492</v>
      </c>
      <c r="E544" s="39">
        <v>11.15</v>
      </c>
      <c r="F544" s="37" t="s">
        <v>8</v>
      </c>
      <c r="G544" s="40" t="s">
        <v>24</v>
      </c>
    </row>
    <row r="545" spans="1:7" s="27" customFormat="1" ht="11.65" customHeight="1" x14ac:dyDescent="0.2">
      <c r="A545" s="35">
        <v>45310</v>
      </c>
      <c r="B545" s="36">
        <v>45310.629426318497</v>
      </c>
      <c r="C545" s="37" t="s">
        <v>16</v>
      </c>
      <c r="D545" s="38">
        <v>1218</v>
      </c>
      <c r="E545" s="39">
        <v>11.15</v>
      </c>
      <c r="F545" s="37" t="s">
        <v>8</v>
      </c>
      <c r="G545" s="40" t="s">
        <v>24</v>
      </c>
    </row>
    <row r="546" spans="1:7" s="27" customFormat="1" ht="11.65" customHeight="1" x14ac:dyDescent="0.2">
      <c r="A546" s="35">
        <v>45310</v>
      </c>
      <c r="B546" s="36">
        <v>45310.629426319399</v>
      </c>
      <c r="C546" s="37" t="s">
        <v>16</v>
      </c>
      <c r="D546" s="38">
        <v>2032</v>
      </c>
      <c r="E546" s="39">
        <v>11.15</v>
      </c>
      <c r="F546" s="37" t="s">
        <v>8</v>
      </c>
      <c r="G546" s="40" t="s">
        <v>24</v>
      </c>
    </row>
    <row r="547" spans="1:7" s="27" customFormat="1" ht="11.65" customHeight="1" x14ac:dyDescent="0.2">
      <c r="A547" s="35">
        <v>45310</v>
      </c>
      <c r="B547" s="36">
        <v>45310.629426368097</v>
      </c>
      <c r="C547" s="37" t="s">
        <v>16</v>
      </c>
      <c r="D547" s="38">
        <v>2032</v>
      </c>
      <c r="E547" s="39">
        <v>11.15</v>
      </c>
      <c r="F547" s="37" t="s">
        <v>8</v>
      </c>
      <c r="G547" s="40" t="s">
        <v>24</v>
      </c>
    </row>
    <row r="548" spans="1:7" s="27" customFormat="1" ht="11.65" customHeight="1" x14ac:dyDescent="0.2">
      <c r="A548" s="35">
        <v>45310</v>
      </c>
      <c r="B548" s="36">
        <v>45310.629426368898</v>
      </c>
      <c r="C548" s="37" t="s">
        <v>16</v>
      </c>
      <c r="D548" s="38">
        <v>981</v>
      </c>
      <c r="E548" s="39">
        <v>11.15</v>
      </c>
      <c r="F548" s="37" t="s">
        <v>8</v>
      </c>
      <c r="G548" s="40" t="s">
        <v>24</v>
      </c>
    </row>
    <row r="549" spans="1:7" s="27" customFormat="1" ht="11.65" customHeight="1" x14ac:dyDescent="0.2">
      <c r="A549" s="35">
        <v>45310</v>
      </c>
      <c r="B549" s="36">
        <v>45310.630855159703</v>
      </c>
      <c r="C549" s="37" t="s">
        <v>16</v>
      </c>
      <c r="D549" s="38">
        <v>981</v>
      </c>
      <c r="E549" s="39">
        <v>11.14</v>
      </c>
      <c r="F549" s="37" t="s">
        <v>8</v>
      </c>
      <c r="G549" s="40" t="s">
        <v>24</v>
      </c>
    </row>
    <row r="550" spans="1:7" s="27" customFormat="1" ht="11.65" customHeight="1" x14ac:dyDescent="0.2">
      <c r="A550" s="35">
        <v>45310</v>
      </c>
      <c r="B550" s="36">
        <v>45310.630855160998</v>
      </c>
      <c r="C550" s="37" t="s">
        <v>16</v>
      </c>
      <c r="D550" s="38">
        <v>15</v>
      </c>
      <c r="E550" s="39">
        <v>11.14</v>
      </c>
      <c r="F550" s="37" t="s">
        <v>8</v>
      </c>
      <c r="G550" s="40" t="s">
        <v>24</v>
      </c>
    </row>
    <row r="551" spans="1:7" s="27" customFormat="1" ht="11.65" customHeight="1" x14ac:dyDescent="0.2">
      <c r="A551" s="35">
        <v>45310</v>
      </c>
      <c r="B551" s="36">
        <v>45310.630855161398</v>
      </c>
      <c r="C551" s="37" t="s">
        <v>16</v>
      </c>
      <c r="D551" s="38">
        <v>981</v>
      </c>
      <c r="E551" s="39">
        <v>11.14</v>
      </c>
      <c r="F551" s="37" t="s">
        <v>8</v>
      </c>
      <c r="G551" s="40" t="s">
        <v>24</v>
      </c>
    </row>
    <row r="552" spans="1:7" s="27" customFormat="1" ht="11.65" customHeight="1" x14ac:dyDescent="0.2">
      <c r="A552" s="35">
        <v>45310</v>
      </c>
      <c r="B552" s="36">
        <v>45310.630863529397</v>
      </c>
      <c r="C552" s="37" t="s">
        <v>16</v>
      </c>
      <c r="D552" s="38">
        <v>2764</v>
      </c>
      <c r="E552" s="39">
        <v>11.14</v>
      </c>
      <c r="F552" s="37" t="s">
        <v>8</v>
      </c>
      <c r="G552" s="40" t="s">
        <v>24</v>
      </c>
    </row>
    <row r="553" spans="1:7" s="27" customFormat="1" ht="11.65" customHeight="1" x14ac:dyDescent="0.2">
      <c r="A553" s="35">
        <v>45310</v>
      </c>
      <c r="B553" s="36">
        <v>45310.634861608298</v>
      </c>
      <c r="C553" s="37" t="s">
        <v>16</v>
      </c>
      <c r="D553" s="38">
        <v>1100</v>
      </c>
      <c r="E553" s="39">
        <v>11.14</v>
      </c>
      <c r="F553" s="37" t="s">
        <v>8</v>
      </c>
      <c r="G553" s="40" t="s">
        <v>24</v>
      </c>
    </row>
    <row r="554" spans="1:7" s="27" customFormat="1" ht="11.65" customHeight="1" x14ac:dyDescent="0.2">
      <c r="A554" s="35">
        <v>45310</v>
      </c>
      <c r="B554" s="36">
        <v>45310.6362727831</v>
      </c>
      <c r="C554" s="37" t="s">
        <v>16</v>
      </c>
      <c r="D554" s="38">
        <v>982</v>
      </c>
      <c r="E554" s="39">
        <v>11.15</v>
      </c>
      <c r="F554" s="37" t="s">
        <v>8</v>
      </c>
      <c r="G554" s="40" t="s">
        <v>24</v>
      </c>
    </row>
    <row r="555" spans="1:7" s="27" customFormat="1" ht="11.65" customHeight="1" x14ac:dyDescent="0.2">
      <c r="A555" s="35">
        <v>45310</v>
      </c>
      <c r="B555" s="36">
        <v>45310.636272783602</v>
      </c>
      <c r="C555" s="37" t="s">
        <v>16</v>
      </c>
      <c r="D555" s="38">
        <v>2518</v>
      </c>
      <c r="E555" s="39">
        <v>11.15</v>
      </c>
      <c r="F555" s="37" t="s">
        <v>8</v>
      </c>
      <c r="G555" s="40" t="s">
        <v>24</v>
      </c>
    </row>
    <row r="556" spans="1:7" s="27" customFormat="1" ht="11.65" customHeight="1" x14ac:dyDescent="0.2">
      <c r="A556" s="35">
        <v>45310</v>
      </c>
      <c r="B556" s="36">
        <v>45310.636272784002</v>
      </c>
      <c r="C556" s="37" t="s">
        <v>16</v>
      </c>
      <c r="D556" s="38">
        <v>110</v>
      </c>
      <c r="E556" s="39">
        <v>11.15</v>
      </c>
      <c r="F556" s="37" t="s">
        <v>8</v>
      </c>
      <c r="G556" s="40" t="s">
        <v>24</v>
      </c>
    </row>
    <row r="557" spans="1:7" s="27" customFormat="1" ht="11.65" customHeight="1" x14ac:dyDescent="0.2">
      <c r="A557" s="35">
        <v>45310</v>
      </c>
      <c r="B557" s="36">
        <v>45310.636272784803</v>
      </c>
      <c r="C557" s="37" t="s">
        <v>16</v>
      </c>
      <c r="D557" s="38">
        <v>201</v>
      </c>
      <c r="E557" s="39">
        <v>11.15</v>
      </c>
      <c r="F557" s="37" t="s">
        <v>8</v>
      </c>
      <c r="G557" s="40" t="s">
        <v>24</v>
      </c>
    </row>
    <row r="558" spans="1:7" s="27" customFormat="1" ht="11.65" customHeight="1" x14ac:dyDescent="0.2">
      <c r="A558" s="35">
        <v>45310</v>
      </c>
      <c r="B558" s="36">
        <v>45310.636272797201</v>
      </c>
      <c r="C558" s="37" t="s">
        <v>16</v>
      </c>
      <c r="D558" s="38">
        <v>110</v>
      </c>
      <c r="E558" s="39">
        <v>11.15</v>
      </c>
      <c r="F558" s="37" t="s">
        <v>8</v>
      </c>
      <c r="G558" s="40" t="s">
        <v>24</v>
      </c>
    </row>
    <row r="559" spans="1:7" s="27" customFormat="1" ht="11.65" customHeight="1" x14ac:dyDescent="0.2">
      <c r="A559" s="35">
        <v>45310</v>
      </c>
      <c r="B559" s="36">
        <v>45310.636276330799</v>
      </c>
      <c r="C559" s="37" t="s">
        <v>16</v>
      </c>
      <c r="D559" s="38">
        <v>7</v>
      </c>
      <c r="E559" s="39">
        <v>11.15</v>
      </c>
      <c r="F559" s="37" t="s">
        <v>8</v>
      </c>
      <c r="G559" s="40" t="s">
        <v>24</v>
      </c>
    </row>
    <row r="560" spans="1:7" s="27" customFormat="1" ht="11.65" customHeight="1" x14ac:dyDescent="0.2">
      <c r="A560" s="35">
        <v>45310</v>
      </c>
      <c r="B560" s="36">
        <v>45310.636276408499</v>
      </c>
      <c r="C560" s="37" t="s">
        <v>16</v>
      </c>
      <c r="D560" s="38">
        <v>1156</v>
      </c>
      <c r="E560" s="39">
        <v>11.15</v>
      </c>
      <c r="F560" s="37" t="s">
        <v>8</v>
      </c>
      <c r="G560" s="40" t="s">
        <v>24</v>
      </c>
    </row>
    <row r="561" spans="1:7" s="27" customFormat="1" ht="11.65" customHeight="1" x14ac:dyDescent="0.2">
      <c r="A561" s="35">
        <v>45310</v>
      </c>
      <c r="B561" s="36">
        <v>45310.636331327798</v>
      </c>
      <c r="C561" s="37" t="s">
        <v>16</v>
      </c>
      <c r="D561" s="38">
        <v>389</v>
      </c>
      <c r="E561" s="39">
        <v>11.15</v>
      </c>
      <c r="F561" s="37" t="s">
        <v>8</v>
      </c>
      <c r="G561" s="40" t="s">
        <v>24</v>
      </c>
    </row>
    <row r="562" spans="1:7" s="27" customFormat="1" ht="11.65" customHeight="1" x14ac:dyDescent="0.2">
      <c r="A562" s="35">
        <v>45310</v>
      </c>
      <c r="B562" s="36">
        <v>45310.636331352704</v>
      </c>
      <c r="C562" s="37" t="s">
        <v>16</v>
      </c>
      <c r="D562" s="38">
        <v>1500</v>
      </c>
      <c r="E562" s="39">
        <v>11.15</v>
      </c>
      <c r="F562" s="37" t="s">
        <v>8</v>
      </c>
      <c r="G562" s="40" t="s">
        <v>24</v>
      </c>
    </row>
    <row r="563" spans="1:7" s="27" customFormat="1" ht="11.65" customHeight="1" x14ac:dyDescent="0.2">
      <c r="A563" s="35">
        <v>45310</v>
      </c>
      <c r="B563" s="36">
        <v>45310.636592661504</v>
      </c>
      <c r="C563" s="37" t="s">
        <v>16</v>
      </c>
      <c r="D563" s="38">
        <v>883</v>
      </c>
      <c r="E563" s="39">
        <v>11.15</v>
      </c>
      <c r="F563" s="37" t="s">
        <v>8</v>
      </c>
      <c r="G563" s="40" t="s">
        <v>24</v>
      </c>
    </row>
    <row r="564" spans="1:7" s="27" customFormat="1" ht="11.65" customHeight="1" x14ac:dyDescent="0.2">
      <c r="A564" s="35">
        <v>45310</v>
      </c>
      <c r="B564" s="36">
        <v>45310.6365926785</v>
      </c>
      <c r="C564" s="37" t="s">
        <v>16</v>
      </c>
      <c r="D564" s="38">
        <v>1900</v>
      </c>
      <c r="E564" s="39">
        <v>11.15</v>
      </c>
      <c r="F564" s="37" t="s">
        <v>8</v>
      </c>
      <c r="G564" s="40" t="s">
        <v>24</v>
      </c>
    </row>
    <row r="565" spans="1:7" s="27" customFormat="1" ht="11.65" customHeight="1" x14ac:dyDescent="0.2">
      <c r="A565" s="35">
        <v>45310</v>
      </c>
      <c r="B565" s="36">
        <v>45310.636596161501</v>
      </c>
      <c r="C565" s="37" t="s">
        <v>16</v>
      </c>
      <c r="D565" s="38">
        <v>142</v>
      </c>
      <c r="E565" s="39">
        <v>11.15</v>
      </c>
      <c r="F565" s="37" t="s">
        <v>8</v>
      </c>
      <c r="G565" s="40" t="s">
        <v>24</v>
      </c>
    </row>
    <row r="566" spans="1:7" s="27" customFormat="1" ht="11.65" customHeight="1" x14ac:dyDescent="0.2">
      <c r="A566" s="35">
        <v>45310</v>
      </c>
      <c r="B566" s="36">
        <v>45310.636596216304</v>
      </c>
      <c r="C566" s="37" t="s">
        <v>16</v>
      </c>
      <c r="D566" s="38">
        <v>904</v>
      </c>
      <c r="E566" s="39">
        <v>11.15</v>
      </c>
      <c r="F566" s="37" t="s">
        <v>8</v>
      </c>
      <c r="G566" s="40" t="s">
        <v>24</v>
      </c>
    </row>
    <row r="567" spans="1:7" s="27" customFormat="1" ht="11.65" customHeight="1" x14ac:dyDescent="0.2">
      <c r="A567" s="35">
        <v>45310</v>
      </c>
      <c r="B567" s="36">
        <v>45310.636596317199</v>
      </c>
      <c r="C567" s="37" t="s">
        <v>16</v>
      </c>
      <c r="D567" s="38">
        <v>426</v>
      </c>
      <c r="E567" s="39">
        <v>11.15</v>
      </c>
      <c r="F567" s="37" t="s">
        <v>8</v>
      </c>
      <c r="G567" s="40" t="s">
        <v>24</v>
      </c>
    </row>
    <row r="568" spans="1:7" s="27" customFormat="1" ht="11.65" customHeight="1" x14ac:dyDescent="0.2">
      <c r="A568" s="35">
        <v>45310</v>
      </c>
      <c r="B568" s="36">
        <v>45310.636596317803</v>
      </c>
      <c r="C568" s="37" t="s">
        <v>16</v>
      </c>
      <c r="D568" s="38">
        <v>556</v>
      </c>
      <c r="E568" s="39">
        <v>11.15</v>
      </c>
      <c r="F568" s="37" t="s">
        <v>8</v>
      </c>
      <c r="G568" s="40" t="s">
        <v>24</v>
      </c>
    </row>
    <row r="569" spans="1:7" s="27" customFormat="1" ht="11.65" customHeight="1" x14ac:dyDescent="0.2">
      <c r="A569" s="35">
        <v>45310</v>
      </c>
      <c r="B569" s="36">
        <v>45310.636596578297</v>
      </c>
      <c r="C569" s="37" t="s">
        <v>16</v>
      </c>
      <c r="D569" s="38">
        <v>982</v>
      </c>
      <c r="E569" s="39">
        <v>11.15</v>
      </c>
      <c r="F569" s="37" t="s">
        <v>8</v>
      </c>
      <c r="G569" s="40" t="s">
        <v>24</v>
      </c>
    </row>
    <row r="570" spans="1:7" s="27" customFormat="1" ht="11.65" customHeight="1" x14ac:dyDescent="0.2">
      <c r="A570" s="35">
        <v>45310</v>
      </c>
      <c r="B570" s="36">
        <v>45310.636868514302</v>
      </c>
      <c r="C570" s="37" t="s">
        <v>16</v>
      </c>
      <c r="D570" s="38">
        <v>6439</v>
      </c>
      <c r="E570" s="39">
        <v>11.15</v>
      </c>
      <c r="F570" s="37" t="s">
        <v>8</v>
      </c>
      <c r="G570" s="40" t="s">
        <v>24</v>
      </c>
    </row>
    <row r="571" spans="1:7" s="27" customFormat="1" ht="11.65" customHeight="1" x14ac:dyDescent="0.2">
      <c r="A571" s="35">
        <v>45310</v>
      </c>
      <c r="B571" s="36">
        <v>45310.639572852597</v>
      </c>
      <c r="C571" s="37" t="s">
        <v>16</v>
      </c>
      <c r="D571" s="38">
        <v>1032</v>
      </c>
      <c r="E571" s="39">
        <v>11.15</v>
      </c>
      <c r="F571" s="37" t="s">
        <v>8</v>
      </c>
      <c r="G571" s="40" t="s">
        <v>24</v>
      </c>
    </row>
    <row r="572" spans="1:7" s="27" customFormat="1" ht="11.65" customHeight="1" x14ac:dyDescent="0.2">
      <c r="A572" s="35">
        <v>45310</v>
      </c>
      <c r="B572" s="36">
        <v>45310.641951431098</v>
      </c>
      <c r="C572" s="37" t="s">
        <v>16</v>
      </c>
      <c r="D572" s="38">
        <v>3302</v>
      </c>
      <c r="E572" s="39">
        <v>11.14</v>
      </c>
      <c r="F572" s="37" t="s">
        <v>8</v>
      </c>
      <c r="G572" s="40" t="s">
        <v>24</v>
      </c>
    </row>
    <row r="573" spans="1:7" s="27" customFormat="1" ht="11.65" customHeight="1" x14ac:dyDescent="0.2">
      <c r="A573" s="35">
        <v>45310</v>
      </c>
      <c r="B573" s="36">
        <v>45310.641951490099</v>
      </c>
      <c r="C573" s="37" t="s">
        <v>16</v>
      </c>
      <c r="D573" s="38">
        <v>2900</v>
      </c>
      <c r="E573" s="39">
        <v>11.14</v>
      </c>
      <c r="F573" s="37" t="s">
        <v>8</v>
      </c>
      <c r="G573" s="40" t="s">
        <v>24</v>
      </c>
    </row>
    <row r="574" spans="1:7" s="27" customFormat="1" ht="11.65" customHeight="1" x14ac:dyDescent="0.2">
      <c r="A574" s="35">
        <v>45310</v>
      </c>
      <c r="B574" s="36">
        <v>45310.641951490397</v>
      </c>
      <c r="C574" s="37" t="s">
        <v>16</v>
      </c>
      <c r="D574" s="38">
        <v>888</v>
      </c>
      <c r="E574" s="39">
        <v>11.14</v>
      </c>
      <c r="F574" s="37" t="s">
        <v>8</v>
      </c>
      <c r="G574" s="40" t="s">
        <v>24</v>
      </c>
    </row>
    <row r="575" spans="1:7" s="27" customFormat="1" ht="11.65" customHeight="1" x14ac:dyDescent="0.2">
      <c r="A575" s="35">
        <v>45310</v>
      </c>
      <c r="B575" s="36">
        <v>45310.641951491001</v>
      </c>
      <c r="C575" s="37" t="s">
        <v>16</v>
      </c>
      <c r="D575" s="38">
        <v>2461</v>
      </c>
      <c r="E575" s="39">
        <v>11.14</v>
      </c>
      <c r="F575" s="37" t="s">
        <v>8</v>
      </c>
      <c r="G575" s="40" t="s">
        <v>24</v>
      </c>
    </row>
    <row r="576" spans="1:7" s="27" customFormat="1" ht="11.65" customHeight="1" x14ac:dyDescent="0.2">
      <c r="A576" s="35">
        <v>45310</v>
      </c>
      <c r="B576" s="36">
        <v>45310.644549471603</v>
      </c>
      <c r="C576" s="37" t="s">
        <v>16</v>
      </c>
      <c r="D576" s="38">
        <v>686</v>
      </c>
      <c r="E576" s="39">
        <v>11.14</v>
      </c>
      <c r="F576" s="37" t="s">
        <v>8</v>
      </c>
      <c r="G576" s="40" t="s">
        <v>24</v>
      </c>
    </row>
    <row r="577" spans="1:7" s="27" customFormat="1" ht="11.65" customHeight="1" x14ac:dyDescent="0.2">
      <c r="A577" s="35">
        <v>45310</v>
      </c>
      <c r="B577" s="36">
        <v>45310.644549511897</v>
      </c>
      <c r="C577" s="37" t="s">
        <v>16</v>
      </c>
      <c r="D577" s="38">
        <v>615</v>
      </c>
      <c r="E577" s="39">
        <v>11.14</v>
      </c>
      <c r="F577" s="37" t="s">
        <v>8</v>
      </c>
      <c r="G577" s="40" t="s">
        <v>24</v>
      </c>
    </row>
    <row r="578" spans="1:7" s="27" customFormat="1" ht="11.65" customHeight="1" x14ac:dyDescent="0.2">
      <c r="A578" s="35">
        <v>45310</v>
      </c>
      <c r="B578" s="36">
        <v>45310.645633295499</v>
      </c>
      <c r="C578" s="37" t="s">
        <v>16</v>
      </c>
      <c r="D578" s="38">
        <v>1030</v>
      </c>
      <c r="E578" s="39">
        <v>11.14</v>
      </c>
      <c r="F578" s="37" t="s">
        <v>8</v>
      </c>
      <c r="G578" s="40" t="s">
        <v>24</v>
      </c>
    </row>
    <row r="579" spans="1:7" s="27" customFormat="1" ht="11.65" customHeight="1" x14ac:dyDescent="0.2">
      <c r="A579" s="35">
        <v>45310</v>
      </c>
      <c r="B579" s="36">
        <v>45310.645633653701</v>
      </c>
      <c r="C579" s="37" t="s">
        <v>16</v>
      </c>
      <c r="D579" s="38">
        <v>1030</v>
      </c>
      <c r="E579" s="39">
        <v>11.14</v>
      </c>
      <c r="F579" s="37" t="s">
        <v>8</v>
      </c>
      <c r="G579" s="40" t="s">
        <v>24</v>
      </c>
    </row>
    <row r="580" spans="1:7" s="27" customFormat="1" ht="11.65" customHeight="1" x14ac:dyDescent="0.2">
      <c r="A580" s="35">
        <v>45310</v>
      </c>
      <c r="B580" s="36">
        <v>45310.6461562728</v>
      </c>
      <c r="C580" s="37" t="s">
        <v>16</v>
      </c>
      <c r="D580" s="38">
        <v>943</v>
      </c>
      <c r="E580" s="39">
        <v>11.14</v>
      </c>
      <c r="F580" s="37" t="s">
        <v>8</v>
      </c>
      <c r="G580" s="40" t="s">
        <v>24</v>
      </c>
    </row>
    <row r="581" spans="1:7" s="27" customFormat="1" ht="11.65" customHeight="1" x14ac:dyDescent="0.2">
      <c r="A581" s="35">
        <v>45310</v>
      </c>
      <c r="B581" s="36">
        <v>45310.646156273397</v>
      </c>
      <c r="C581" s="37" t="s">
        <v>16</v>
      </c>
      <c r="D581" s="38">
        <v>1180</v>
      </c>
      <c r="E581" s="39">
        <v>11.14</v>
      </c>
      <c r="F581" s="37" t="s">
        <v>8</v>
      </c>
      <c r="G581" s="40" t="s">
        <v>24</v>
      </c>
    </row>
    <row r="582" spans="1:7" s="27" customFormat="1" ht="11.65" customHeight="1" x14ac:dyDescent="0.2">
      <c r="A582" s="35">
        <v>45310</v>
      </c>
      <c r="B582" s="36">
        <v>45310.646306721101</v>
      </c>
      <c r="C582" s="37" t="s">
        <v>16</v>
      </c>
      <c r="D582" s="38">
        <v>829</v>
      </c>
      <c r="E582" s="39">
        <v>11.14</v>
      </c>
      <c r="F582" s="37" t="s">
        <v>8</v>
      </c>
      <c r="G582" s="40" t="s">
        <v>24</v>
      </c>
    </row>
    <row r="583" spans="1:7" s="27" customFormat="1" ht="11.65" customHeight="1" x14ac:dyDescent="0.2">
      <c r="A583" s="35">
        <v>45310</v>
      </c>
      <c r="B583" s="36">
        <v>45310.646306721697</v>
      </c>
      <c r="C583" s="37" t="s">
        <v>16</v>
      </c>
      <c r="D583" s="38">
        <v>167</v>
      </c>
      <c r="E583" s="39">
        <v>11.14</v>
      </c>
      <c r="F583" s="37" t="s">
        <v>8</v>
      </c>
      <c r="G583" s="40" t="s">
        <v>24</v>
      </c>
    </row>
    <row r="584" spans="1:7" s="27" customFormat="1" ht="11.65" customHeight="1" x14ac:dyDescent="0.2">
      <c r="A584" s="35">
        <v>45310</v>
      </c>
      <c r="B584" s="36">
        <v>45310.646306722003</v>
      </c>
      <c r="C584" s="37" t="s">
        <v>16</v>
      </c>
      <c r="D584" s="38">
        <v>996</v>
      </c>
      <c r="E584" s="39">
        <v>11.14</v>
      </c>
      <c r="F584" s="37" t="s">
        <v>8</v>
      </c>
      <c r="G584" s="40" t="s">
        <v>24</v>
      </c>
    </row>
    <row r="585" spans="1:7" s="27" customFormat="1" ht="11.65" customHeight="1" x14ac:dyDescent="0.2">
      <c r="A585" s="35">
        <v>45310</v>
      </c>
      <c r="B585" s="36">
        <v>45310.646306722301</v>
      </c>
      <c r="C585" s="37" t="s">
        <v>16</v>
      </c>
      <c r="D585" s="38">
        <v>1206</v>
      </c>
      <c r="E585" s="39">
        <v>11.14</v>
      </c>
      <c r="F585" s="37" t="s">
        <v>8</v>
      </c>
      <c r="G585" s="40" t="s">
        <v>24</v>
      </c>
    </row>
    <row r="586" spans="1:7" s="27" customFormat="1" ht="11.65" customHeight="1" x14ac:dyDescent="0.2">
      <c r="A586" s="35">
        <v>45310</v>
      </c>
      <c r="B586" s="36">
        <v>45310.646306722701</v>
      </c>
      <c r="C586" s="37" t="s">
        <v>16</v>
      </c>
      <c r="D586" s="38">
        <v>829</v>
      </c>
      <c r="E586" s="39">
        <v>11.14</v>
      </c>
      <c r="F586" s="37" t="s">
        <v>8</v>
      </c>
      <c r="G586" s="40" t="s">
        <v>24</v>
      </c>
    </row>
    <row r="587" spans="1:7" s="27" customFormat="1" ht="11.65" customHeight="1" x14ac:dyDescent="0.2">
      <c r="A587" s="35">
        <v>45310</v>
      </c>
      <c r="B587" s="36">
        <v>45310.6463067308</v>
      </c>
      <c r="C587" s="37" t="s">
        <v>16</v>
      </c>
      <c r="D587" s="38">
        <v>1486</v>
      </c>
      <c r="E587" s="39">
        <v>11.14</v>
      </c>
      <c r="F587" s="37" t="s">
        <v>8</v>
      </c>
      <c r="G587" s="40" t="s">
        <v>24</v>
      </c>
    </row>
    <row r="588" spans="1:7" s="27" customFormat="1" ht="11.65" customHeight="1" x14ac:dyDescent="0.2">
      <c r="A588" s="35">
        <v>45310</v>
      </c>
      <c r="B588" s="36">
        <v>45310.646306754599</v>
      </c>
      <c r="C588" s="37" t="s">
        <v>16</v>
      </c>
      <c r="D588" s="38">
        <v>463</v>
      </c>
      <c r="E588" s="39">
        <v>11.14</v>
      </c>
      <c r="F588" s="37" t="s">
        <v>8</v>
      </c>
      <c r="G588" s="40" t="s">
        <v>24</v>
      </c>
    </row>
    <row r="589" spans="1:7" s="27" customFormat="1" ht="11.65" customHeight="1" x14ac:dyDescent="0.2">
      <c r="A589" s="35">
        <v>45310</v>
      </c>
      <c r="B589" s="36">
        <v>45310.646306755101</v>
      </c>
      <c r="C589" s="37" t="s">
        <v>16</v>
      </c>
      <c r="D589" s="38">
        <v>533</v>
      </c>
      <c r="E589" s="39">
        <v>11.14</v>
      </c>
      <c r="F589" s="37" t="s">
        <v>8</v>
      </c>
      <c r="G589" s="40" t="s">
        <v>24</v>
      </c>
    </row>
    <row r="590" spans="1:7" s="27" customFormat="1" ht="11.65" customHeight="1" x14ac:dyDescent="0.2">
      <c r="A590" s="35">
        <v>45310</v>
      </c>
      <c r="B590" s="36">
        <v>45310.646306779403</v>
      </c>
      <c r="C590" s="37" t="s">
        <v>16</v>
      </c>
      <c r="D590" s="38">
        <v>786</v>
      </c>
      <c r="E590" s="39">
        <v>11.14</v>
      </c>
      <c r="F590" s="37" t="s">
        <v>8</v>
      </c>
      <c r="G590" s="40" t="s">
        <v>24</v>
      </c>
    </row>
    <row r="591" spans="1:7" s="27" customFormat="1" ht="11.65" customHeight="1" x14ac:dyDescent="0.2">
      <c r="A591" s="35">
        <v>45310</v>
      </c>
      <c r="B591" s="36">
        <v>45310.646306785398</v>
      </c>
      <c r="C591" s="37" t="s">
        <v>16</v>
      </c>
      <c r="D591" s="38">
        <v>463</v>
      </c>
      <c r="E591" s="39">
        <v>11.14</v>
      </c>
      <c r="F591" s="37" t="s">
        <v>8</v>
      </c>
      <c r="G591" s="40" t="s">
        <v>24</v>
      </c>
    </row>
    <row r="592" spans="1:7" s="27" customFormat="1" ht="11.65" customHeight="1" x14ac:dyDescent="0.2">
      <c r="A592" s="35">
        <v>45310</v>
      </c>
      <c r="B592" s="36">
        <v>45310.646308329</v>
      </c>
      <c r="C592" s="37" t="s">
        <v>16</v>
      </c>
      <c r="D592" s="38">
        <v>210</v>
      </c>
      <c r="E592" s="39">
        <v>11.14</v>
      </c>
      <c r="F592" s="37" t="s">
        <v>8</v>
      </c>
      <c r="G592" s="40" t="s">
        <v>24</v>
      </c>
    </row>
    <row r="593" spans="1:7" s="27" customFormat="1" ht="11.65" customHeight="1" x14ac:dyDescent="0.2">
      <c r="A593" s="35">
        <v>45310</v>
      </c>
      <c r="B593" s="36">
        <v>45310.646350343297</v>
      </c>
      <c r="C593" s="37" t="s">
        <v>16</v>
      </c>
      <c r="D593" s="38">
        <v>1010</v>
      </c>
      <c r="E593" s="39">
        <v>11.13</v>
      </c>
      <c r="F593" s="37" t="s">
        <v>8</v>
      </c>
      <c r="G593" s="40" t="s">
        <v>24</v>
      </c>
    </row>
    <row r="594" spans="1:7" s="27" customFormat="1" ht="11.65" customHeight="1" x14ac:dyDescent="0.2">
      <c r="A594" s="35">
        <v>45310</v>
      </c>
      <c r="B594" s="36">
        <v>45310.646350344003</v>
      </c>
      <c r="C594" s="37" t="s">
        <v>16</v>
      </c>
      <c r="D594" s="38">
        <v>1549</v>
      </c>
      <c r="E594" s="39">
        <v>11.13</v>
      </c>
      <c r="F594" s="37" t="s">
        <v>8</v>
      </c>
      <c r="G594" s="40" t="s">
        <v>24</v>
      </c>
    </row>
    <row r="595" spans="1:7" s="27" customFormat="1" ht="11.65" customHeight="1" x14ac:dyDescent="0.2">
      <c r="A595" s="35">
        <v>45310</v>
      </c>
      <c r="B595" s="36">
        <v>45310.646350344301</v>
      </c>
      <c r="C595" s="37" t="s">
        <v>16</v>
      </c>
      <c r="D595" s="38">
        <v>1135</v>
      </c>
      <c r="E595" s="39">
        <v>11.13</v>
      </c>
      <c r="F595" s="37" t="s">
        <v>8</v>
      </c>
      <c r="G595" s="40" t="s">
        <v>24</v>
      </c>
    </row>
    <row r="596" spans="1:7" s="27" customFormat="1" ht="11.65" customHeight="1" x14ac:dyDescent="0.2">
      <c r="A596" s="35">
        <v>45310</v>
      </c>
      <c r="B596" s="36">
        <v>45310.646350344403</v>
      </c>
      <c r="C596" s="37" t="s">
        <v>16</v>
      </c>
      <c r="D596" s="38">
        <v>1135</v>
      </c>
      <c r="E596" s="39">
        <v>11.13</v>
      </c>
      <c r="F596" s="37" t="s">
        <v>8</v>
      </c>
      <c r="G596" s="40" t="s">
        <v>24</v>
      </c>
    </row>
    <row r="597" spans="1:7" s="27" customFormat="1" ht="11.65" customHeight="1" x14ac:dyDescent="0.2">
      <c r="A597" s="35">
        <v>45310</v>
      </c>
      <c r="B597" s="36">
        <v>45310.646350345</v>
      </c>
      <c r="C597" s="37" t="s">
        <v>16</v>
      </c>
      <c r="D597" s="38">
        <v>1135</v>
      </c>
      <c r="E597" s="39">
        <v>11.13</v>
      </c>
      <c r="F597" s="37" t="s">
        <v>8</v>
      </c>
      <c r="G597" s="40" t="s">
        <v>24</v>
      </c>
    </row>
    <row r="598" spans="1:7" s="27" customFormat="1" ht="11.65" customHeight="1" x14ac:dyDescent="0.2">
      <c r="A598" s="35">
        <v>45310</v>
      </c>
      <c r="B598" s="36">
        <v>45310.647970678801</v>
      </c>
      <c r="C598" s="37" t="s">
        <v>16</v>
      </c>
      <c r="D598" s="38">
        <v>1500</v>
      </c>
      <c r="E598" s="39">
        <v>11.15</v>
      </c>
      <c r="F598" s="37" t="s">
        <v>8</v>
      </c>
      <c r="G598" s="40" t="s">
        <v>24</v>
      </c>
    </row>
    <row r="599" spans="1:7" s="27" customFormat="1" ht="11.65" customHeight="1" x14ac:dyDescent="0.2">
      <c r="A599" s="35">
        <v>45310</v>
      </c>
      <c r="B599" s="36">
        <v>45310.648001792099</v>
      </c>
      <c r="C599" s="37" t="s">
        <v>16</v>
      </c>
      <c r="D599" s="38">
        <v>2103</v>
      </c>
      <c r="E599" s="39">
        <v>11.15</v>
      </c>
      <c r="F599" s="37" t="s">
        <v>8</v>
      </c>
      <c r="G599" s="40" t="s">
        <v>24</v>
      </c>
    </row>
    <row r="600" spans="1:7" s="27" customFormat="1" ht="11.65" customHeight="1" x14ac:dyDescent="0.2">
      <c r="A600" s="35">
        <v>45310</v>
      </c>
      <c r="B600" s="36">
        <v>45310.648001792302</v>
      </c>
      <c r="C600" s="37" t="s">
        <v>16</v>
      </c>
      <c r="D600" s="38">
        <v>1357</v>
      </c>
      <c r="E600" s="39">
        <v>11.15</v>
      </c>
      <c r="F600" s="37" t="s">
        <v>8</v>
      </c>
      <c r="G600" s="40" t="s">
        <v>24</v>
      </c>
    </row>
    <row r="601" spans="1:7" s="27" customFormat="1" ht="11.65" customHeight="1" x14ac:dyDescent="0.2">
      <c r="A601" s="35">
        <v>45310</v>
      </c>
      <c r="B601" s="36">
        <v>45310.648033711703</v>
      </c>
      <c r="C601" s="37" t="s">
        <v>16</v>
      </c>
      <c r="D601" s="38">
        <v>4222</v>
      </c>
      <c r="E601" s="39">
        <v>11.15</v>
      </c>
      <c r="F601" s="37" t="s">
        <v>8</v>
      </c>
      <c r="G601" s="40" t="s">
        <v>24</v>
      </c>
    </row>
    <row r="602" spans="1:7" s="27" customFormat="1" ht="11.65" customHeight="1" x14ac:dyDescent="0.2">
      <c r="A602" s="35">
        <v>45310</v>
      </c>
      <c r="B602" s="36">
        <v>45310.648033713398</v>
      </c>
      <c r="C602" s="37" t="s">
        <v>16</v>
      </c>
      <c r="D602" s="38">
        <v>2428</v>
      </c>
      <c r="E602" s="39">
        <v>11.15</v>
      </c>
      <c r="F602" s="37" t="s">
        <v>8</v>
      </c>
      <c r="G602" s="40" t="s">
        <v>24</v>
      </c>
    </row>
    <row r="603" spans="1:7" s="27" customFormat="1" ht="11.65" customHeight="1" x14ac:dyDescent="0.2">
      <c r="A603" s="35">
        <v>45310</v>
      </c>
      <c r="B603" s="36">
        <v>45310.648033714002</v>
      </c>
      <c r="C603" s="37" t="s">
        <v>16</v>
      </c>
      <c r="D603" s="38">
        <v>665</v>
      </c>
      <c r="E603" s="39">
        <v>11.15</v>
      </c>
      <c r="F603" s="37" t="s">
        <v>8</v>
      </c>
      <c r="G603" s="40" t="s">
        <v>24</v>
      </c>
    </row>
    <row r="604" spans="1:7" s="27" customFormat="1" ht="11.65" customHeight="1" x14ac:dyDescent="0.2">
      <c r="A604" s="35">
        <v>45310</v>
      </c>
      <c r="B604" s="36">
        <v>45310.648724331601</v>
      </c>
      <c r="C604" s="37" t="s">
        <v>16</v>
      </c>
      <c r="D604" s="38">
        <v>1625</v>
      </c>
      <c r="E604" s="39">
        <v>11.14</v>
      </c>
      <c r="F604" s="37" t="s">
        <v>8</v>
      </c>
      <c r="G604" s="40" t="s">
        <v>24</v>
      </c>
    </row>
    <row r="605" spans="1:7" s="27" customFormat="1" ht="11.65" customHeight="1" x14ac:dyDescent="0.2">
      <c r="A605" s="35">
        <v>45310</v>
      </c>
      <c r="B605" s="36">
        <v>45310.649334362301</v>
      </c>
      <c r="C605" s="37" t="s">
        <v>16</v>
      </c>
      <c r="D605" s="38">
        <v>1384</v>
      </c>
      <c r="E605" s="39">
        <v>11.13</v>
      </c>
      <c r="F605" s="37" t="s">
        <v>8</v>
      </c>
      <c r="G605" s="40" t="s">
        <v>24</v>
      </c>
    </row>
    <row r="606" spans="1:7" s="27" customFormat="1" ht="11.65" customHeight="1" x14ac:dyDescent="0.2">
      <c r="A606" s="35">
        <v>45310</v>
      </c>
      <c r="B606" s="36">
        <v>45310.649340254997</v>
      </c>
      <c r="C606" s="37" t="s">
        <v>16</v>
      </c>
      <c r="D606" s="38">
        <v>1566</v>
      </c>
      <c r="E606" s="39">
        <v>11.13</v>
      </c>
      <c r="F606" s="37" t="s">
        <v>8</v>
      </c>
      <c r="G606" s="40" t="s">
        <v>24</v>
      </c>
    </row>
    <row r="607" spans="1:7" s="27" customFormat="1" ht="11.65" customHeight="1" x14ac:dyDescent="0.2">
      <c r="A607" s="35">
        <v>45310</v>
      </c>
      <c r="B607" s="36">
        <v>45310.6500122652</v>
      </c>
      <c r="C607" s="37" t="s">
        <v>16</v>
      </c>
      <c r="D607" s="38">
        <v>1124</v>
      </c>
      <c r="E607" s="39">
        <v>11.13</v>
      </c>
      <c r="F607" s="37" t="s">
        <v>8</v>
      </c>
      <c r="G607" s="40" t="s">
        <v>24</v>
      </c>
    </row>
    <row r="608" spans="1:7" s="27" customFormat="1" ht="11.65" customHeight="1" x14ac:dyDescent="0.2">
      <c r="A608" s="35">
        <v>45310</v>
      </c>
      <c r="B608" s="36">
        <v>45310.650012266196</v>
      </c>
      <c r="C608" s="37" t="s">
        <v>16</v>
      </c>
      <c r="D608" s="38">
        <v>1509</v>
      </c>
      <c r="E608" s="39">
        <v>11.13</v>
      </c>
      <c r="F608" s="37" t="s">
        <v>8</v>
      </c>
      <c r="G608" s="40" t="s">
        <v>24</v>
      </c>
    </row>
    <row r="609" spans="1:7" s="27" customFormat="1" ht="11.65" customHeight="1" x14ac:dyDescent="0.2">
      <c r="A609" s="35">
        <v>45310</v>
      </c>
      <c r="B609" s="36">
        <v>45310.6500122668</v>
      </c>
      <c r="C609" s="37" t="s">
        <v>16</v>
      </c>
      <c r="D609" s="38">
        <v>296</v>
      </c>
      <c r="E609" s="39">
        <v>11.13</v>
      </c>
      <c r="F609" s="37" t="s">
        <v>8</v>
      </c>
      <c r="G609" s="40" t="s">
        <v>24</v>
      </c>
    </row>
    <row r="610" spans="1:7" s="27" customFormat="1" ht="11.65" customHeight="1" x14ac:dyDescent="0.2">
      <c r="A610" s="35">
        <v>45310</v>
      </c>
      <c r="B610" s="36">
        <v>45310.652289070204</v>
      </c>
      <c r="C610" s="37" t="s">
        <v>16</v>
      </c>
      <c r="D610" s="38">
        <v>211</v>
      </c>
      <c r="E610" s="39">
        <v>11.12</v>
      </c>
      <c r="F610" s="37" t="s">
        <v>8</v>
      </c>
      <c r="G610" s="40" t="s">
        <v>24</v>
      </c>
    </row>
    <row r="611" spans="1:7" s="27" customFormat="1" ht="11.65" customHeight="1" x14ac:dyDescent="0.2">
      <c r="A611" s="35">
        <v>45310</v>
      </c>
      <c r="B611" s="36">
        <v>45310.6522890708</v>
      </c>
      <c r="C611" s="37" t="s">
        <v>16</v>
      </c>
      <c r="D611" s="38">
        <v>3429</v>
      </c>
      <c r="E611" s="39">
        <v>11.12</v>
      </c>
      <c r="F611" s="37" t="s">
        <v>8</v>
      </c>
      <c r="G611" s="40" t="s">
        <v>24</v>
      </c>
    </row>
    <row r="612" spans="1:7" s="27" customFormat="1" ht="11.65" customHeight="1" x14ac:dyDescent="0.2">
      <c r="A612" s="35">
        <v>45310</v>
      </c>
      <c r="B612" s="36">
        <v>45310.652565751298</v>
      </c>
      <c r="C612" s="37" t="s">
        <v>16</v>
      </c>
      <c r="D612" s="38">
        <v>1081</v>
      </c>
      <c r="E612" s="39">
        <v>11.13</v>
      </c>
      <c r="F612" s="37" t="s">
        <v>8</v>
      </c>
      <c r="G612" s="40" t="s">
        <v>24</v>
      </c>
    </row>
    <row r="613" spans="1:7" s="27" customFormat="1" ht="11.65" customHeight="1" x14ac:dyDescent="0.2">
      <c r="A613" s="35">
        <v>45310</v>
      </c>
      <c r="B613" s="36">
        <v>45310.652565975397</v>
      </c>
      <c r="C613" s="37" t="s">
        <v>16</v>
      </c>
      <c r="D613" s="38">
        <v>1081</v>
      </c>
      <c r="E613" s="39">
        <v>11.13</v>
      </c>
      <c r="F613" s="37" t="s">
        <v>8</v>
      </c>
      <c r="G613" s="40" t="s">
        <v>24</v>
      </c>
    </row>
    <row r="614" spans="1:7" s="27" customFormat="1" ht="11.65" customHeight="1" x14ac:dyDescent="0.2">
      <c r="A614" s="35">
        <v>45310</v>
      </c>
      <c r="B614" s="36">
        <v>45310.652985773399</v>
      </c>
      <c r="C614" s="37" t="s">
        <v>16</v>
      </c>
      <c r="D614" s="38">
        <v>1061</v>
      </c>
      <c r="E614" s="39">
        <v>11.12</v>
      </c>
      <c r="F614" s="37" t="s">
        <v>8</v>
      </c>
      <c r="G614" s="40" t="s">
        <v>24</v>
      </c>
    </row>
    <row r="615" spans="1:7" s="27" customFormat="1" ht="11.65" customHeight="1" x14ac:dyDescent="0.2">
      <c r="A615" s="35">
        <v>45310</v>
      </c>
      <c r="B615" s="36">
        <v>45310.652985773799</v>
      </c>
      <c r="C615" s="37" t="s">
        <v>16</v>
      </c>
      <c r="D615" s="38">
        <v>4760</v>
      </c>
      <c r="E615" s="39">
        <v>11.12</v>
      </c>
      <c r="F615" s="37" t="s">
        <v>8</v>
      </c>
      <c r="G615" s="40" t="s">
        <v>24</v>
      </c>
    </row>
    <row r="616" spans="1:7" s="27" customFormat="1" ht="11.65" customHeight="1" x14ac:dyDescent="0.2">
      <c r="A616" s="35">
        <v>45310</v>
      </c>
      <c r="B616" s="36">
        <v>45310.653813754201</v>
      </c>
      <c r="C616" s="37" t="s">
        <v>16</v>
      </c>
      <c r="D616" s="38">
        <v>1015</v>
      </c>
      <c r="E616" s="39">
        <v>11.11</v>
      </c>
      <c r="F616" s="37" t="s">
        <v>8</v>
      </c>
      <c r="G616" s="40" t="s">
        <v>24</v>
      </c>
    </row>
    <row r="617" spans="1:7" s="27" customFormat="1" ht="11.65" customHeight="1" x14ac:dyDescent="0.2">
      <c r="A617" s="35">
        <v>45310</v>
      </c>
      <c r="B617" s="36">
        <v>45310.6538137553</v>
      </c>
      <c r="C617" s="37" t="s">
        <v>16</v>
      </c>
      <c r="D617" s="38">
        <v>4111</v>
      </c>
      <c r="E617" s="39">
        <v>11.11</v>
      </c>
      <c r="F617" s="37" t="s">
        <v>8</v>
      </c>
      <c r="G617" s="40" t="s">
        <v>24</v>
      </c>
    </row>
    <row r="618" spans="1:7" s="27" customFormat="1" ht="11.65" customHeight="1" x14ac:dyDescent="0.2">
      <c r="A618" s="35">
        <v>45310</v>
      </c>
      <c r="B618" s="36">
        <v>45310.6538137561</v>
      </c>
      <c r="C618" s="37" t="s">
        <v>16</v>
      </c>
      <c r="D618" s="38">
        <v>732</v>
      </c>
      <c r="E618" s="39">
        <v>11.11</v>
      </c>
      <c r="F618" s="37" t="s">
        <v>8</v>
      </c>
      <c r="G618" s="40" t="s">
        <v>24</v>
      </c>
    </row>
    <row r="619" spans="1:7" s="27" customFormat="1" ht="11.65" customHeight="1" x14ac:dyDescent="0.2">
      <c r="A619" s="35">
        <v>45310</v>
      </c>
      <c r="B619" s="36">
        <v>45310.654934994098</v>
      </c>
      <c r="C619" s="37" t="s">
        <v>16</v>
      </c>
      <c r="D619" s="38">
        <v>1187</v>
      </c>
      <c r="E619" s="39">
        <v>11.11</v>
      </c>
      <c r="F619" s="37" t="s">
        <v>8</v>
      </c>
      <c r="G619" s="40" t="s">
        <v>24</v>
      </c>
    </row>
    <row r="620" spans="1:7" s="27" customFormat="1" ht="11.65" customHeight="1" x14ac:dyDescent="0.2">
      <c r="A620" s="35">
        <v>45310</v>
      </c>
      <c r="B620" s="36">
        <v>45310.654934995</v>
      </c>
      <c r="C620" s="37" t="s">
        <v>16</v>
      </c>
      <c r="D620" s="38">
        <v>1187</v>
      </c>
      <c r="E620" s="39">
        <v>11.11</v>
      </c>
      <c r="F620" s="37" t="s">
        <v>8</v>
      </c>
      <c r="G620" s="40" t="s">
        <v>24</v>
      </c>
    </row>
    <row r="621" spans="1:7" s="27" customFormat="1" ht="11.65" customHeight="1" x14ac:dyDescent="0.2">
      <c r="A621" s="35">
        <v>45310</v>
      </c>
      <c r="B621" s="36">
        <v>45310.6549350063</v>
      </c>
      <c r="C621" s="37" t="s">
        <v>16</v>
      </c>
      <c r="D621" s="38">
        <v>362</v>
      </c>
      <c r="E621" s="39">
        <v>11.11</v>
      </c>
      <c r="F621" s="37" t="s">
        <v>8</v>
      </c>
      <c r="G621" s="40" t="s">
        <v>24</v>
      </c>
    </row>
    <row r="622" spans="1:7" s="27" customFormat="1" ht="11.65" customHeight="1" x14ac:dyDescent="0.2">
      <c r="A622" s="35">
        <v>45310</v>
      </c>
      <c r="B622" s="36">
        <v>45310.654935006904</v>
      </c>
      <c r="C622" s="37" t="s">
        <v>16</v>
      </c>
      <c r="D622" s="38">
        <v>19</v>
      </c>
      <c r="E622" s="39">
        <v>11.11</v>
      </c>
      <c r="F622" s="37" t="s">
        <v>8</v>
      </c>
      <c r="G622" s="40" t="s">
        <v>24</v>
      </c>
    </row>
    <row r="623" spans="1:7" s="27" customFormat="1" ht="11.65" customHeight="1" x14ac:dyDescent="0.2">
      <c r="A623" s="35">
        <v>45310</v>
      </c>
      <c r="B623" s="36">
        <v>45310.654935020197</v>
      </c>
      <c r="C623" s="37" t="s">
        <v>16</v>
      </c>
      <c r="D623" s="38">
        <v>806</v>
      </c>
      <c r="E623" s="39">
        <v>11.11</v>
      </c>
      <c r="F623" s="37" t="s">
        <v>8</v>
      </c>
      <c r="G623" s="40" t="s">
        <v>24</v>
      </c>
    </row>
    <row r="624" spans="1:7" s="27" customFormat="1" ht="11.65" customHeight="1" x14ac:dyDescent="0.2">
      <c r="A624" s="35">
        <v>45310</v>
      </c>
      <c r="B624" s="36">
        <v>45310.654942082998</v>
      </c>
      <c r="C624" s="37" t="s">
        <v>16</v>
      </c>
      <c r="D624" s="38">
        <v>536</v>
      </c>
      <c r="E624" s="39">
        <v>11.11</v>
      </c>
      <c r="F624" s="37" t="s">
        <v>8</v>
      </c>
      <c r="G624" s="40" t="s">
        <v>24</v>
      </c>
    </row>
    <row r="625" spans="1:7" s="27" customFormat="1" ht="11.65" customHeight="1" x14ac:dyDescent="0.2">
      <c r="A625" s="35">
        <v>45310</v>
      </c>
      <c r="B625" s="36">
        <v>45310.657348868997</v>
      </c>
      <c r="C625" s="37" t="s">
        <v>16</v>
      </c>
      <c r="D625" s="38">
        <v>1929</v>
      </c>
      <c r="E625" s="39">
        <v>11.11</v>
      </c>
      <c r="F625" s="37" t="s">
        <v>8</v>
      </c>
      <c r="G625" s="40" t="s">
        <v>24</v>
      </c>
    </row>
    <row r="626" spans="1:7" s="27" customFormat="1" ht="11.65" customHeight="1" x14ac:dyDescent="0.2">
      <c r="A626" s="35">
        <v>45310</v>
      </c>
      <c r="B626" s="36">
        <v>45310.657348870503</v>
      </c>
      <c r="C626" s="37" t="s">
        <v>16</v>
      </c>
      <c r="D626" s="38">
        <v>1929</v>
      </c>
      <c r="E626" s="39">
        <v>11.11</v>
      </c>
      <c r="F626" s="37" t="s">
        <v>8</v>
      </c>
      <c r="G626" s="40" t="s">
        <v>24</v>
      </c>
    </row>
    <row r="627" spans="1:7" s="27" customFormat="1" ht="11.65" customHeight="1" x14ac:dyDescent="0.2">
      <c r="A627" s="35">
        <v>45310</v>
      </c>
      <c r="B627" s="36">
        <v>45310.657348871202</v>
      </c>
      <c r="C627" s="37" t="s">
        <v>16</v>
      </c>
      <c r="D627" s="38">
        <v>110</v>
      </c>
      <c r="E627" s="39">
        <v>11.11</v>
      </c>
      <c r="F627" s="37" t="s">
        <v>8</v>
      </c>
      <c r="G627" s="40" t="s">
        <v>24</v>
      </c>
    </row>
    <row r="628" spans="1:7" s="27" customFormat="1" ht="11.65" customHeight="1" x14ac:dyDescent="0.2">
      <c r="A628" s="35">
        <v>45310</v>
      </c>
      <c r="B628" s="36">
        <v>45310.657348967099</v>
      </c>
      <c r="C628" s="37" t="s">
        <v>16</v>
      </c>
      <c r="D628" s="38">
        <v>1819</v>
      </c>
      <c r="E628" s="39">
        <v>11.11</v>
      </c>
      <c r="F628" s="37" t="s">
        <v>8</v>
      </c>
      <c r="G628" s="40" t="s">
        <v>24</v>
      </c>
    </row>
    <row r="629" spans="1:7" s="27" customFormat="1" ht="11.65" customHeight="1" x14ac:dyDescent="0.2">
      <c r="A629" s="35">
        <v>45310</v>
      </c>
      <c r="B629" s="36">
        <v>45310.657358696997</v>
      </c>
      <c r="C629" s="37" t="s">
        <v>16</v>
      </c>
      <c r="D629" s="38">
        <v>946</v>
      </c>
      <c r="E629" s="39">
        <v>11.11</v>
      </c>
      <c r="F629" s="37" t="s">
        <v>8</v>
      </c>
      <c r="G629" s="40" t="s">
        <v>24</v>
      </c>
    </row>
    <row r="630" spans="1:7" s="27" customFormat="1" ht="11.65" customHeight="1" x14ac:dyDescent="0.2">
      <c r="A630" s="35">
        <v>45310</v>
      </c>
      <c r="B630" s="36">
        <v>45310.657425880301</v>
      </c>
      <c r="C630" s="37" t="s">
        <v>16</v>
      </c>
      <c r="D630" s="38">
        <v>826</v>
      </c>
      <c r="E630" s="39">
        <v>11.11</v>
      </c>
      <c r="F630" s="37" t="s">
        <v>8</v>
      </c>
      <c r="G630" s="40" t="s">
        <v>24</v>
      </c>
    </row>
    <row r="631" spans="1:7" s="27" customFormat="1" ht="11.65" customHeight="1" x14ac:dyDescent="0.2">
      <c r="A631" s="35">
        <v>45310</v>
      </c>
      <c r="B631" s="36">
        <v>45310.662979212597</v>
      </c>
      <c r="C631" s="37" t="s">
        <v>16</v>
      </c>
      <c r="D631" s="38">
        <v>1574</v>
      </c>
      <c r="E631" s="39">
        <v>11.13</v>
      </c>
      <c r="F631" s="37" t="s">
        <v>8</v>
      </c>
      <c r="G631" s="40" t="s">
        <v>24</v>
      </c>
    </row>
    <row r="632" spans="1:7" s="27" customFormat="1" ht="11.65" customHeight="1" x14ac:dyDescent="0.2">
      <c r="A632" s="35">
        <v>45310</v>
      </c>
      <c r="B632" s="36">
        <v>45310.6633025966</v>
      </c>
      <c r="C632" s="37" t="s">
        <v>16</v>
      </c>
      <c r="D632" s="38">
        <v>1635</v>
      </c>
      <c r="E632" s="39">
        <v>11.13</v>
      </c>
      <c r="F632" s="37" t="s">
        <v>8</v>
      </c>
      <c r="G632" s="40" t="s">
        <v>24</v>
      </c>
    </row>
    <row r="633" spans="1:7" s="27" customFormat="1" ht="11.65" customHeight="1" x14ac:dyDescent="0.2">
      <c r="A633" s="35">
        <v>45310</v>
      </c>
      <c r="B633" s="36">
        <v>45310.663772261898</v>
      </c>
      <c r="C633" s="37" t="s">
        <v>16</v>
      </c>
      <c r="D633" s="38">
        <v>1491</v>
      </c>
      <c r="E633" s="39">
        <v>11.14</v>
      </c>
      <c r="F633" s="37" t="s">
        <v>8</v>
      </c>
      <c r="G633" s="40" t="s">
        <v>24</v>
      </c>
    </row>
    <row r="634" spans="1:7" s="27" customFormat="1" ht="11.65" customHeight="1" x14ac:dyDescent="0.2">
      <c r="A634" s="35">
        <v>45310</v>
      </c>
      <c r="B634" s="36">
        <v>45310.663772262204</v>
      </c>
      <c r="C634" s="37" t="s">
        <v>16</v>
      </c>
      <c r="D634" s="38">
        <v>322</v>
      </c>
      <c r="E634" s="39">
        <v>11.14</v>
      </c>
      <c r="F634" s="37" t="s">
        <v>8</v>
      </c>
      <c r="G634" s="40" t="s">
        <v>24</v>
      </c>
    </row>
    <row r="635" spans="1:7" s="27" customFormat="1" ht="11.65" customHeight="1" x14ac:dyDescent="0.2">
      <c r="A635" s="35">
        <v>45310</v>
      </c>
      <c r="B635" s="36">
        <v>45310.664151210098</v>
      </c>
      <c r="C635" s="37" t="s">
        <v>16</v>
      </c>
      <c r="D635" s="38">
        <v>1448</v>
      </c>
      <c r="E635" s="39">
        <v>11.13</v>
      </c>
      <c r="F635" s="37" t="s">
        <v>8</v>
      </c>
      <c r="G635" s="40" t="s">
        <v>24</v>
      </c>
    </row>
    <row r="636" spans="1:7" s="27" customFormat="1" ht="11.65" customHeight="1" x14ac:dyDescent="0.2">
      <c r="A636" s="35">
        <v>45310</v>
      </c>
      <c r="B636" s="36">
        <v>45310.664151211</v>
      </c>
      <c r="C636" s="37" t="s">
        <v>16</v>
      </c>
      <c r="D636" s="38">
        <v>966</v>
      </c>
      <c r="E636" s="39">
        <v>11.13</v>
      </c>
      <c r="F636" s="37" t="s">
        <v>8</v>
      </c>
      <c r="G636" s="40" t="s">
        <v>24</v>
      </c>
    </row>
    <row r="637" spans="1:7" s="27" customFormat="1" ht="11.65" customHeight="1" x14ac:dyDescent="0.2">
      <c r="A637" s="35">
        <v>45310</v>
      </c>
      <c r="B637" s="36">
        <v>45310.664151211298</v>
      </c>
      <c r="C637" s="37" t="s">
        <v>16</v>
      </c>
      <c r="D637" s="38">
        <v>1448</v>
      </c>
      <c r="E637" s="39">
        <v>11.13</v>
      </c>
      <c r="F637" s="37" t="s">
        <v>8</v>
      </c>
      <c r="G637" s="40" t="s">
        <v>24</v>
      </c>
    </row>
    <row r="638" spans="1:7" s="27" customFormat="1" ht="11.65" customHeight="1" x14ac:dyDescent="0.2">
      <c r="A638" s="35">
        <v>45310</v>
      </c>
      <c r="B638" s="36">
        <v>45310.664151211997</v>
      </c>
      <c r="C638" s="37" t="s">
        <v>16</v>
      </c>
      <c r="D638" s="38">
        <v>1362</v>
      </c>
      <c r="E638" s="39">
        <v>11.13</v>
      </c>
      <c r="F638" s="37" t="s">
        <v>8</v>
      </c>
      <c r="G638" s="40" t="s">
        <v>24</v>
      </c>
    </row>
    <row r="639" spans="1:7" s="27" customFormat="1" ht="11.65" customHeight="1" x14ac:dyDescent="0.2">
      <c r="A639" s="35">
        <v>45310</v>
      </c>
      <c r="B639" s="36">
        <v>45310.664151212201</v>
      </c>
      <c r="C639" s="37" t="s">
        <v>16</v>
      </c>
      <c r="D639" s="38">
        <v>1448</v>
      </c>
      <c r="E639" s="39">
        <v>11.13</v>
      </c>
      <c r="F639" s="37" t="s">
        <v>8</v>
      </c>
      <c r="G639" s="40" t="s">
        <v>24</v>
      </c>
    </row>
    <row r="640" spans="1:7" s="27" customFormat="1" ht="11.65" customHeight="1" x14ac:dyDescent="0.2">
      <c r="A640" s="35">
        <v>45310</v>
      </c>
      <c r="B640" s="36">
        <v>45310.664151272103</v>
      </c>
      <c r="C640" s="37" t="s">
        <v>16</v>
      </c>
      <c r="D640" s="38">
        <v>568</v>
      </c>
      <c r="E640" s="39">
        <v>11.13</v>
      </c>
      <c r="F640" s="37" t="s">
        <v>8</v>
      </c>
      <c r="G640" s="40" t="s">
        <v>24</v>
      </c>
    </row>
    <row r="641" spans="1:7" s="27" customFormat="1" ht="11.65" customHeight="1" x14ac:dyDescent="0.2">
      <c r="A641" s="35">
        <v>45310</v>
      </c>
      <c r="B641" s="36">
        <v>45310.665623255103</v>
      </c>
      <c r="C641" s="37" t="s">
        <v>16</v>
      </c>
      <c r="D641" s="38">
        <v>1019</v>
      </c>
      <c r="E641" s="39">
        <v>11.14</v>
      </c>
      <c r="F641" s="37" t="s">
        <v>8</v>
      </c>
      <c r="G641" s="40" t="s">
        <v>24</v>
      </c>
    </row>
    <row r="642" spans="1:7" s="27" customFormat="1" ht="11.65" customHeight="1" x14ac:dyDescent="0.2">
      <c r="A642" s="35">
        <v>45310</v>
      </c>
      <c r="B642" s="36">
        <v>45310.666488868599</v>
      </c>
      <c r="C642" s="37" t="s">
        <v>16</v>
      </c>
      <c r="D642" s="38">
        <v>929</v>
      </c>
      <c r="E642" s="39">
        <v>11.14</v>
      </c>
      <c r="F642" s="37" t="s">
        <v>8</v>
      </c>
      <c r="G642" s="40" t="s">
        <v>24</v>
      </c>
    </row>
    <row r="643" spans="1:7" s="27" customFormat="1" ht="11.65" customHeight="1" x14ac:dyDescent="0.2">
      <c r="A643" s="35">
        <v>45310</v>
      </c>
      <c r="B643" s="36">
        <v>45310.666488923198</v>
      </c>
      <c r="C643" s="37" t="s">
        <v>16</v>
      </c>
      <c r="D643" s="38">
        <v>1568</v>
      </c>
      <c r="E643" s="39">
        <v>11.14</v>
      </c>
      <c r="F643" s="37" t="s">
        <v>8</v>
      </c>
      <c r="G643" s="40" t="s">
        <v>24</v>
      </c>
    </row>
    <row r="644" spans="1:7" s="27" customFormat="1" ht="11.65" customHeight="1" x14ac:dyDescent="0.2">
      <c r="A644" s="35">
        <v>45310</v>
      </c>
      <c r="B644" s="36">
        <v>45310.666675471097</v>
      </c>
      <c r="C644" s="37" t="s">
        <v>16</v>
      </c>
      <c r="D644" s="38">
        <v>500</v>
      </c>
      <c r="E644" s="39">
        <v>11.14</v>
      </c>
      <c r="F644" s="37" t="s">
        <v>8</v>
      </c>
      <c r="G644" s="40" t="s">
        <v>24</v>
      </c>
    </row>
    <row r="645" spans="1:7" s="27" customFormat="1" ht="11.65" customHeight="1" x14ac:dyDescent="0.2">
      <c r="A645" s="35">
        <v>45310</v>
      </c>
      <c r="B645" s="36">
        <v>45310.666972211096</v>
      </c>
      <c r="C645" s="37" t="s">
        <v>16</v>
      </c>
      <c r="D645" s="38">
        <v>3536</v>
      </c>
      <c r="E645" s="39">
        <v>11.15</v>
      </c>
      <c r="F645" s="37" t="s">
        <v>8</v>
      </c>
      <c r="G645" s="40" t="s">
        <v>24</v>
      </c>
    </row>
    <row r="646" spans="1:7" s="27" customFormat="1" ht="11.65" customHeight="1" x14ac:dyDescent="0.2">
      <c r="A646" s="35">
        <v>45310</v>
      </c>
      <c r="B646" s="36">
        <v>45310.666972212101</v>
      </c>
      <c r="C646" s="37" t="s">
        <v>16</v>
      </c>
      <c r="D646" s="38">
        <v>3000</v>
      </c>
      <c r="E646" s="39">
        <v>11.15</v>
      </c>
      <c r="F646" s="37" t="s">
        <v>8</v>
      </c>
      <c r="G646" s="40" t="s">
        <v>24</v>
      </c>
    </row>
    <row r="647" spans="1:7" s="27" customFormat="1" ht="11.65" customHeight="1" x14ac:dyDescent="0.2">
      <c r="A647" s="35">
        <v>45310</v>
      </c>
      <c r="B647" s="36">
        <v>45310.666972212297</v>
      </c>
      <c r="C647" s="37" t="s">
        <v>16</v>
      </c>
      <c r="D647" s="38">
        <v>536</v>
      </c>
      <c r="E647" s="39">
        <v>11.15</v>
      </c>
      <c r="F647" s="37" t="s">
        <v>8</v>
      </c>
      <c r="G647" s="40" t="s">
        <v>24</v>
      </c>
    </row>
    <row r="648" spans="1:7" s="27" customFormat="1" ht="11.65" customHeight="1" x14ac:dyDescent="0.2">
      <c r="A648" s="35">
        <v>45310</v>
      </c>
      <c r="B648" s="36">
        <v>45310.666972212697</v>
      </c>
      <c r="C648" s="37" t="s">
        <v>16</v>
      </c>
      <c r="D648" s="38">
        <v>376</v>
      </c>
      <c r="E648" s="39">
        <v>11.15</v>
      </c>
      <c r="F648" s="37" t="s">
        <v>8</v>
      </c>
      <c r="G648" s="40" t="s">
        <v>24</v>
      </c>
    </row>
    <row r="649" spans="1:7" s="27" customFormat="1" ht="11.65" customHeight="1" x14ac:dyDescent="0.2">
      <c r="A649" s="35">
        <v>45310</v>
      </c>
      <c r="B649" s="36">
        <v>45310.666972213003</v>
      </c>
      <c r="C649" s="37" t="s">
        <v>16</v>
      </c>
      <c r="D649" s="38">
        <v>928</v>
      </c>
      <c r="E649" s="39">
        <v>11.15</v>
      </c>
      <c r="F649" s="37" t="s">
        <v>8</v>
      </c>
      <c r="G649" s="40" t="s">
        <v>24</v>
      </c>
    </row>
    <row r="650" spans="1:7" s="27" customFormat="1" ht="11.65" customHeight="1" x14ac:dyDescent="0.2">
      <c r="A650" s="35">
        <v>45310</v>
      </c>
      <c r="B650" s="36">
        <v>45310.666972213199</v>
      </c>
      <c r="C650" s="37" t="s">
        <v>16</v>
      </c>
      <c r="D650" s="38">
        <v>20</v>
      </c>
      <c r="E650" s="39">
        <v>11.15</v>
      </c>
      <c r="F650" s="37" t="s">
        <v>8</v>
      </c>
      <c r="G650" s="40" t="s">
        <v>24</v>
      </c>
    </row>
    <row r="651" spans="1:7" s="27" customFormat="1" ht="11.65" customHeight="1" x14ac:dyDescent="0.2">
      <c r="A651" s="35">
        <v>45310</v>
      </c>
      <c r="B651" s="36">
        <v>45310.666972213498</v>
      </c>
      <c r="C651" s="37" t="s">
        <v>16</v>
      </c>
      <c r="D651" s="38">
        <v>1152</v>
      </c>
      <c r="E651" s="39">
        <v>11.15</v>
      </c>
      <c r="F651" s="37" t="s">
        <v>8</v>
      </c>
      <c r="G651" s="40" t="s">
        <v>24</v>
      </c>
    </row>
    <row r="652" spans="1:7" s="27" customFormat="1" ht="11.65" customHeight="1" x14ac:dyDescent="0.2">
      <c r="A652" s="35">
        <v>45310</v>
      </c>
      <c r="B652" s="36">
        <v>45310.666972213803</v>
      </c>
      <c r="C652" s="37" t="s">
        <v>16</v>
      </c>
      <c r="D652" s="38">
        <v>15</v>
      </c>
      <c r="E652" s="39">
        <v>11.15</v>
      </c>
      <c r="F652" s="37" t="s">
        <v>8</v>
      </c>
      <c r="G652" s="40" t="s">
        <v>24</v>
      </c>
    </row>
    <row r="653" spans="1:7" s="27" customFormat="1" ht="11.65" customHeight="1" x14ac:dyDescent="0.2">
      <c r="A653" s="35">
        <v>45310</v>
      </c>
      <c r="B653" s="36">
        <v>45310.666972214298</v>
      </c>
      <c r="C653" s="37" t="s">
        <v>16</v>
      </c>
      <c r="D653" s="38">
        <v>725</v>
      </c>
      <c r="E653" s="39">
        <v>11.15</v>
      </c>
      <c r="F653" s="37" t="s">
        <v>8</v>
      </c>
      <c r="G653" s="40" t="s">
        <v>24</v>
      </c>
    </row>
    <row r="654" spans="1:7" s="27" customFormat="1" ht="11.65" customHeight="1" x14ac:dyDescent="0.2">
      <c r="A654" s="35">
        <v>45310</v>
      </c>
      <c r="B654" s="36">
        <v>45310.6669722148</v>
      </c>
      <c r="C654" s="37" t="s">
        <v>16</v>
      </c>
      <c r="D654" s="38">
        <v>1688</v>
      </c>
      <c r="E654" s="39">
        <v>11.15</v>
      </c>
      <c r="F654" s="37" t="s">
        <v>8</v>
      </c>
      <c r="G654" s="40" t="s">
        <v>24</v>
      </c>
    </row>
    <row r="655" spans="1:7" s="27" customFormat="1" ht="11.65" customHeight="1" x14ac:dyDescent="0.2">
      <c r="A655" s="35">
        <v>45310</v>
      </c>
      <c r="B655" s="36">
        <v>45310.666972263098</v>
      </c>
      <c r="C655" s="37" t="s">
        <v>16</v>
      </c>
      <c r="D655" s="38">
        <v>3536</v>
      </c>
      <c r="E655" s="39">
        <v>11.15</v>
      </c>
      <c r="F655" s="37" t="s">
        <v>8</v>
      </c>
      <c r="G655" s="40" t="s">
        <v>24</v>
      </c>
    </row>
    <row r="656" spans="1:7" s="27" customFormat="1" ht="11.65" customHeight="1" x14ac:dyDescent="0.2">
      <c r="A656" s="35">
        <v>45310</v>
      </c>
      <c r="B656" s="36">
        <v>45310.666972274397</v>
      </c>
      <c r="C656" s="37" t="s">
        <v>16</v>
      </c>
      <c r="D656" s="38">
        <v>740</v>
      </c>
      <c r="E656" s="39">
        <v>11.15</v>
      </c>
      <c r="F656" s="37" t="s">
        <v>8</v>
      </c>
      <c r="G656" s="40" t="s">
        <v>24</v>
      </c>
    </row>
    <row r="657" spans="1:7" s="27" customFormat="1" ht="11.65" customHeight="1" x14ac:dyDescent="0.2">
      <c r="A657" s="35">
        <v>45310</v>
      </c>
      <c r="B657" s="36">
        <v>45310.666972274797</v>
      </c>
      <c r="C657" s="37" t="s">
        <v>16</v>
      </c>
      <c r="D657" s="38">
        <v>788</v>
      </c>
      <c r="E657" s="39">
        <v>11.15</v>
      </c>
      <c r="F657" s="37" t="s">
        <v>8</v>
      </c>
      <c r="G657" s="40" t="s">
        <v>24</v>
      </c>
    </row>
    <row r="658" spans="1:7" s="27" customFormat="1" ht="11.65" customHeight="1" x14ac:dyDescent="0.2">
      <c r="A658" s="35">
        <v>45310</v>
      </c>
      <c r="B658" s="36">
        <v>45310.666972274899</v>
      </c>
      <c r="C658" s="37" t="s">
        <v>16</v>
      </c>
      <c r="D658" s="38">
        <v>788</v>
      </c>
      <c r="E658" s="39">
        <v>11.15</v>
      </c>
      <c r="F658" s="37" t="s">
        <v>8</v>
      </c>
      <c r="G658" s="40" t="s">
        <v>24</v>
      </c>
    </row>
    <row r="659" spans="1:7" s="27" customFormat="1" ht="11.65" customHeight="1" x14ac:dyDescent="0.2">
      <c r="A659" s="35">
        <v>45310</v>
      </c>
      <c r="B659" s="36">
        <v>45310.666972275299</v>
      </c>
      <c r="C659" s="37" t="s">
        <v>16</v>
      </c>
      <c r="D659" s="38">
        <v>366</v>
      </c>
      <c r="E659" s="39">
        <v>11.15</v>
      </c>
      <c r="F659" s="37" t="s">
        <v>8</v>
      </c>
      <c r="G659" s="40" t="s">
        <v>24</v>
      </c>
    </row>
    <row r="660" spans="1:7" s="27" customFormat="1" ht="11.65" customHeight="1" x14ac:dyDescent="0.2">
      <c r="A660" s="35">
        <v>45310</v>
      </c>
      <c r="B660" s="36">
        <v>45310.666972277599</v>
      </c>
      <c r="C660" s="37" t="s">
        <v>16</v>
      </c>
      <c r="D660" s="38">
        <v>1688</v>
      </c>
      <c r="E660" s="39">
        <v>11.15</v>
      </c>
      <c r="F660" s="37" t="s">
        <v>8</v>
      </c>
      <c r="G660" s="40" t="s">
        <v>24</v>
      </c>
    </row>
    <row r="661" spans="1:7" s="27" customFormat="1" ht="11.65" customHeight="1" x14ac:dyDescent="0.2">
      <c r="A661" s="35">
        <v>45310</v>
      </c>
      <c r="B661" s="36">
        <v>45310.666972278101</v>
      </c>
      <c r="C661" s="37" t="s">
        <v>16</v>
      </c>
      <c r="D661" s="38">
        <v>534</v>
      </c>
      <c r="E661" s="39">
        <v>11.15</v>
      </c>
      <c r="F661" s="37" t="s">
        <v>8</v>
      </c>
      <c r="G661" s="40" t="s">
        <v>24</v>
      </c>
    </row>
    <row r="662" spans="1:7" s="27" customFormat="1" ht="11.65" customHeight="1" x14ac:dyDescent="0.2">
      <c r="A662" s="35">
        <v>45310</v>
      </c>
      <c r="B662" s="36">
        <v>45310.666972278297</v>
      </c>
      <c r="C662" s="37" t="s">
        <v>16</v>
      </c>
      <c r="D662" s="38">
        <v>534</v>
      </c>
      <c r="E662" s="39">
        <v>11.15</v>
      </c>
      <c r="F662" s="37" t="s">
        <v>8</v>
      </c>
      <c r="G662" s="40" t="s">
        <v>24</v>
      </c>
    </row>
    <row r="663" spans="1:7" s="27" customFormat="1" ht="11.65" customHeight="1" x14ac:dyDescent="0.2">
      <c r="A663" s="35">
        <v>45310</v>
      </c>
      <c r="B663" s="36">
        <v>45310.666972278399</v>
      </c>
      <c r="C663" s="37" t="s">
        <v>16</v>
      </c>
      <c r="D663" s="38">
        <v>534</v>
      </c>
      <c r="E663" s="39">
        <v>11.15</v>
      </c>
      <c r="F663" s="37" t="s">
        <v>8</v>
      </c>
      <c r="G663" s="40" t="s">
        <v>24</v>
      </c>
    </row>
    <row r="664" spans="1:7" s="27" customFormat="1" ht="11.65" customHeight="1" x14ac:dyDescent="0.2">
      <c r="A664" s="35">
        <v>45310</v>
      </c>
      <c r="B664" s="36">
        <v>45310.666972278799</v>
      </c>
      <c r="C664" s="37" t="s">
        <v>16</v>
      </c>
      <c r="D664" s="38">
        <v>620</v>
      </c>
      <c r="E664" s="39">
        <v>11.15</v>
      </c>
      <c r="F664" s="37" t="s">
        <v>8</v>
      </c>
      <c r="G664" s="40" t="s">
        <v>24</v>
      </c>
    </row>
    <row r="665" spans="1:7" s="27" customFormat="1" ht="11.65" customHeight="1" x14ac:dyDescent="0.2">
      <c r="A665" s="35">
        <v>45310</v>
      </c>
      <c r="B665" s="36">
        <v>45310.666972279301</v>
      </c>
      <c r="C665" s="37" t="s">
        <v>16</v>
      </c>
      <c r="D665" s="38">
        <v>222</v>
      </c>
      <c r="E665" s="39">
        <v>11.15</v>
      </c>
      <c r="F665" s="37" t="s">
        <v>8</v>
      </c>
      <c r="G665" s="40" t="s">
        <v>24</v>
      </c>
    </row>
    <row r="666" spans="1:7" s="27" customFormat="1" ht="11.65" customHeight="1" x14ac:dyDescent="0.2">
      <c r="A666" s="35">
        <v>45310</v>
      </c>
      <c r="B666" s="36">
        <v>45310.666972279701</v>
      </c>
      <c r="C666" s="37" t="s">
        <v>16</v>
      </c>
      <c r="D666" s="38">
        <v>1466</v>
      </c>
      <c r="E666" s="39">
        <v>11.15</v>
      </c>
      <c r="F666" s="37" t="s">
        <v>8</v>
      </c>
      <c r="G666" s="40" t="s">
        <v>24</v>
      </c>
    </row>
    <row r="667" spans="1:7" s="27" customFormat="1" ht="11.65" customHeight="1" x14ac:dyDescent="0.2">
      <c r="A667" s="35">
        <v>45310</v>
      </c>
      <c r="B667" s="36">
        <v>45310.666972280102</v>
      </c>
      <c r="C667" s="37" t="s">
        <v>16</v>
      </c>
      <c r="D667" s="38">
        <v>1688</v>
      </c>
      <c r="E667" s="39">
        <v>11.15</v>
      </c>
      <c r="F667" s="37" t="s">
        <v>8</v>
      </c>
      <c r="G667" s="40" t="s">
        <v>24</v>
      </c>
    </row>
    <row r="668" spans="1:7" s="27" customFormat="1" ht="11.65" customHeight="1" x14ac:dyDescent="0.2">
      <c r="A668" s="35">
        <v>45310</v>
      </c>
      <c r="B668" s="36">
        <v>45310.666972313702</v>
      </c>
      <c r="C668" s="37" t="s">
        <v>16</v>
      </c>
      <c r="D668" s="38">
        <v>2003</v>
      </c>
      <c r="E668" s="39">
        <v>11.15</v>
      </c>
      <c r="F668" s="37" t="s">
        <v>8</v>
      </c>
      <c r="G668" s="40" t="s">
        <v>24</v>
      </c>
    </row>
    <row r="669" spans="1:7" s="27" customFormat="1" ht="11.65" customHeight="1" x14ac:dyDescent="0.2">
      <c r="A669" s="35">
        <v>45310</v>
      </c>
      <c r="B669" s="36">
        <v>45310.666972314197</v>
      </c>
      <c r="C669" s="37" t="s">
        <v>16</v>
      </c>
      <c r="D669" s="38">
        <v>1373</v>
      </c>
      <c r="E669" s="39">
        <v>11.15</v>
      </c>
      <c r="F669" s="37" t="s">
        <v>8</v>
      </c>
      <c r="G669" s="40" t="s">
        <v>24</v>
      </c>
    </row>
    <row r="670" spans="1:7" s="27" customFormat="1" ht="11.65" customHeight="1" x14ac:dyDescent="0.2">
      <c r="A670" s="35">
        <v>45310</v>
      </c>
      <c r="B670" s="36">
        <v>45310.666972317696</v>
      </c>
      <c r="C670" s="37" t="s">
        <v>16</v>
      </c>
      <c r="D670" s="38">
        <v>1528</v>
      </c>
      <c r="E670" s="39">
        <v>11.15</v>
      </c>
      <c r="F670" s="37" t="s">
        <v>8</v>
      </c>
      <c r="G670" s="40" t="s">
        <v>24</v>
      </c>
    </row>
    <row r="671" spans="1:7" s="27" customFormat="1" ht="11.65" customHeight="1" x14ac:dyDescent="0.2">
      <c r="A671" s="35">
        <v>45310</v>
      </c>
      <c r="B671" s="36">
        <v>45310.666972318199</v>
      </c>
      <c r="C671" s="37" t="s">
        <v>16</v>
      </c>
      <c r="D671" s="38">
        <v>160</v>
      </c>
      <c r="E671" s="39">
        <v>11.15</v>
      </c>
      <c r="F671" s="37" t="s">
        <v>8</v>
      </c>
      <c r="G671" s="40" t="s">
        <v>24</v>
      </c>
    </row>
    <row r="672" spans="1:7" s="27" customFormat="1" ht="11.65" customHeight="1" x14ac:dyDescent="0.2">
      <c r="A672" s="35">
        <v>45310</v>
      </c>
      <c r="B672" s="36">
        <v>45310.666972329003</v>
      </c>
      <c r="C672" s="37" t="s">
        <v>16</v>
      </c>
      <c r="D672" s="38">
        <v>1075</v>
      </c>
      <c r="E672" s="39">
        <v>11.15</v>
      </c>
      <c r="F672" s="37" t="s">
        <v>8</v>
      </c>
      <c r="G672" s="40" t="s">
        <v>24</v>
      </c>
    </row>
    <row r="673" spans="1:7" s="27" customFormat="1" ht="11.65" customHeight="1" x14ac:dyDescent="0.2">
      <c r="A673" s="35">
        <v>45310</v>
      </c>
      <c r="B673" s="36">
        <v>45310.668217148901</v>
      </c>
      <c r="C673" s="37" t="s">
        <v>16</v>
      </c>
      <c r="D673" s="38">
        <v>1564</v>
      </c>
      <c r="E673" s="39">
        <v>11.13</v>
      </c>
      <c r="F673" s="37" t="s">
        <v>8</v>
      </c>
      <c r="G673" s="40" t="s">
        <v>24</v>
      </c>
    </row>
    <row r="674" spans="1:7" s="27" customFormat="1" ht="11.65" customHeight="1" x14ac:dyDescent="0.2">
      <c r="A674" s="35">
        <v>45310</v>
      </c>
      <c r="B674" s="36">
        <v>45310.6682171504</v>
      </c>
      <c r="C674" s="37" t="s">
        <v>16</v>
      </c>
      <c r="D674" s="38">
        <v>578</v>
      </c>
      <c r="E674" s="39">
        <v>11.13</v>
      </c>
      <c r="F674" s="37" t="s">
        <v>8</v>
      </c>
      <c r="G674" s="40" t="s">
        <v>24</v>
      </c>
    </row>
    <row r="675" spans="1:7" s="27" customFormat="1" ht="11.65" customHeight="1" x14ac:dyDescent="0.2">
      <c r="A675" s="35">
        <v>45310</v>
      </c>
      <c r="B675" s="36">
        <v>45310.6682187849</v>
      </c>
      <c r="C675" s="37" t="s">
        <v>16</v>
      </c>
      <c r="D675" s="38">
        <v>633</v>
      </c>
      <c r="E675" s="39">
        <v>11.13</v>
      </c>
      <c r="F675" s="37" t="s">
        <v>8</v>
      </c>
      <c r="G675" s="40" t="s">
        <v>24</v>
      </c>
    </row>
    <row r="676" spans="1:7" s="27" customFormat="1" ht="11.65" customHeight="1" x14ac:dyDescent="0.2">
      <c r="A676" s="35">
        <v>45310</v>
      </c>
      <c r="B676" s="36">
        <v>45310.668218788203</v>
      </c>
      <c r="C676" s="37" t="s">
        <v>16</v>
      </c>
      <c r="D676" s="38">
        <v>364</v>
      </c>
      <c r="E676" s="39">
        <v>11.13</v>
      </c>
      <c r="F676" s="37" t="s">
        <v>8</v>
      </c>
      <c r="G676" s="40" t="s">
        <v>24</v>
      </c>
    </row>
    <row r="677" spans="1:7" s="27" customFormat="1" ht="11.65" customHeight="1" x14ac:dyDescent="0.2">
      <c r="A677" s="35">
        <v>45310</v>
      </c>
      <c r="B677" s="36">
        <v>45310.668218788604</v>
      </c>
      <c r="C677" s="37" t="s">
        <v>16</v>
      </c>
      <c r="D677" s="38">
        <v>302</v>
      </c>
      <c r="E677" s="39">
        <v>11.13</v>
      </c>
      <c r="F677" s="37" t="s">
        <v>8</v>
      </c>
      <c r="G677" s="40" t="s">
        <v>24</v>
      </c>
    </row>
    <row r="678" spans="1:7" s="27" customFormat="1" ht="11.65" customHeight="1" x14ac:dyDescent="0.2">
      <c r="A678" s="35">
        <v>45310</v>
      </c>
      <c r="B678" s="36">
        <v>45310.670487815201</v>
      </c>
      <c r="C678" s="37" t="s">
        <v>16</v>
      </c>
      <c r="D678" s="38">
        <v>2101</v>
      </c>
      <c r="E678" s="39">
        <v>11.11</v>
      </c>
      <c r="F678" s="37" t="s">
        <v>8</v>
      </c>
      <c r="G678" s="40" t="s">
        <v>24</v>
      </c>
    </row>
    <row r="679" spans="1:7" s="27" customFormat="1" ht="11.65" customHeight="1" x14ac:dyDescent="0.2">
      <c r="A679" s="35">
        <v>45310</v>
      </c>
      <c r="B679" s="36">
        <v>45310.6704878159</v>
      </c>
      <c r="C679" s="37" t="s">
        <v>16</v>
      </c>
      <c r="D679" s="38">
        <v>2101</v>
      </c>
      <c r="E679" s="39">
        <v>11.11</v>
      </c>
      <c r="F679" s="37" t="s">
        <v>8</v>
      </c>
      <c r="G679" s="40" t="s">
        <v>24</v>
      </c>
    </row>
    <row r="680" spans="1:7" s="27" customFormat="1" ht="11.65" customHeight="1" x14ac:dyDescent="0.2">
      <c r="A680" s="35">
        <v>45310</v>
      </c>
      <c r="B680" s="36">
        <v>45310.670487816198</v>
      </c>
      <c r="C680" s="37" t="s">
        <v>16</v>
      </c>
      <c r="D680" s="38">
        <v>1050</v>
      </c>
      <c r="E680" s="39">
        <v>11.11</v>
      </c>
      <c r="F680" s="37" t="s">
        <v>8</v>
      </c>
      <c r="G680" s="40" t="s">
        <v>24</v>
      </c>
    </row>
    <row r="681" spans="1:7" s="27" customFormat="1" ht="11.65" customHeight="1" x14ac:dyDescent="0.2">
      <c r="A681" s="35">
        <v>45310</v>
      </c>
      <c r="B681" s="36">
        <v>45310.670487816402</v>
      </c>
      <c r="C681" s="37" t="s">
        <v>16</v>
      </c>
      <c r="D681" s="38">
        <v>2101</v>
      </c>
      <c r="E681" s="39">
        <v>11.11</v>
      </c>
      <c r="F681" s="37" t="s">
        <v>8</v>
      </c>
      <c r="G681" s="40" t="s">
        <v>24</v>
      </c>
    </row>
    <row r="682" spans="1:7" s="27" customFormat="1" ht="11.65" customHeight="1" x14ac:dyDescent="0.2">
      <c r="A682" s="35">
        <v>45310</v>
      </c>
      <c r="B682" s="36">
        <v>45310.670487817202</v>
      </c>
      <c r="C682" s="37" t="s">
        <v>16</v>
      </c>
      <c r="D682" s="38">
        <v>46</v>
      </c>
      <c r="E682" s="39">
        <v>11.11</v>
      </c>
      <c r="F682" s="37" t="s">
        <v>8</v>
      </c>
      <c r="G682" s="40" t="s">
        <v>24</v>
      </c>
    </row>
    <row r="683" spans="1:7" s="27" customFormat="1" ht="11.65" customHeight="1" x14ac:dyDescent="0.2">
      <c r="A683" s="35">
        <v>45310</v>
      </c>
      <c r="B683" s="36">
        <v>45310.671403286098</v>
      </c>
      <c r="C683" s="37" t="s">
        <v>16</v>
      </c>
      <c r="D683" s="38">
        <v>966</v>
      </c>
      <c r="E683" s="39">
        <v>11.11</v>
      </c>
      <c r="F683" s="37" t="s">
        <v>8</v>
      </c>
      <c r="G683" s="40" t="s">
        <v>24</v>
      </c>
    </row>
    <row r="684" spans="1:7" s="27" customFormat="1" ht="11.65" customHeight="1" x14ac:dyDescent="0.2">
      <c r="A684" s="35">
        <v>45310</v>
      </c>
      <c r="B684" s="36">
        <v>45310.671403286397</v>
      </c>
      <c r="C684" s="37" t="s">
        <v>16</v>
      </c>
      <c r="D684" s="38">
        <v>3000</v>
      </c>
      <c r="E684" s="39">
        <v>11.11</v>
      </c>
      <c r="F684" s="37" t="s">
        <v>8</v>
      </c>
      <c r="G684" s="40" t="s">
        <v>24</v>
      </c>
    </row>
    <row r="685" spans="1:7" s="27" customFormat="1" ht="11.65" customHeight="1" x14ac:dyDescent="0.2">
      <c r="A685" s="35">
        <v>45310</v>
      </c>
      <c r="B685" s="36">
        <v>45310.671403286702</v>
      </c>
      <c r="C685" s="37" t="s">
        <v>16</v>
      </c>
      <c r="D685" s="38">
        <v>2988</v>
      </c>
      <c r="E685" s="39">
        <v>11.11</v>
      </c>
      <c r="F685" s="37" t="s">
        <v>8</v>
      </c>
      <c r="G685" s="40" t="s">
        <v>24</v>
      </c>
    </row>
    <row r="686" spans="1:7" s="27" customFormat="1" ht="11.65" customHeight="1" x14ac:dyDescent="0.2">
      <c r="A686" s="35">
        <v>45310</v>
      </c>
      <c r="B686" s="36">
        <v>45310.673839178897</v>
      </c>
      <c r="C686" s="37" t="s">
        <v>16</v>
      </c>
      <c r="D686" s="38">
        <v>967</v>
      </c>
      <c r="E686" s="39">
        <v>11.1</v>
      </c>
      <c r="F686" s="37" t="s">
        <v>8</v>
      </c>
      <c r="G686" s="40" t="s">
        <v>24</v>
      </c>
    </row>
    <row r="687" spans="1:7" s="27" customFormat="1" ht="11.65" customHeight="1" x14ac:dyDescent="0.2">
      <c r="A687" s="35">
        <v>45310</v>
      </c>
      <c r="B687" s="36">
        <v>45310.673839179501</v>
      </c>
      <c r="C687" s="37" t="s">
        <v>16</v>
      </c>
      <c r="D687" s="38">
        <v>704</v>
      </c>
      <c r="E687" s="39">
        <v>11.1</v>
      </c>
      <c r="F687" s="37" t="s">
        <v>8</v>
      </c>
      <c r="G687" s="40" t="s">
        <v>24</v>
      </c>
    </row>
    <row r="688" spans="1:7" s="27" customFormat="1" ht="11.65" customHeight="1" x14ac:dyDescent="0.2">
      <c r="A688" s="35">
        <v>45310</v>
      </c>
      <c r="B688" s="36">
        <v>45310.673839215</v>
      </c>
      <c r="C688" s="37" t="s">
        <v>16</v>
      </c>
      <c r="D688" s="38">
        <v>285</v>
      </c>
      <c r="E688" s="39">
        <v>11.1</v>
      </c>
      <c r="F688" s="37" t="s">
        <v>8</v>
      </c>
      <c r="G688" s="40" t="s">
        <v>24</v>
      </c>
    </row>
    <row r="689" spans="1:7" s="27" customFormat="1" ht="11.65" customHeight="1" x14ac:dyDescent="0.2">
      <c r="A689" s="35">
        <v>45310</v>
      </c>
      <c r="B689" s="36">
        <v>45310.673841703399</v>
      </c>
      <c r="C689" s="37" t="s">
        <v>16</v>
      </c>
      <c r="D689" s="38">
        <v>1688</v>
      </c>
      <c r="E689" s="39">
        <v>11.1</v>
      </c>
      <c r="F689" s="37" t="s">
        <v>8</v>
      </c>
      <c r="G689" s="40" t="s">
        <v>24</v>
      </c>
    </row>
    <row r="690" spans="1:7" s="27" customFormat="1" ht="11.65" customHeight="1" x14ac:dyDescent="0.2">
      <c r="A690" s="35">
        <v>45310</v>
      </c>
      <c r="B690" s="36">
        <v>45310.674597128302</v>
      </c>
      <c r="C690" s="37" t="s">
        <v>16</v>
      </c>
      <c r="D690" s="38">
        <v>928</v>
      </c>
      <c r="E690" s="39">
        <v>11.1</v>
      </c>
      <c r="F690" s="37" t="s">
        <v>8</v>
      </c>
      <c r="G690" s="40" t="s">
        <v>24</v>
      </c>
    </row>
    <row r="691" spans="1:7" s="27" customFormat="1" ht="11.65" customHeight="1" x14ac:dyDescent="0.2">
      <c r="A691" s="35">
        <v>45310</v>
      </c>
      <c r="B691" s="36">
        <v>45310.6745971376</v>
      </c>
      <c r="C691" s="37" t="s">
        <v>16</v>
      </c>
      <c r="D691" s="38">
        <v>928</v>
      </c>
      <c r="E691" s="39">
        <v>11.1</v>
      </c>
      <c r="F691" s="37" t="s">
        <v>8</v>
      </c>
      <c r="G691" s="40" t="s">
        <v>24</v>
      </c>
    </row>
    <row r="692" spans="1:7" s="27" customFormat="1" ht="11.65" customHeight="1" x14ac:dyDescent="0.2">
      <c r="A692" s="35">
        <v>45310</v>
      </c>
      <c r="B692" s="36">
        <v>45310.674597153797</v>
      </c>
      <c r="C692" s="37" t="s">
        <v>16</v>
      </c>
      <c r="D692" s="38">
        <v>928</v>
      </c>
      <c r="E692" s="39">
        <v>11.1</v>
      </c>
      <c r="F692" s="37" t="s">
        <v>8</v>
      </c>
      <c r="G692" s="40" t="s">
        <v>24</v>
      </c>
    </row>
    <row r="693" spans="1:7" s="27" customFormat="1" ht="11.65" customHeight="1" x14ac:dyDescent="0.2">
      <c r="A693" s="35">
        <v>45310</v>
      </c>
      <c r="B693" s="36">
        <v>45310.674597154903</v>
      </c>
      <c r="C693" s="37" t="s">
        <v>16</v>
      </c>
      <c r="D693" s="38">
        <v>1025</v>
      </c>
      <c r="E693" s="39">
        <v>11.1</v>
      </c>
      <c r="F693" s="37" t="s">
        <v>8</v>
      </c>
      <c r="G693" s="40" t="s">
        <v>24</v>
      </c>
    </row>
    <row r="694" spans="1:7" s="27" customFormat="1" ht="11.65" customHeight="1" x14ac:dyDescent="0.2">
      <c r="A694" s="35">
        <v>45310</v>
      </c>
      <c r="B694" s="36">
        <v>45310.674597160098</v>
      </c>
      <c r="C694" s="37" t="s">
        <v>16</v>
      </c>
      <c r="D694" s="38">
        <v>831</v>
      </c>
      <c r="E694" s="39">
        <v>11.1</v>
      </c>
      <c r="F694" s="37" t="s">
        <v>8</v>
      </c>
      <c r="G694" s="40" t="s">
        <v>24</v>
      </c>
    </row>
    <row r="695" spans="1:7" s="27" customFormat="1" ht="11.65" customHeight="1" x14ac:dyDescent="0.2">
      <c r="A695" s="35">
        <v>45310</v>
      </c>
      <c r="B695" s="36">
        <v>45310.674597203601</v>
      </c>
      <c r="C695" s="37" t="s">
        <v>16</v>
      </c>
      <c r="D695" s="38">
        <v>928</v>
      </c>
      <c r="E695" s="39">
        <v>11.1</v>
      </c>
      <c r="F695" s="37" t="s">
        <v>8</v>
      </c>
      <c r="G695" s="40" t="s">
        <v>24</v>
      </c>
    </row>
    <row r="696" spans="1:7" s="27" customFormat="1" ht="11.65" customHeight="1" x14ac:dyDescent="0.2">
      <c r="A696" s="35">
        <v>45310</v>
      </c>
      <c r="B696" s="36">
        <v>45310.674597211</v>
      </c>
      <c r="C696" s="37" t="s">
        <v>16</v>
      </c>
      <c r="D696" s="38">
        <v>3297</v>
      </c>
      <c r="E696" s="39">
        <v>11.1</v>
      </c>
      <c r="F696" s="37" t="s">
        <v>8</v>
      </c>
      <c r="G696" s="40" t="s">
        <v>24</v>
      </c>
    </row>
    <row r="697" spans="1:7" s="27" customFormat="1" ht="11.65" customHeight="1" x14ac:dyDescent="0.2">
      <c r="A697" s="35">
        <v>45310</v>
      </c>
      <c r="B697" s="36">
        <v>45310.674597211502</v>
      </c>
      <c r="C697" s="37" t="s">
        <v>16</v>
      </c>
      <c r="D697" s="38">
        <v>415</v>
      </c>
      <c r="E697" s="39">
        <v>11.1</v>
      </c>
      <c r="F697" s="37" t="s">
        <v>8</v>
      </c>
      <c r="G697" s="40" t="s">
        <v>24</v>
      </c>
    </row>
    <row r="698" spans="1:7" s="27" customFormat="1" ht="11.65" customHeight="1" x14ac:dyDescent="0.2">
      <c r="A698" s="35">
        <v>45310</v>
      </c>
      <c r="B698" s="36">
        <v>45310.674597212601</v>
      </c>
      <c r="C698" s="37" t="s">
        <v>16</v>
      </c>
      <c r="D698" s="38">
        <v>928</v>
      </c>
      <c r="E698" s="39">
        <v>11.1</v>
      </c>
      <c r="F698" s="37" t="s">
        <v>8</v>
      </c>
      <c r="G698" s="40" t="s">
        <v>24</v>
      </c>
    </row>
    <row r="699" spans="1:7" s="27" customFormat="1" ht="11.65" customHeight="1" x14ac:dyDescent="0.2">
      <c r="A699" s="35">
        <v>45310</v>
      </c>
      <c r="B699" s="36">
        <v>45310.674597213103</v>
      </c>
      <c r="C699" s="37" t="s">
        <v>16</v>
      </c>
      <c r="D699" s="38">
        <v>110</v>
      </c>
      <c r="E699" s="39">
        <v>11.1</v>
      </c>
      <c r="F699" s="37" t="s">
        <v>8</v>
      </c>
      <c r="G699" s="40" t="s">
        <v>24</v>
      </c>
    </row>
    <row r="700" spans="1:7" s="27" customFormat="1" ht="11.65" customHeight="1" x14ac:dyDescent="0.2">
      <c r="A700" s="35">
        <v>45310</v>
      </c>
      <c r="B700" s="36">
        <v>45310.675712588702</v>
      </c>
      <c r="C700" s="37" t="s">
        <v>16</v>
      </c>
      <c r="D700" s="38">
        <v>2798</v>
      </c>
      <c r="E700" s="39">
        <v>11.09</v>
      </c>
      <c r="F700" s="37" t="s">
        <v>8</v>
      </c>
      <c r="G700" s="40" t="s">
        <v>24</v>
      </c>
    </row>
    <row r="701" spans="1:7" s="27" customFormat="1" ht="11.65" customHeight="1" x14ac:dyDescent="0.2">
      <c r="A701" s="35">
        <v>45310</v>
      </c>
      <c r="B701" s="36">
        <v>45310.675712589597</v>
      </c>
      <c r="C701" s="37" t="s">
        <v>16</v>
      </c>
      <c r="D701" s="38">
        <v>2798</v>
      </c>
      <c r="E701" s="39">
        <v>11.09</v>
      </c>
      <c r="F701" s="37" t="s">
        <v>8</v>
      </c>
      <c r="G701" s="40" t="s">
        <v>24</v>
      </c>
    </row>
    <row r="702" spans="1:7" s="27" customFormat="1" ht="11.65" customHeight="1" x14ac:dyDescent="0.2">
      <c r="A702" s="35">
        <v>45310</v>
      </c>
      <c r="B702" s="36">
        <v>45310.6757125898</v>
      </c>
      <c r="C702" s="37" t="s">
        <v>16</v>
      </c>
      <c r="D702" s="38">
        <v>919</v>
      </c>
      <c r="E702" s="39">
        <v>11.09</v>
      </c>
      <c r="F702" s="37" t="s">
        <v>8</v>
      </c>
      <c r="G702" s="40" t="s">
        <v>24</v>
      </c>
    </row>
    <row r="703" spans="1:7" s="27" customFormat="1" ht="11.65" customHeight="1" x14ac:dyDescent="0.2">
      <c r="A703" s="35">
        <v>45310</v>
      </c>
      <c r="B703" s="36">
        <v>45310.676837902298</v>
      </c>
      <c r="C703" s="37" t="s">
        <v>16</v>
      </c>
      <c r="D703" s="38">
        <v>2204</v>
      </c>
      <c r="E703" s="39">
        <v>11.09</v>
      </c>
      <c r="F703" s="37" t="s">
        <v>8</v>
      </c>
      <c r="G703" s="40" t="s">
        <v>24</v>
      </c>
    </row>
    <row r="704" spans="1:7" s="27" customFormat="1" ht="11.65" customHeight="1" x14ac:dyDescent="0.2">
      <c r="A704" s="35">
        <v>45310</v>
      </c>
      <c r="B704" s="36">
        <v>45310.676837908999</v>
      </c>
      <c r="C704" s="37" t="s">
        <v>16</v>
      </c>
      <c r="D704" s="38">
        <v>1979</v>
      </c>
      <c r="E704" s="39">
        <v>11.09</v>
      </c>
      <c r="F704" s="37" t="s">
        <v>8</v>
      </c>
      <c r="G704" s="40" t="s">
        <v>24</v>
      </c>
    </row>
    <row r="705" spans="1:7" s="27" customFormat="1" ht="11.65" customHeight="1" x14ac:dyDescent="0.2">
      <c r="A705" s="35">
        <v>45310</v>
      </c>
      <c r="B705" s="36">
        <v>45310.6768379118</v>
      </c>
      <c r="C705" s="37" t="s">
        <v>16</v>
      </c>
      <c r="D705" s="38">
        <v>3246</v>
      </c>
      <c r="E705" s="39">
        <v>11.09</v>
      </c>
      <c r="F705" s="37" t="s">
        <v>8</v>
      </c>
      <c r="G705" s="40" t="s">
        <v>24</v>
      </c>
    </row>
    <row r="706" spans="1:7" s="27" customFormat="1" ht="11.65" customHeight="1" x14ac:dyDescent="0.2">
      <c r="A706" s="35">
        <v>45310</v>
      </c>
      <c r="B706" s="36">
        <v>45310.6802437855</v>
      </c>
      <c r="C706" s="37" t="s">
        <v>16</v>
      </c>
      <c r="D706" s="38">
        <v>1587</v>
      </c>
      <c r="E706" s="39">
        <v>11.07</v>
      </c>
      <c r="F706" s="37" t="s">
        <v>8</v>
      </c>
      <c r="G706" s="40" t="s">
        <v>24</v>
      </c>
    </row>
    <row r="707" spans="1:7" s="27" customFormat="1" ht="11.65" customHeight="1" x14ac:dyDescent="0.2">
      <c r="A707" s="35">
        <v>45310</v>
      </c>
      <c r="B707" s="36">
        <v>45310.680243785799</v>
      </c>
      <c r="C707" s="37" t="s">
        <v>16</v>
      </c>
      <c r="D707" s="38">
        <v>125</v>
      </c>
      <c r="E707" s="39">
        <v>11.07</v>
      </c>
      <c r="F707" s="37" t="s">
        <v>8</v>
      </c>
      <c r="G707" s="40" t="s">
        <v>24</v>
      </c>
    </row>
    <row r="708" spans="1:7" s="27" customFormat="1" ht="11.65" customHeight="1" x14ac:dyDescent="0.2">
      <c r="A708" s="35">
        <v>45310</v>
      </c>
      <c r="B708" s="36">
        <v>45310.680243786199</v>
      </c>
      <c r="C708" s="37" t="s">
        <v>16</v>
      </c>
      <c r="D708" s="38">
        <v>226</v>
      </c>
      <c r="E708" s="39">
        <v>11.07</v>
      </c>
      <c r="F708" s="37" t="s">
        <v>8</v>
      </c>
      <c r="G708" s="40" t="s">
        <v>24</v>
      </c>
    </row>
    <row r="709" spans="1:7" s="27" customFormat="1" ht="11.65" customHeight="1" x14ac:dyDescent="0.2">
      <c r="A709" s="35">
        <v>45310</v>
      </c>
      <c r="B709" s="36">
        <v>45310.680243787698</v>
      </c>
      <c r="C709" s="37" t="s">
        <v>16</v>
      </c>
      <c r="D709" s="38">
        <v>2935</v>
      </c>
      <c r="E709" s="39">
        <v>11.07</v>
      </c>
      <c r="F709" s="37" t="s">
        <v>8</v>
      </c>
      <c r="G709" s="40" t="s">
        <v>24</v>
      </c>
    </row>
    <row r="710" spans="1:7" s="27" customFormat="1" ht="11.65" customHeight="1" x14ac:dyDescent="0.2">
      <c r="A710" s="35">
        <v>45310</v>
      </c>
      <c r="B710" s="36">
        <v>45310.6802437882</v>
      </c>
      <c r="C710" s="37" t="s">
        <v>16</v>
      </c>
      <c r="D710" s="38">
        <v>263</v>
      </c>
      <c r="E710" s="39">
        <v>11.07</v>
      </c>
      <c r="F710" s="37" t="s">
        <v>8</v>
      </c>
      <c r="G710" s="40" t="s">
        <v>24</v>
      </c>
    </row>
    <row r="711" spans="1:7" s="27" customFormat="1" ht="11.65" customHeight="1" x14ac:dyDescent="0.2">
      <c r="A711" s="35">
        <v>45310</v>
      </c>
      <c r="B711" s="36">
        <v>45310.680243789102</v>
      </c>
      <c r="C711" s="37" t="s">
        <v>16</v>
      </c>
      <c r="D711" s="38">
        <v>1037</v>
      </c>
      <c r="E711" s="39">
        <v>11.07</v>
      </c>
      <c r="F711" s="37" t="s">
        <v>8</v>
      </c>
      <c r="G711" s="40" t="s">
        <v>24</v>
      </c>
    </row>
    <row r="712" spans="1:7" s="27" customFormat="1" ht="11.65" customHeight="1" x14ac:dyDescent="0.2">
      <c r="A712" s="35">
        <v>45310</v>
      </c>
      <c r="B712" s="36">
        <v>45310.6802437894</v>
      </c>
      <c r="C712" s="37" t="s">
        <v>16</v>
      </c>
      <c r="D712" s="38">
        <v>675</v>
      </c>
      <c r="E712" s="39">
        <v>11.07</v>
      </c>
      <c r="F712" s="37" t="s">
        <v>8</v>
      </c>
      <c r="G712" s="40" t="s">
        <v>24</v>
      </c>
    </row>
    <row r="713" spans="1:7" s="27" customFormat="1" ht="11.65" customHeight="1" x14ac:dyDescent="0.2">
      <c r="A713" s="35">
        <v>45310</v>
      </c>
      <c r="B713" s="36">
        <v>45310.680243818999</v>
      </c>
      <c r="C713" s="37" t="s">
        <v>16</v>
      </c>
      <c r="D713" s="38">
        <v>100</v>
      </c>
      <c r="E713" s="39">
        <v>11.07</v>
      </c>
      <c r="F713" s="37" t="s">
        <v>8</v>
      </c>
      <c r="G713" s="40" t="s">
        <v>24</v>
      </c>
    </row>
    <row r="714" spans="1:7" s="27" customFormat="1" ht="11.65" customHeight="1" x14ac:dyDescent="0.2">
      <c r="A714" s="35">
        <v>45310</v>
      </c>
      <c r="B714" s="36">
        <v>45310.680243819501</v>
      </c>
      <c r="C714" s="37" t="s">
        <v>16</v>
      </c>
      <c r="D714" s="38">
        <v>875</v>
      </c>
      <c r="E714" s="39">
        <v>11.07</v>
      </c>
      <c r="F714" s="37" t="s">
        <v>8</v>
      </c>
      <c r="G714" s="40" t="s">
        <v>24</v>
      </c>
    </row>
    <row r="715" spans="1:7" s="27" customFormat="1" ht="11.65" customHeight="1" x14ac:dyDescent="0.2">
      <c r="A715" s="35">
        <v>45310</v>
      </c>
      <c r="B715" s="36">
        <v>45310.680243819697</v>
      </c>
      <c r="C715" s="37" t="s">
        <v>16</v>
      </c>
      <c r="D715" s="38">
        <v>1612</v>
      </c>
      <c r="E715" s="39">
        <v>11.07</v>
      </c>
      <c r="F715" s="37" t="s">
        <v>8</v>
      </c>
      <c r="G715" s="40" t="s">
        <v>24</v>
      </c>
    </row>
    <row r="716" spans="1:7" s="27" customFormat="1" ht="11.65" customHeight="1" x14ac:dyDescent="0.2">
      <c r="A716" s="35">
        <v>45310</v>
      </c>
      <c r="B716" s="36">
        <v>45310.680243820301</v>
      </c>
      <c r="C716" s="37" t="s">
        <v>16</v>
      </c>
      <c r="D716" s="38">
        <v>296</v>
      </c>
      <c r="E716" s="39">
        <v>11.07</v>
      </c>
      <c r="F716" s="37" t="s">
        <v>8</v>
      </c>
      <c r="G716" s="40" t="s">
        <v>24</v>
      </c>
    </row>
    <row r="717" spans="1:7" s="27" customFormat="1" ht="11.65" customHeight="1" x14ac:dyDescent="0.2">
      <c r="A717" s="35">
        <v>45310</v>
      </c>
      <c r="B717" s="36">
        <v>45310.680243836803</v>
      </c>
      <c r="C717" s="37" t="s">
        <v>16</v>
      </c>
      <c r="D717" s="38">
        <v>28</v>
      </c>
      <c r="E717" s="39">
        <v>11.07</v>
      </c>
      <c r="F717" s="37" t="s">
        <v>8</v>
      </c>
      <c r="G717" s="40" t="s">
        <v>24</v>
      </c>
    </row>
    <row r="718" spans="1:7" s="27" customFormat="1" ht="11.65" customHeight="1" x14ac:dyDescent="0.2">
      <c r="A718" s="35">
        <v>45310</v>
      </c>
      <c r="B718" s="36">
        <v>45310.680243950999</v>
      </c>
      <c r="C718" s="37" t="s">
        <v>16</v>
      </c>
      <c r="D718" s="38">
        <v>513</v>
      </c>
      <c r="E718" s="39">
        <v>11.07</v>
      </c>
      <c r="F718" s="37" t="s">
        <v>8</v>
      </c>
      <c r="G718" s="40" t="s">
        <v>24</v>
      </c>
    </row>
    <row r="719" spans="1:7" s="27" customFormat="1" ht="11.65" customHeight="1" x14ac:dyDescent="0.2">
      <c r="A719" s="35">
        <v>45310</v>
      </c>
      <c r="B719" s="36">
        <v>45310.680244210998</v>
      </c>
      <c r="C719" s="37" t="s">
        <v>16</v>
      </c>
      <c r="D719" s="38">
        <v>998</v>
      </c>
      <c r="E719" s="39">
        <v>11.07</v>
      </c>
      <c r="F719" s="37" t="s">
        <v>8</v>
      </c>
      <c r="G719" s="40" t="s">
        <v>24</v>
      </c>
    </row>
    <row r="720" spans="1:7" s="27" customFormat="1" ht="11.65" customHeight="1" x14ac:dyDescent="0.2">
      <c r="A720" s="35">
        <v>45310</v>
      </c>
      <c r="B720" s="36">
        <v>45310.682136247196</v>
      </c>
      <c r="C720" s="37" t="s">
        <v>16</v>
      </c>
      <c r="D720" s="38">
        <v>6200</v>
      </c>
      <c r="E720" s="39">
        <v>11.07</v>
      </c>
      <c r="F720" s="37" t="s">
        <v>8</v>
      </c>
      <c r="G720" s="40" t="s">
        <v>24</v>
      </c>
    </row>
    <row r="721" spans="1:7" s="27" customFormat="1" ht="11.65" customHeight="1" x14ac:dyDescent="0.2">
      <c r="A721" s="35">
        <v>45310</v>
      </c>
      <c r="B721" s="36">
        <v>45310.682470664702</v>
      </c>
      <c r="C721" s="37" t="s">
        <v>16</v>
      </c>
      <c r="D721" s="38">
        <v>1024</v>
      </c>
      <c r="E721" s="39">
        <v>11.07</v>
      </c>
      <c r="F721" s="37" t="s">
        <v>8</v>
      </c>
      <c r="G721" s="40" t="s">
        <v>24</v>
      </c>
    </row>
    <row r="722" spans="1:7" s="27" customFormat="1" ht="11.65" customHeight="1" x14ac:dyDescent="0.2">
      <c r="A722" s="35">
        <v>45310</v>
      </c>
      <c r="B722" s="36">
        <v>45310.6824707716</v>
      </c>
      <c r="C722" s="37" t="s">
        <v>16</v>
      </c>
      <c r="D722" s="38">
        <v>62</v>
      </c>
      <c r="E722" s="39">
        <v>11.07</v>
      </c>
      <c r="F722" s="37" t="s">
        <v>8</v>
      </c>
      <c r="G722" s="40" t="s">
        <v>24</v>
      </c>
    </row>
    <row r="723" spans="1:7" s="27" customFormat="1" ht="11.65" customHeight="1" x14ac:dyDescent="0.2">
      <c r="A723" s="35">
        <v>45310</v>
      </c>
      <c r="B723" s="36">
        <v>45310.682470926396</v>
      </c>
      <c r="C723" s="37" t="s">
        <v>16</v>
      </c>
      <c r="D723" s="38">
        <v>1086</v>
      </c>
      <c r="E723" s="39">
        <v>11.07</v>
      </c>
      <c r="F723" s="37" t="s">
        <v>8</v>
      </c>
      <c r="G723" s="40" t="s">
        <v>24</v>
      </c>
    </row>
    <row r="724" spans="1:7" s="27" customFormat="1" ht="11.65" customHeight="1" x14ac:dyDescent="0.2">
      <c r="A724" s="35">
        <v>45310</v>
      </c>
      <c r="B724" s="36">
        <v>45310.682473245302</v>
      </c>
      <c r="C724" s="37" t="s">
        <v>16</v>
      </c>
      <c r="D724" s="38">
        <v>456</v>
      </c>
      <c r="E724" s="39">
        <v>11.07</v>
      </c>
      <c r="F724" s="37" t="s">
        <v>8</v>
      </c>
      <c r="G724" s="40" t="s">
        <v>24</v>
      </c>
    </row>
    <row r="725" spans="1:7" s="27" customFormat="1" ht="11.65" customHeight="1" x14ac:dyDescent="0.2">
      <c r="A725" s="35">
        <v>45310</v>
      </c>
      <c r="B725" s="36">
        <v>45310.6824976969</v>
      </c>
      <c r="C725" s="37" t="s">
        <v>16</v>
      </c>
      <c r="D725" s="38">
        <v>949</v>
      </c>
      <c r="E725" s="39">
        <v>11.07</v>
      </c>
      <c r="F725" s="37" t="s">
        <v>8</v>
      </c>
      <c r="G725" s="40" t="s">
        <v>24</v>
      </c>
    </row>
    <row r="726" spans="1:7" s="27" customFormat="1" ht="11.65" customHeight="1" x14ac:dyDescent="0.2">
      <c r="A726" s="35">
        <v>45310</v>
      </c>
      <c r="B726" s="36">
        <v>45310.682497697497</v>
      </c>
      <c r="C726" s="37" t="s">
        <v>16</v>
      </c>
      <c r="D726" s="38">
        <v>133</v>
      </c>
      <c r="E726" s="39">
        <v>11.07</v>
      </c>
      <c r="F726" s="37" t="s">
        <v>8</v>
      </c>
      <c r="G726" s="40" t="s">
        <v>24</v>
      </c>
    </row>
    <row r="727" spans="1:7" s="27" customFormat="1" ht="11.65" customHeight="1" x14ac:dyDescent="0.2">
      <c r="A727" s="35">
        <v>45310</v>
      </c>
      <c r="B727" s="36">
        <v>45310.6824976977</v>
      </c>
      <c r="C727" s="37" t="s">
        <v>16</v>
      </c>
      <c r="D727" s="38">
        <v>767</v>
      </c>
      <c r="E727" s="39">
        <v>11.07</v>
      </c>
      <c r="F727" s="37" t="s">
        <v>8</v>
      </c>
      <c r="G727" s="40" t="s">
        <v>24</v>
      </c>
    </row>
    <row r="728" spans="1:7" s="27" customFormat="1" ht="11.65" customHeight="1" x14ac:dyDescent="0.2">
      <c r="A728" s="35">
        <v>45310</v>
      </c>
      <c r="B728" s="36">
        <v>45310.682497754002</v>
      </c>
      <c r="C728" s="37" t="s">
        <v>16</v>
      </c>
      <c r="D728" s="38">
        <v>953</v>
      </c>
      <c r="E728" s="39">
        <v>11.07</v>
      </c>
      <c r="F728" s="37" t="s">
        <v>8</v>
      </c>
      <c r="G728" s="40" t="s">
        <v>24</v>
      </c>
    </row>
    <row r="729" spans="1:7" s="27" customFormat="1" ht="11.65" customHeight="1" x14ac:dyDescent="0.2">
      <c r="A729" s="35">
        <v>45310</v>
      </c>
      <c r="B729" s="36">
        <v>45310.682497754598</v>
      </c>
      <c r="C729" s="37" t="s">
        <v>16</v>
      </c>
      <c r="D729" s="38">
        <v>269</v>
      </c>
      <c r="E729" s="39">
        <v>11.07</v>
      </c>
      <c r="F729" s="37" t="s">
        <v>8</v>
      </c>
      <c r="G729" s="40" t="s">
        <v>24</v>
      </c>
    </row>
    <row r="730" spans="1:7" s="27" customFormat="1" ht="11.65" customHeight="1" x14ac:dyDescent="0.2">
      <c r="A730" s="35">
        <v>45310</v>
      </c>
      <c r="B730" s="36">
        <v>45310.684235989502</v>
      </c>
      <c r="C730" s="37" t="s">
        <v>16</v>
      </c>
      <c r="D730" s="38">
        <v>2261</v>
      </c>
      <c r="E730" s="39">
        <v>11.06</v>
      </c>
      <c r="F730" s="37" t="s">
        <v>8</v>
      </c>
      <c r="G730" s="40" t="s">
        <v>24</v>
      </c>
    </row>
    <row r="731" spans="1:7" s="27" customFormat="1" ht="11.65" customHeight="1" x14ac:dyDescent="0.2">
      <c r="A731" s="35">
        <v>45310</v>
      </c>
      <c r="B731" s="36">
        <v>45310.684237332498</v>
      </c>
      <c r="C731" s="37" t="s">
        <v>16</v>
      </c>
      <c r="D731" s="38">
        <v>1649</v>
      </c>
      <c r="E731" s="39">
        <v>11.06</v>
      </c>
      <c r="F731" s="37" t="s">
        <v>8</v>
      </c>
      <c r="G731" s="40" t="s">
        <v>24</v>
      </c>
    </row>
    <row r="732" spans="1:7" s="27" customFormat="1" ht="11.65" customHeight="1" x14ac:dyDescent="0.2">
      <c r="A732" s="35">
        <v>45310</v>
      </c>
      <c r="B732" s="36">
        <v>45310.684242704199</v>
      </c>
      <c r="C732" s="37" t="s">
        <v>16</v>
      </c>
      <c r="D732" s="38">
        <v>940</v>
      </c>
      <c r="E732" s="39">
        <v>11.06</v>
      </c>
      <c r="F732" s="37" t="s">
        <v>8</v>
      </c>
      <c r="G732" s="40" t="s">
        <v>24</v>
      </c>
    </row>
    <row r="733" spans="1:7" s="27" customFormat="1" ht="11.65" customHeight="1" x14ac:dyDescent="0.2">
      <c r="A733" s="35">
        <v>45310</v>
      </c>
      <c r="B733" s="36">
        <v>45310.6842443688</v>
      </c>
      <c r="C733" s="37" t="s">
        <v>16</v>
      </c>
      <c r="D733" s="38">
        <v>2613</v>
      </c>
      <c r="E733" s="39">
        <v>11.06</v>
      </c>
      <c r="F733" s="37" t="s">
        <v>8</v>
      </c>
      <c r="G733" s="40" t="s">
        <v>24</v>
      </c>
    </row>
    <row r="734" spans="1:7" s="27" customFormat="1" ht="11.65" customHeight="1" x14ac:dyDescent="0.2">
      <c r="A734" s="35">
        <v>45310</v>
      </c>
      <c r="B734" s="36">
        <v>45310.6851498166</v>
      </c>
      <c r="C734" s="37" t="s">
        <v>16</v>
      </c>
      <c r="D734" s="38">
        <v>1543</v>
      </c>
      <c r="E734" s="39">
        <v>11.05</v>
      </c>
      <c r="F734" s="37" t="s">
        <v>8</v>
      </c>
      <c r="G734" s="40" t="s">
        <v>24</v>
      </c>
    </row>
    <row r="735" spans="1:7" s="27" customFormat="1" ht="11.65" customHeight="1" x14ac:dyDescent="0.2">
      <c r="A735" s="35">
        <v>45310</v>
      </c>
      <c r="B735" s="36">
        <v>45310.685149817298</v>
      </c>
      <c r="C735" s="37" t="s">
        <v>16</v>
      </c>
      <c r="D735" s="38">
        <v>846</v>
      </c>
      <c r="E735" s="39">
        <v>11.05</v>
      </c>
      <c r="F735" s="37" t="s">
        <v>8</v>
      </c>
      <c r="G735" s="40" t="s">
        <v>24</v>
      </c>
    </row>
    <row r="736" spans="1:7" s="27" customFormat="1" ht="11.65" customHeight="1" x14ac:dyDescent="0.2">
      <c r="A736" s="35">
        <v>45310</v>
      </c>
      <c r="B736" s="36">
        <v>45310.685800099302</v>
      </c>
      <c r="C736" s="37" t="s">
        <v>16</v>
      </c>
      <c r="D736" s="38">
        <v>1111</v>
      </c>
      <c r="E736" s="39">
        <v>11.04</v>
      </c>
      <c r="F736" s="37" t="s">
        <v>8</v>
      </c>
      <c r="G736" s="40" t="s">
        <v>24</v>
      </c>
    </row>
    <row r="737" spans="1:7" s="27" customFormat="1" ht="11.65" customHeight="1" x14ac:dyDescent="0.2">
      <c r="A737" s="35">
        <v>45310</v>
      </c>
      <c r="B737" s="36">
        <v>45310.685807530099</v>
      </c>
      <c r="C737" s="37" t="s">
        <v>16</v>
      </c>
      <c r="D737" s="38">
        <v>834</v>
      </c>
      <c r="E737" s="39">
        <v>11.04</v>
      </c>
      <c r="F737" s="37" t="s">
        <v>8</v>
      </c>
      <c r="G737" s="40" t="s">
        <v>24</v>
      </c>
    </row>
    <row r="738" spans="1:7" s="27" customFormat="1" ht="11.65" customHeight="1" x14ac:dyDescent="0.2">
      <c r="A738" s="35">
        <v>45310</v>
      </c>
      <c r="B738" s="36">
        <v>45310.685823701198</v>
      </c>
      <c r="C738" s="37" t="s">
        <v>16</v>
      </c>
      <c r="D738" s="38">
        <v>1837</v>
      </c>
      <c r="E738" s="39">
        <v>11.04</v>
      </c>
      <c r="F738" s="37" t="s">
        <v>8</v>
      </c>
      <c r="G738" s="40" t="s">
        <v>24</v>
      </c>
    </row>
    <row r="739" spans="1:7" s="27" customFormat="1" ht="11.65" customHeight="1" x14ac:dyDescent="0.2">
      <c r="A739" s="35">
        <v>45310</v>
      </c>
      <c r="B739" s="36">
        <v>45310.688110216099</v>
      </c>
      <c r="C739" s="37" t="s">
        <v>16</v>
      </c>
      <c r="D739" s="38">
        <v>1144</v>
      </c>
      <c r="E739" s="39">
        <v>11.05</v>
      </c>
      <c r="F739" s="37" t="s">
        <v>8</v>
      </c>
      <c r="G739" s="40" t="s">
        <v>24</v>
      </c>
    </row>
    <row r="740" spans="1:7" s="27" customFormat="1" ht="11.65" customHeight="1" x14ac:dyDescent="0.2">
      <c r="A740" s="35">
        <v>45310</v>
      </c>
      <c r="B740" s="36">
        <v>45310.688110317999</v>
      </c>
      <c r="C740" s="37" t="s">
        <v>16</v>
      </c>
      <c r="D740" s="38">
        <v>1144</v>
      </c>
      <c r="E740" s="39">
        <v>11.05</v>
      </c>
      <c r="F740" s="37" t="s">
        <v>8</v>
      </c>
      <c r="G740" s="40" t="s">
        <v>24</v>
      </c>
    </row>
    <row r="741" spans="1:7" s="27" customFormat="1" ht="11.65" customHeight="1" x14ac:dyDescent="0.2">
      <c r="A741" s="35">
        <v>45310</v>
      </c>
      <c r="B741" s="36">
        <v>45310.688110318602</v>
      </c>
      <c r="C741" s="37" t="s">
        <v>16</v>
      </c>
      <c r="D741" s="38">
        <v>1144</v>
      </c>
      <c r="E741" s="39">
        <v>11.05</v>
      </c>
      <c r="F741" s="37" t="s">
        <v>8</v>
      </c>
      <c r="G741" s="40" t="s">
        <v>24</v>
      </c>
    </row>
    <row r="742" spans="1:7" s="27" customFormat="1" ht="11.65" customHeight="1" x14ac:dyDescent="0.2">
      <c r="A742" s="35">
        <v>45310</v>
      </c>
      <c r="B742" s="36">
        <v>45310.688110335897</v>
      </c>
      <c r="C742" s="37" t="s">
        <v>16</v>
      </c>
      <c r="D742" s="38">
        <v>1366</v>
      </c>
      <c r="E742" s="39">
        <v>11.05</v>
      </c>
      <c r="F742" s="37" t="s">
        <v>8</v>
      </c>
      <c r="G742" s="40" t="s">
        <v>24</v>
      </c>
    </row>
    <row r="743" spans="1:7" s="27" customFormat="1" ht="11.65" customHeight="1" x14ac:dyDescent="0.2">
      <c r="A743" s="35">
        <v>45310</v>
      </c>
      <c r="B743" s="36">
        <v>45310.688310692902</v>
      </c>
      <c r="C743" s="37" t="s">
        <v>16</v>
      </c>
      <c r="D743" s="38">
        <v>1006</v>
      </c>
      <c r="E743" s="39">
        <v>11.05</v>
      </c>
      <c r="F743" s="37" t="s">
        <v>8</v>
      </c>
      <c r="G743" s="40" t="s">
        <v>24</v>
      </c>
    </row>
    <row r="744" spans="1:7" s="27" customFormat="1" ht="11.65" customHeight="1" x14ac:dyDescent="0.2">
      <c r="A744" s="35">
        <v>45310</v>
      </c>
      <c r="B744" s="36">
        <v>45310.688310781698</v>
      </c>
      <c r="C744" s="37" t="s">
        <v>16</v>
      </c>
      <c r="D744" s="38">
        <v>953</v>
      </c>
      <c r="E744" s="39">
        <v>11.05</v>
      </c>
      <c r="F744" s="37" t="s">
        <v>8</v>
      </c>
      <c r="G744" s="40" t="s">
        <v>24</v>
      </c>
    </row>
    <row r="745" spans="1:7" s="27" customFormat="1" ht="11.65" customHeight="1" x14ac:dyDescent="0.2">
      <c r="A745" s="35">
        <v>45310</v>
      </c>
      <c r="B745" s="36">
        <v>45310.688310800302</v>
      </c>
      <c r="C745" s="37" t="s">
        <v>16</v>
      </c>
      <c r="D745" s="38">
        <v>52</v>
      </c>
      <c r="E745" s="39">
        <v>11.05</v>
      </c>
      <c r="F745" s="37" t="s">
        <v>8</v>
      </c>
      <c r="G745" s="40" t="s">
        <v>24</v>
      </c>
    </row>
    <row r="746" spans="1:7" s="27" customFormat="1" ht="11.65" customHeight="1" x14ac:dyDescent="0.2">
      <c r="A746" s="35">
        <v>45310</v>
      </c>
      <c r="B746" s="36">
        <v>45310.688310826699</v>
      </c>
      <c r="C746" s="37" t="s">
        <v>16</v>
      </c>
      <c r="D746" s="38">
        <v>953</v>
      </c>
      <c r="E746" s="39">
        <v>11.05</v>
      </c>
      <c r="F746" s="37" t="s">
        <v>8</v>
      </c>
      <c r="G746" s="40" t="s">
        <v>24</v>
      </c>
    </row>
    <row r="747" spans="1:7" s="27" customFormat="1" ht="11.65" customHeight="1" x14ac:dyDescent="0.2">
      <c r="A747" s="35">
        <v>45310</v>
      </c>
      <c r="B747" s="36">
        <v>45310.688543610799</v>
      </c>
      <c r="C747" s="37" t="s">
        <v>16</v>
      </c>
      <c r="D747" s="38">
        <v>3873</v>
      </c>
      <c r="E747" s="39">
        <v>11.04</v>
      </c>
      <c r="F747" s="37" t="s">
        <v>8</v>
      </c>
      <c r="G747" s="40" t="s">
        <v>24</v>
      </c>
    </row>
    <row r="748" spans="1:7" s="27" customFormat="1" ht="11.65" customHeight="1" x14ac:dyDescent="0.2">
      <c r="A748" s="35">
        <v>45310</v>
      </c>
      <c r="B748" s="36">
        <v>45310.688543611897</v>
      </c>
      <c r="C748" s="37" t="s">
        <v>16</v>
      </c>
      <c r="D748" s="38">
        <v>59</v>
      </c>
      <c r="E748" s="39">
        <v>11.04</v>
      </c>
      <c r="F748" s="37" t="s">
        <v>8</v>
      </c>
      <c r="G748" s="40" t="s">
        <v>24</v>
      </c>
    </row>
    <row r="749" spans="1:7" s="27" customFormat="1" ht="11.65" customHeight="1" x14ac:dyDescent="0.2">
      <c r="A749" s="35">
        <v>45310</v>
      </c>
      <c r="B749" s="36">
        <v>45310.688543612298</v>
      </c>
      <c r="C749" s="37" t="s">
        <v>16</v>
      </c>
      <c r="D749" s="38">
        <v>1200</v>
      </c>
      <c r="E749" s="39">
        <v>11.04</v>
      </c>
      <c r="F749" s="37" t="s">
        <v>8</v>
      </c>
      <c r="G749" s="40" t="s">
        <v>24</v>
      </c>
    </row>
    <row r="750" spans="1:7" s="27" customFormat="1" ht="11.65" customHeight="1" x14ac:dyDescent="0.2">
      <c r="A750" s="35">
        <v>45310</v>
      </c>
      <c r="B750" s="36">
        <v>45310.6885437159</v>
      </c>
      <c r="C750" s="37" t="s">
        <v>16</v>
      </c>
      <c r="D750" s="38">
        <v>766</v>
      </c>
      <c r="E750" s="39">
        <v>11.04</v>
      </c>
      <c r="F750" s="37" t="s">
        <v>8</v>
      </c>
      <c r="G750" s="40" t="s">
        <v>24</v>
      </c>
    </row>
    <row r="751" spans="1:7" s="27" customFormat="1" ht="11.65" customHeight="1" x14ac:dyDescent="0.2">
      <c r="A751" s="35">
        <v>45310</v>
      </c>
      <c r="B751" s="36">
        <v>45310.688543716598</v>
      </c>
      <c r="C751" s="37" t="s">
        <v>16</v>
      </c>
      <c r="D751" s="38">
        <v>60</v>
      </c>
      <c r="E751" s="39">
        <v>11.04</v>
      </c>
      <c r="F751" s="37" t="s">
        <v>8</v>
      </c>
      <c r="G751" s="40" t="s">
        <v>24</v>
      </c>
    </row>
    <row r="752" spans="1:7" s="27" customFormat="1" ht="11.65" customHeight="1" x14ac:dyDescent="0.2">
      <c r="A752" s="35">
        <v>45310</v>
      </c>
      <c r="B752" s="36">
        <v>45310.690436580502</v>
      </c>
      <c r="C752" s="37" t="s">
        <v>16</v>
      </c>
      <c r="D752" s="38">
        <v>1114</v>
      </c>
      <c r="E752" s="39">
        <v>11.03</v>
      </c>
      <c r="F752" s="37" t="s">
        <v>8</v>
      </c>
      <c r="G752" s="40" t="s">
        <v>24</v>
      </c>
    </row>
    <row r="753" spans="1:7" s="27" customFormat="1" ht="11.65" customHeight="1" x14ac:dyDescent="0.2">
      <c r="A753" s="35">
        <v>45310</v>
      </c>
      <c r="B753" s="36">
        <v>45310.690444075502</v>
      </c>
      <c r="C753" s="37" t="s">
        <v>16</v>
      </c>
      <c r="D753" s="38">
        <v>1114</v>
      </c>
      <c r="E753" s="39">
        <v>11.03</v>
      </c>
      <c r="F753" s="37" t="s">
        <v>8</v>
      </c>
      <c r="G753" s="40" t="s">
        <v>24</v>
      </c>
    </row>
    <row r="754" spans="1:7" s="27" customFormat="1" ht="11.65" customHeight="1" x14ac:dyDescent="0.2">
      <c r="A754" s="35">
        <v>45310</v>
      </c>
      <c r="B754" s="36">
        <v>45310.6904447739</v>
      </c>
      <c r="C754" s="37" t="s">
        <v>16</v>
      </c>
      <c r="D754" s="38">
        <v>1515</v>
      </c>
      <c r="E754" s="39">
        <v>11.03</v>
      </c>
      <c r="F754" s="37" t="s">
        <v>8</v>
      </c>
      <c r="G754" s="40" t="s">
        <v>24</v>
      </c>
    </row>
    <row r="755" spans="1:7" s="27" customFormat="1" ht="11.65" customHeight="1" x14ac:dyDescent="0.2">
      <c r="A755" s="35">
        <v>45310</v>
      </c>
      <c r="B755" s="36">
        <v>45310.690450338399</v>
      </c>
      <c r="C755" s="37" t="s">
        <v>16</v>
      </c>
      <c r="D755" s="38">
        <v>713</v>
      </c>
      <c r="E755" s="39">
        <v>11.03</v>
      </c>
      <c r="F755" s="37" t="s">
        <v>8</v>
      </c>
      <c r="G755" s="40" t="s">
        <v>24</v>
      </c>
    </row>
    <row r="756" spans="1:7" s="27" customFormat="1" ht="11.65" customHeight="1" x14ac:dyDescent="0.2">
      <c r="A756" s="35">
        <v>45310</v>
      </c>
      <c r="B756" s="36">
        <v>45310.690450378199</v>
      </c>
      <c r="C756" s="37" t="s">
        <v>16</v>
      </c>
      <c r="D756" s="38">
        <v>387</v>
      </c>
      <c r="E756" s="39">
        <v>11.03</v>
      </c>
      <c r="F756" s="37" t="s">
        <v>8</v>
      </c>
      <c r="G756" s="40" t="s">
        <v>24</v>
      </c>
    </row>
    <row r="757" spans="1:7" s="27" customFormat="1" ht="11.65" customHeight="1" x14ac:dyDescent="0.2">
      <c r="A757" s="35">
        <v>45310</v>
      </c>
      <c r="B757" s="36">
        <v>45310.690880995797</v>
      </c>
      <c r="C757" s="37" t="s">
        <v>16</v>
      </c>
      <c r="D757" s="38">
        <v>1504</v>
      </c>
      <c r="E757" s="39">
        <v>11.03</v>
      </c>
      <c r="F757" s="37" t="s">
        <v>8</v>
      </c>
      <c r="G757" s="40" t="s">
        <v>24</v>
      </c>
    </row>
    <row r="758" spans="1:7" s="27" customFormat="1" ht="11.65" customHeight="1" x14ac:dyDescent="0.2">
      <c r="A758" s="35">
        <v>45310</v>
      </c>
      <c r="B758" s="36">
        <v>45310.693222660098</v>
      </c>
      <c r="C758" s="37" t="s">
        <v>16</v>
      </c>
      <c r="D758" s="38">
        <v>1123</v>
      </c>
      <c r="E758" s="39">
        <v>11.05</v>
      </c>
      <c r="F758" s="37" t="s">
        <v>8</v>
      </c>
      <c r="G758" s="40" t="s">
        <v>24</v>
      </c>
    </row>
    <row r="759" spans="1:7" s="27" customFormat="1" ht="11.65" customHeight="1" x14ac:dyDescent="0.2">
      <c r="A759" s="35">
        <v>45310</v>
      </c>
      <c r="B759" s="36">
        <v>45310.693488841898</v>
      </c>
      <c r="C759" s="37" t="s">
        <v>16</v>
      </c>
      <c r="D759" s="38">
        <v>57</v>
      </c>
      <c r="E759" s="39">
        <v>11.05</v>
      </c>
      <c r="F759" s="37" t="s">
        <v>8</v>
      </c>
      <c r="G759" s="40" t="s">
        <v>24</v>
      </c>
    </row>
    <row r="760" spans="1:7" s="27" customFormat="1" ht="11.65" customHeight="1" x14ac:dyDescent="0.2">
      <c r="A760" s="35">
        <v>45310</v>
      </c>
      <c r="B760" s="36">
        <v>45310.6936937672</v>
      </c>
      <c r="C760" s="37" t="s">
        <v>16</v>
      </c>
      <c r="D760" s="38">
        <v>986</v>
      </c>
      <c r="E760" s="39">
        <v>11.06</v>
      </c>
      <c r="F760" s="37" t="s">
        <v>8</v>
      </c>
      <c r="G760" s="40" t="s">
        <v>24</v>
      </c>
    </row>
    <row r="761" spans="1:7" s="27" customFormat="1" ht="11.65" customHeight="1" x14ac:dyDescent="0.2">
      <c r="A761" s="35">
        <v>45310</v>
      </c>
      <c r="B761" s="36">
        <v>45310.695059579899</v>
      </c>
      <c r="C761" s="37" t="s">
        <v>16</v>
      </c>
      <c r="D761" s="38">
        <v>2063</v>
      </c>
      <c r="E761" s="39">
        <v>11.06</v>
      </c>
      <c r="F761" s="37" t="s">
        <v>8</v>
      </c>
      <c r="G761" s="40" t="s">
        <v>24</v>
      </c>
    </row>
    <row r="762" spans="1:7" s="27" customFormat="1" ht="11.65" customHeight="1" x14ac:dyDescent="0.2">
      <c r="A762" s="35">
        <v>45310</v>
      </c>
      <c r="B762" s="36">
        <v>45310.695059696103</v>
      </c>
      <c r="C762" s="37" t="s">
        <v>16</v>
      </c>
      <c r="D762" s="38">
        <v>1008</v>
      </c>
      <c r="E762" s="39">
        <v>11.06</v>
      </c>
      <c r="F762" s="37" t="s">
        <v>8</v>
      </c>
      <c r="G762" s="40" t="s">
        <v>24</v>
      </c>
    </row>
    <row r="763" spans="1:7" s="27" customFormat="1" ht="11.65" customHeight="1" x14ac:dyDescent="0.2">
      <c r="A763" s="35">
        <v>45310</v>
      </c>
      <c r="B763" s="36">
        <v>45310.695059804799</v>
      </c>
      <c r="C763" s="37" t="s">
        <v>16</v>
      </c>
      <c r="D763" s="38">
        <v>567</v>
      </c>
      <c r="E763" s="39">
        <v>11.06</v>
      </c>
      <c r="F763" s="37" t="s">
        <v>8</v>
      </c>
      <c r="G763" s="40" t="s">
        <v>24</v>
      </c>
    </row>
    <row r="764" spans="1:7" s="27" customFormat="1" ht="11.65" customHeight="1" x14ac:dyDescent="0.2">
      <c r="A764" s="35">
        <v>45310</v>
      </c>
      <c r="B764" s="36">
        <v>45310.695059831603</v>
      </c>
      <c r="C764" s="37" t="s">
        <v>16</v>
      </c>
      <c r="D764" s="38">
        <v>290</v>
      </c>
      <c r="E764" s="39">
        <v>11.06</v>
      </c>
      <c r="F764" s="37" t="s">
        <v>8</v>
      </c>
      <c r="G764" s="40" t="s">
        <v>24</v>
      </c>
    </row>
    <row r="765" spans="1:7" s="27" customFormat="1" ht="11.65" customHeight="1" x14ac:dyDescent="0.2">
      <c r="A765" s="35">
        <v>45310</v>
      </c>
      <c r="B765" s="36">
        <v>45310.695070901798</v>
      </c>
      <c r="C765" s="37" t="s">
        <v>16</v>
      </c>
      <c r="D765" s="38">
        <v>609</v>
      </c>
      <c r="E765" s="39">
        <v>11.06</v>
      </c>
      <c r="F765" s="37" t="s">
        <v>8</v>
      </c>
      <c r="G765" s="40" t="s">
        <v>24</v>
      </c>
    </row>
    <row r="766" spans="1:7" s="27" customFormat="1" ht="11.65" customHeight="1" x14ac:dyDescent="0.2">
      <c r="A766" s="35">
        <v>45310</v>
      </c>
      <c r="B766" s="36">
        <v>45310.695070902497</v>
      </c>
      <c r="C766" s="37" t="s">
        <v>16</v>
      </c>
      <c r="D766" s="38">
        <v>373</v>
      </c>
      <c r="E766" s="39">
        <v>11.06</v>
      </c>
      <c r="F766" s="37" t="s">
        <v>8</v>
      </c>
      <c r="G766" s="40" t="s">
        <v>24</v>
      </c>
    </row>
    <row r="767" spans="1:7" s="27" customFormat="1" ht="11.65" customHeight="1" x14ac:dyDescent="0.2">
      <c r="A767" s="35">
        <v>45310</v>
      </c>
      <c r="B767" s="36">
        <v>45310.696555892297</v>
      </c>
      <c r="C767" s="37" t="s">
        <v>16</v>
      </c>
      <c r="D767" s="38">
        <v>1244</v>
      </c>
      <c r="E767" s="39">
        <v>11.06</v>
      </c>
      <c r="F767" s="37" t="s">
        <v>8</v>
      </c>
      <c r="G767" s="40" t="s">
        <v>24</v>
      </c>
    </row>
    <row r="768" spans="1:7" s="27" customFormat="1" ht="11.65" customHeight="1" x14ac:dyDescent="0.2">
      <c r="A768" s="35">
        <v>45310</v>
      </c>
      <c r="B768" s="36">
        <v>45310.696555892602</v>
      </c>
      <c r="C768" s="37" t="s">
        <v>16</v>
      </c>
      <c r="D768" s="38">
        <v>500</v>
      </c>
      <c r="E768" s="39">
        <v>11.06</v>
      </c>
      <c r="F768" s="37" t="s">
        <v>8</v>
      </c>
      <c r="G768" s="40" t="s">
        <v>24</v>
      </c>
    </row>
    <row r="769" spans="1:7" s="27" customFormat="1" ht="11.65" customHeight="1" x14ac:dyDescent="0.2">
      <c r="A769" s="35">
        <v>45310</v>
      </c>
      <c r="B769" s="36">
        <v>45310.696555892901</v>
      </c>
      <c r="C769" s="37" t="s">
        <v>16</v>
      </c>
      <c r="D769" s="38">
        <v>863</v>
      </c>
      <c r="E769" s="39">
        <v>11.06</v>
      </c>
      <c r="F769" s="37" t="s">
        <v>8</v>
      </c>
      <c r="G769" s="40" t="s">
        <v>24</v>
      </c>
    </row>
    <row r="770" spans="1:7" s="27" customFormat="1" ht="11.65" customHeight="1" x14ac:dyDescent="0.2">
      <c r="A770" s="35">
        <v>45310</v>
      </c>
      <c r="B770" s="36">
        <v>45310.696555893301</v>
      </c>
      <c r="C770" s="37" t="s">
        <v>16</v>
      </c>
      <c r="D770" s="38">
        <v>3345</v>
      </c>
      <c r="E770" s="39">
        <v>11.06</v>
      </c>
      <c r="F770" s="37" t="s">
        <v>8</v>
      </c>
      <c r="G770" s="40" t="s">
        <v>24</v>
      </c>
    </row>
    <row r="771" spans="1:7" s="27" customFormat="1" ht="11.65" customHeight="1" x14ac:dyDescent="0.2">
      <c r="A771" s="35">
        <v>45310</v>
      </c>
      <c r="B771" s="36">
        <v>45310.696555893599</v>
      </c>
      <c r="C771" s="37" t="s">
        <v>16</v>
      </c>
      <c r="D771" s="38">
        <v>1244</v>
      </c>
      <c r="E771" s="39">
        <v>11.06</v>
      </c>
      <c r="F771" s="37" t="s">
        <v>8</v>
      </c>
      <c r="G771" s="40" t="s">
        <v>24</v>
      </c>
    </row>
    <row r="772" spans="1:7" s="27" customFormat="1" ht="11.65" customHeight="1" x14ac:dyDescent="0.2">
      <c r="A772" s="35">
        <v>45310</v>
      </c>
      <c r="B772" s="36">
        <v>45310.696555894603</v>
      </c>
      <c r="C772" s="37" t="s">
        <v>16</v>
      </c>
      <c r="D772" s="38">
        <v>365</v>
      </c>
      <c r="E772" s="39">
        <v>11.06</v>
      </c>
      <c r="F772" s="37" t="s">
        <v>8</v>
      </c>
      <c r="G772" s="40" t="s">
        <v>24</v>
      </c>
    </row>
    <row r="773" spans="1:7" s="27" customFormat="1" ht="11.65" customHeight="1" x14ac:dyDescent="0.2">
      <c r="A773" s="35">
        <v>45310</v>
      </c>
      <c r="B773" s="36">
        <v>45310.696555946102</v>
      </c>
      <c r="C773" s="37" t="s">
        <v>16</v>
      </c>
      <c r="D773" s="38">
        <v>2512</v>
      </c>
      <c r="E773" s="39">
        <v>11.06</v>
      </c>
      <c r="F773" s="37" t="s">
        <v>8</v>
      </c>
      <c r="G773" s="40" t="s">
        <v>24</v>
      </c>
    </row>
    <row r="774" spans="1:7" s="27" customFormat="1" ht="11.65" customHeight="1" x14ac:dyDescent="0.2">
      <c r="A774" s="35">
        <v>45310</v>
      </c>
      <c r="B774" s="36">
        <v>45310.696555953102</v>
      </c>
      <c r="C774" s="37" t="s">
        <v>16</v>
      </c>
      <c r="D774" s="38">
        <v>1125</v>
      </c>
      <c r="E774" s="39">
        <v>11.06</v>
      </c>
      <c r="F774" s="37" t="s">
        <v>8</v>
      </c>
      <c r="G774" s="40" t="s">
        <v>24</v>
      </c>
    </row>
    <row r="775" spans="1:7" s="27" customFormat="1" ht="11.65" customHeight="1" x14ac:dyDescent="0.2">
      <c r="A775" s="35">
        <v>45310</v>
      </c>
      <c r="B775" s="36">
        <v>45310.696555953597</v>
      </c>
      <c r="C775" s="37" t="s">
        <v>16</v>
      </c>
      <c r="D775" s="38">
        <v>1242</v>
      </c>
      <c r="E775" s="39">
        <v>11.06</v>
      </c>
      <c r="F775" s="37" t="s">
        <v>8</v>
      </c>
      <c r="G775" s="40" t="s">
        <v>24</v>
      </c>
    </row>
    <row r="776" spans="1:7" s="27" customFormat="1" ht="11.65" customHeight="1" x14ac:dyDescent="0.2">
      <c r="A776" s="35">
        <v>45310</v>
      </c>
      <c r="B776" s="36">
        <v>45310.6965559542</v>
      </c>
      <c r="C776" s="37" t="s">
        <v>16</v>
      </c>
      <c r="D776" s="38">
        <v>1244</v>
      </c>
      <c r="E776" s="39">
        <v>11.06</v>
      </c>
      <c r="F776" s="37" t="s">
        <v>8</v>
      </c>
      <c r="G776" s="40" t="s">
        <v>24</v>
      </c>
    </row>
    <row r="777" spans="1:7" s="27" customFormat="1" ht="11.65" customHeight="1" x14ac:dyDescent="0.2">
      <c r="A777" s="35">
        <v>45310</v>
      </c>
      <c r="B777" s="36">
        <v>45310.696555955597</v>
      </c>
      <c r="C777" s="37" t="s">
        <v>16</v>
      </c>
      <c r="D777" s="38">
        <v>268</v>
      </c>
      <c r="E777" s="39">
        <v>11.06</v>
      </c>
      <c r="F777" s="37" t="s">
        <v>8</v>
      </c>
      <c r="G777" s="40" t="s">
        <v>24</v>
      </c>
    </row>
    <row r="778" spans="1:7" s="27" customFormat="1" ht="11.65" customHeight="1" x14ac:dyDescent="0.2">
      <c r="A778" s="35">
        <v>45310</v>
      </c>
      <c r="B778" s="36">
        <v>45310.696555957104</v>
      </c>
      <c r="C778" s="37" t="s">
        <v>16</v>
      </c>
      <c r="D778" s="38">
        <v>268</v>
      </c>
      <c r="E778" s="39">
        <v>11.06</v>
      </c>
      <c r="F778" s="37" t="s">
        <v>8</v>
      </c>
      <c r="G778" s="40" t="s">
        <v>24</v>
      </c>
    </row>
    <row r="779" spans="1:7" s="27" customFormat="1" ht="11.65" customHeight="1" x14ac:dyDescent="0.2">
      <c r="A779" s="35">
        <v>45310</v>
      </c>
      <c r="B779" s="36">
        <v>45310.696555957496</v>
      </c>
      <c r="C779" s="37" t="s">
        <v>16</v>
      </c>
      <c r="D779" s="38">
        <v>708</v>
      </c>
      <c r="E779" s="39">
        <v>11.06</v>
      </c>
      <c r="F779" s="37" t="s">
        <v>8</v>
      </c>
      <c r="G779" s="40" t="s">
        <v>24</v>
      </c>
    </row>
    <row r="780" spans="1:7" s="27" customFormat="1" ht="11.65" customHeight="1" x14ac:dyDescent="0.2">
      <c r="A780" s="35">
        <v>45310</v>
      </c>
      <c r="B780" s="36">
        <v>45310.696555957998</v>
      </c>
      <c r="C780" s="37" t="s">
        <v>16</v>
      </c>
      <c r="D780" s="38">
        <v>1244</v>
      </c>
      <c r="E780" s="39">
        <v>11.06</v>
      </c>
      <c r="F780" s="37" t="s">
        <v>8</v>
      </c>
      <c r="G780" s="40" t="s">
        <v>24</v>
      </c>
    </row>
    <row r="781" spans="1:7" s="27" customFormat="1" ht="11.65" customHeight="1" x14ac:dyDescent="0.2">
      <c r="A781" s="35">
        <v>45310</v>
      </c>
      <c r="B781" s="36">
        <v>45310.696555958399</v>
      </c>
      <c r="C781" s="37" t="s">
        <v>16</v>
      </c>
      <c r="D781" s="38">
        <v>1244</v>
      </c>
      <c r="E781" s="39">
        <v>11.06</v>
      </c>
      <c r="F781" s="37" t="s">
        <v>8</v>
      </c>
      <c r="G781" s="40" t="s">
        <v>24</v>
      </c>
    </row>
    <row r="782" spans="1:7" s="27" customFormat="1" ht="11.65" customHeight="1" x14ac:dyDescent="0.2">
      <c r="A782" s="35">
        <v>45310</v>
      </c>
      <c r="B782" s="36">
        <v>45310.696555958602</v>
      </c>
      <c r="C782" s="37" t="s">
        <v>16</v>
      </c>
      <c r="D782" s="38">
        <v>341</v>
      </c>
      <c r="E782" s="39">
        <v>11.06</v>
      </c>
      <c r="F782" s="37" t="s">
        <v>8</v>
      </c>
      <c r="G782" s="40" t="s">
        <v>24</v>
      </c>
    </row>
    <row r="783" spans="1:7" s="27" customFormat="1" ht="11.65" customHeight="1" x14ac:dyDescent="0.2">
      <c r="A783" s="35">
        <v>45310</v>
      </c>
      <c r="B783" s="36">
        <v>45310.696555960298</v>
      </c>
      <c r="C783" s="37" t="s">
        <v>16</v>
      </c>
      <c r="D783" s="38">
        <v>1147</v>
      </c>
      <c r="E783" s="39">
        <v>11.06</v>
      </c>
      <c r="F783" s="37" t="s">
        <v>8</v>
      </c>
      <c r="G783" s="40" t="s">
        <v>24</v>
      </c>
    </row>
    <row r="784" spans="1:7" s="27" customFormat="1" ht="11.65" customHeight="1" x14ac:dyDescent="0.2">
      <c r="A784" s="35">
        <v>45310</v>
      </c>
      <c r="B784" s="36">
        <v>45310.696555960501</v>
      </c>
      <c r="C784" s="37" t="s">
        <v>16</v>
      </c>
      <c r="D784" s="38">
        <v>84</v>
      </c>
      <c r="E784" s="39">
        <v>11.06</v>
      </c>
      <c r="F784" s="37" t="s">
        <v>8</v>
      </c>
      <c r="G784" s="40" t="s">
        <v>24</v>
      </c>
    </row>
    <row r="785" spans="1:7" s="27" customFormat="1" ht="11.65" customHeight="1" x14ac:dyDescent="0.2">
      <c r="A785" s="35">
        <v>45310</v>
      </c>
      <c r="B785" s="36">
        <v>45310.696555961003</v>
      </c>
      <c r="C785" s="37" t="s">
        <v>16</v>
      </c>
      <c r="D785" s="38">
        <v>615</v>
      </c>
      <c r="E785" s="39">
        <v>11.06</v>
      </c>
      <c r="F785" s="37" t="s">
        <v>8</v>
      </c>
      <c r="G785" s="40" t="s">
        <v>24</v>
      </c>
    </row>
    <row r="786" spans="1:7" s="27" customFormat="1" ht="11.65" customHeight="1" x14ac:dyDescent="0.2">
      <c r="A786" s="35">
        <v>45310</v>
      </c>
      <c r="B786" s="36">
        <v>45310.696555961098</v>
      </c>
      <c r="C786" s="37" t="s">
        <v>16</v>
      </c>
      <c r="D786" s="38">
        <v>656</v>
      </c>
      <c r="E786" s="39">
        <v>11.06</v>
      </c>
      <c r="F786" s="37" t="s">
        <v>8</v>
      </c>
      <c r="G786" s="40" t="s">
        <v>24</v>
      </c>
    </row>
    <row r="787" spans="1:7" s="27" customFormat="1" ht="11.65" customHeight="1" x14ac:dyDescent="0.2">
      <c r="A787" s="35">
        <v>45310</v>
      </c>
      <c r="B787" s="36">
        <v>45310.697272888101</v>
      </c>
      <c r="C787" s="37" t="s">
        <v>16</v>
      </c>
      <c r="D787" s="38">
        <v>3382</v>
      </c>
      <c r="E787" s="39">
        <v>11.05</v>
      </c>
      <c r="F787" s="37" t="s">
        <v>8</v>
      </c>
      <c r="G787" s="40" t="s">
        <v>24</v>
      </c>
    </row>
    <row r="788" spans="1:7" s="27" customFormat="1" ht="11.65" customHeight="1" x14ac:dyDescent="0.2">
      <c r="A788" s="35">
        <v>45310</v>
      </c>
      <c r="B788" s="36">
        <v>45310.697272888698</v>
      </c>
      <c r="C788" s="37" t="s">
        <v>16</v>
      </c>
      <c r="D788" s="38">
        <v>3379</v>
      </c>
      <c r="E788" s="39">
        <v>11.05</v>
      </c>
      <c r="F788" s="37" t="s">
        <v>8</v>
      </c>
      <c r="G788" s="40" t="s">
        <v>24</v>
      </c>
    </row>
    <row r="789" spans="1:7" s="27" customFormat="1" ht="11.65" customHeight="1" x14ac:dyDescent="0.2">
      <c r="A789" s="35">
        <v>45310</v>
      </c>
      <c r="B789" s="36">
        <v>45310.700117614098</v>
      </c>
      <c r="C789" s="37" t="s">
        <v>16</v>
      </c>
      <c r="D789" s="38">
        <v>1187</v>
      </c>
      <c r="E789" s="39">
        <v>11.06</v>
      </c>
      <c r="F789" s="37" t="s">
        <v>8</v>
      </c>
      <c r="G789" s="40" t="s">
        <v>24</v>
      </c>
    </row>
    <row r="790" spans="1:7" s="27" customFormat="1" ht="11.65" customHeight="1" x14ac:dyDescent="0.2">
      <c r="A790" s="35">
        <v>45310</v>
      </c>
      <c r="B790" s="36">
        <v>45310.700731373399</v>
      </c>
      <c r="C790" s="37" t="s">
        <v>16</v>
      </c>
      <c r="D790" s="38">
        <v>888</v>
      </c>
      <c r="E790" s="39">
        <v>11.06</v>
      </c>
      <c r="F790" s="37" t="s">
        <v>8</v>
      </c>
      <c r="G790" s="40" t="s">
        <v>24</v>
      </c>
    </row>
    <row r="791" spans="1:7" s="27" customFormat="1" ht="11.65" customHeight="1" x14ac:dyDescent="0.2">
      <c r="A791" s="35">
        <v>45310</v>
      </c>
      <c r="B791" s="36">
        <v>45310.700731374003</v>
      </c>
      <c r="C791" s="37" t="s">
        <v>16</v>
      </c>
      <c r="D791" s="38">
        <v>299</v>
      </c>
      <c r="E791" s="39">
        <v>11.06</v>
      </c>
      <c r="F791" s="37" t="s">
        <v>8</v>
      </c>
      <c r="G791" s="40" t="s">
        <v>24</v>
      </c>
    </row>
    <row r="792" spans="1:7" s="27" customFormat="1" ht="11.65" customHeight="1" x14ac:dyDescent="0.2">
      <c r="A792" s="35">
        <v>45310</v>
      </c>
      <c r="B792" s="36">
        <v>45310.700731374403</v>
      </c>
      <c r="C792" s="37" t="s">
        <v>16</v>
      </c>
      <c r="D792" s="38">
        <v>299</v>
      </c>
      <c r="E792" s="39">
        <v>11.06</v>
      </c>
      <c r="F792" s="37" t="s">
        <v>8</v>
      </c>
      <c r="G792" s="40" t="s">
        <v>24</v>
      </c>
    </row>
    <row r="793" spans="1:7" s="27" customFormat="1" ht="11.65" customHeight="1" x14ac:dyDescent="0.2">
      <c r="A793" s="35">
        <v>45310</v>
      </c>
      <c r="B793" s="36">
        <v>45310.700731411598</v>
      </c>
      <c r="C793" s="37" t="s">
        <v>16</v>
      </c>
      <c r="D793" s="38">
        <v>888</v>
      </c>
      <c r="E793" s="39">
        <v>11.06</v>
      </c>
      <c r="F793" s="37" t="s">
        <v>8</v>
      </c>
      <c r="G793" s="40" t="s">
        <v>24</v>
      </c>
    </row>
    <row r="794" spans="1:7" s="27" customFormat="1" ht="11.65" customHeight="1" x14ac:dyDescent="0.2">
      <c r="A794" s="35">
        <v>45310</v>
      </c>
      <c r="B794" s="36">
        <v>45310.700731427802</v>
      </c>
      <c r="C794" s="37" t="s">
        <v>16</v>
      </c>
      <c r="D794" s="38">
        <v>2161</v>
      </c>
      <c r="E794" s="39">
        <v>11.06</v>
      </c>
      <c r="F794" s="37" t="s">
        <v>8</v>
      </c>
      <c r="G794" s="40" t="s">
        <v>24</v>
      </c>
    </row>
    <row r="795" spans="1:7" s="27" customFormat="1" ht="11.65" customHeight="1" x14ac:dyDescent="0.2">
      <c r="A795" s="35">
        <v>45310</v>
      </c>
      <c r="B795" s="36">
        <v>45310.7011073432</v>
      </c>
      <c r="C795" s="37" t="s">
        <v>16</v>
      </c>
      <c r="D795" s="38">
        <v>1212</v>
      </c>
      <c r="E795" s="39">
        <v>11.06</v>
      </c>
      <c r="F795" s="37" t="s">
        <v>8</v>
      </c>
      <c r="G795" s="40" t="s">
        <v>24</v>
      </c>
    </row>
    <row r="796" spans="1:7" s="27" customFormat="1" ht="11.65" customHeight="1" x14ac:dyDescent="0.2">
      <c r="A796" s="35">
        <v>45310</v>
      </c>
      <c r="B796" s="36">
        <v>45310.703396670397</v>
      </c>
      <c r="C796" s="37" t="s">
        <v>16</v>
      </c>
      <c r="D796" s="38">
        <v>1006</v>
      </c>
      <c r="E796" s="39">
        <v>11.06</v>
      </c>
      <c r="F796" s="37" t="s">
        <v>8</v>
      </c>
      <c r="G796" s="40" t="s">
        <v>24</v>
      </c>
    </row>
    <row r="797" spans="1:7" s="27" customFormat="1" ht="11.65" customHeight="1" x14ac:dyDescent="0.2">
      <c r="A797" s="35">
        <v>45310</v>
      </c>
      <c r="B797" s="36">
        <v>45310.703396671401</v>
      </c>
      <c r="C797" s="37" t="s">
        <v>16</v>
      </c>
      <c r="D797" s="38">
        <v>12</v>
      </c>
      <c r="E797" s="39">
        <v>11.06</v>
      </c>
      <c r="F797" s="37" t="s">
        <v>8</v>
      </c>
      <c r="G797" s="40" t="s">
        <v>24</v>
      </c>
    </row>
    <row r="798" spans="1:7" s="27" customFormat="1" ht="11.65" customHeight="1" x14ac:dyDescent="0.2">
      <c r="A798" s="35">
        <v>45310</v>
      </c>
      <c r="B798" s="36">
        <v>45310.703396724901</v>
      </c>
      <c r="C798" s="37" t="s">
        <v>16</v>
      </c>
      <c r="D798" s="38">
        <v>1386</v>
      </c>
      <c r="E798" s="39">
        <v>11.06</v>
      </c>
      <c r="F798" s="37" t="s">
        <v>8</v>
      </c>
      <c r="G798" s="40" t="s">
        <v>24</v>
      </c>
    </row>
    <row r="799" spans="1:7" s="27" customFormat="1" ht="11.65" customHeight="1" x14ac:dyDescent="0.2">
      <c r="A799" s="35">
        <v>45310</v>
      </c>
      <c r="B799" s="36">
        <v>45310.703396725199</v>
      </c>
      <c r="C799" s="37" t="s">
        <v>16</v>
      </c>
      <c r="D799" s="38">
        <v>994</v>
      </c>
      <c r="E799" s="39">
        <v>11.06</v>
      </c>
      <c r="F799" s="37" t="s">
        <v>8</v>
      </c>
      <c r="G799" s="40" t="s">
        <v>24</v>
      </c>
    </row>
    <row r="800" spans="1:7" s="27" customFormat="1" ht="11.65" customHeight="1" x14ac:dyDescent="0.2">
      <c r="A800" s="35">
        <v>45310</v>
      </c>
      <c r="B800" s="36">
        <v>45310.703396725803</v>
      </c>
      <c r="C800" s="37" t="s">
        <v>16</v>
      </c>
      <c r="D800" s="38">
        <v>626</v>
      </c>
      <c r="E800" s="39">
        <v>11.06</v>
      </c>
      <c r="F800" s="37" t="s">
        <v>8</v>
      </c>
      <c r="G800" s="40" t="s">
        <v>24</v>
      </c>
    </row>
    <row r="801" spans="1:7" s="27" customFormat="1" ht="11.65" customHeight="1" x14ac:dyDescent="0.2">
      <c r="A801" s="35">
        <v>45310</v>
      </c>
      <c r="B801" s="36">
        <v>45310.703396726298</v>
      </c>
      <c r="C801" s="37" t="s">
        <v>16</v>
      </c>
      <c r="D801" s="38">
        <v>1006</v>
      </c>
      <c r="E801" s="39">
        <v>11.06</v>
      </c>
      <c r="F801" s="37" t="s">
        <v>8</v>
      </c>
      <c r="G801" s="40" t="s">
        <v>24</v>
      </c>
    </row>
    <row r="802" spans="1:7" s="27" customFormat="1" ht="11.65" customHeight="1" x14ac:dyDescent="0.2">
      <c r="A802" s="35">
        <v>45310</v>
      </c>
      <c r="B802" s="36">
        <v>45310.703396726603</v>
      </c>
      <c r="C802" s="37" t="s">
        <v>16</v>
      </c>
      <c r="D802" s="38">
        <v>1006</v>
      </c>
      <c r="E802" s="39">
        <v>11.06</v>
      </c>
      <c r="F802" s="37" t="s">
        <v>8</v>
      </c>
      <c r="G802" s="40" t="s">
        <v>24</v>
      </c>
    </row>
    <row r="803" spans="1:7" s="27" customFormat="1" ht="11.65" customHeight="1" x14ac:dyDescent="0.2">
      <c r="A803" s="35">
        <v>45310</v>
      </c>
      <c r="B803" s="36">
        <v>45310.703396727004</v>
      </c>
      <c r="C803" s="37" t="s">
        <v>16</v>
      </c>
      <c r="D803" s="38">
        <v>1006</v>
      </c>
      <c r="E803" s="39">
        <v>11.06</v>
      </c>
      <c r="F803" s="37" t="s">
        <v>8</v>
      </c>
      <c r="G803" s="40" t="s">
        <v>24</v>
      </c>
    </row>
    <row r="804" spans="1:7" s="27" customFormat="1" ht="11.65" customHeight="1" x14ac:dyDescent="0.2">
      <c r="A804" s="35">
        <v>45310</v>
      </c>
      <c r="B804" s="36">
        <v>45310.703396727702</v>
      </c>
      <c r="C804" s="37" t="s">
        <v>16</v>
      </c>
      <c r="D804" s="38">
        <v>1006</v>
      </c>
      <c r="E804" s="39">
        <v>11.06</v>
      </c>
      <c r="F804" s="37" t="s">
        <v>8</v>
      </c>
      <c r="G804" s="40" t="s">
        <v>24</v>
      </c>
    </row>
    <row r="805" spans="1:7" s="27" customFormat="1" ht="11.65" customHeight="1" x14ac:dyDescent="0.2">
      <c r="A805" s="35">
        <v>45310</v>
      </c>
      <c r="B805" s="36">
        <v>45310.703396727899</v>
      </c>
      <c r="C805" s="37" t="s">
        <v>16</v>
      </c>
      <c r="D805" s="38">
        <v>1006</v>
      </c>
      <c r="E805" s="39">
        <v>11.06</v>
      </c>
      <c r="F805" s="37" t="s">
        <v>8</v>
      </c>
      <c r="G805" s="40" t="s">
        <v>24</v>
      </c>
    </row>
    <row r="806" spans="1:7" s="27" customFormat="1" ht="11.65" customHeight="1" x14ac:dyDescent="0.2">
      <c r="A806" s="35">
        <v>45310</v>
      </c>
      <c r="B806" s="36">
        <v>45310.703396728102</v>
      </c>
      <c r="C806" s="37" t="s">
        <v>16</v>
      </c>
      <c r="D806" s="38">
        <v>493</v>
      </c>
      <c r="E806" s="39">
        <v>11.06</v>
      </c>
      <c r="F806" s="37" t="s">
        <v>8</v>
      </c>
      <c r="G806" s="40" t="s">
        <v>24</v>
      </c>
    </row>
    <row r="807" spans="1:7" s="27" customFormat="1" ht="11.65" customHeight="1" x14ac:dyDescent="0.2">
      <c r="A807" s="35">
        <v>45310</v>
      </c>
      <c r="B807" s="36">
        <v>45310.703396728197</v>
      </c>
      <c r="C807" s="37" t="s">
        <v>16</v>
      </c>
      <c r="D807" s="38">
        <v>1006</v>
      </c>
      <c r="E807" s="39">
        <v>11.06</v>
      </c>
      <c r="F807" s="37" t="s">
        <v>8</v>
      </c>
      <c r="G807" s="40" t="s">
        <v>24</v>
      </c>
    </row>
    <row r="808" spans="1:7" s="27" customFormat="1" ht="11.65" customHeight="1" x14ac:dyDescent="0.2">
      <c r="A808" s="35">
        <v>45310</v>
      </c>
      <c r="B808" s="36">
        <v>45310.703396728903</v>
      </c>
      <c r="C808" s="37" t="s">
        <v>16</v>
      </c>
      <c r="D808" s="38">
        <v>513</v>
      </c>
      <c r="E808" s="39">
        <v>11.06</v>
      </c>
      <c r="F808" s="37" t="s">
        <v>8</v>
      </c>
      <c r="G808" s="40" t="s">
        <v>24</v>
      </c>
    </row>
    <row r="809" spans="1:7" s="27" customFormat="1" ht="11.65" customHeight="1" x14ac:dyDescent="0.2">
      <c r="A809" s="35">
        <v>45310</v>
      </c>
      <c r="B809" s="36">
        <v>45310.703396729099</v>
      </c>
      <c r="C809" s="37" t="s">
        <v>16</v>
      </c>
      <c r="D809" s="38">
        <v>513</v>
      </c>
      <c r="E809" s="39">
        <v>11.06</v>
      </c>
      <c r="F809" s="37" t="s">
        <v>8</v>
      </c>
      <c r="G809" s="40" t="s">
        <v>24</v>
      </c>
    </row>
    <row r="810" spans="1:7" s="27" customFormat="1" ht="11.65" customHeight="1" x14ac:dyDescent="0.2">
      <c r="A810" s="35">
        <v>45310</v>
      </c>
      <c r="B810" s="36">
        <v>45310.703396729499</v>
      </c>
      <c r="C810" s="37" t="s">
        <v>16</v>
      </c>
      <c r="D810" s="38">
        <v>493</v>
      </c>
      <c r="E810" s="39">
        <v>11.06</v>
      </c>
      <c r="F810" s="37" t="s">
        <v>8</v>
      </c>
      <c r="G810" s="40" t="s">
        <v>24</v>
      </c>
    </row>
    <row r="811" spans="1:7" s="27" customFormat="1" ht="11.65" customHeight="1" x14ac:dyDescent="0.2">
      <c r="A811" s="35">
        <v>45310</v>
      </c>
      <c r="B811" s="36">
        <v>45310.7033967487</v>
      </c>
      <c r="C811" s="37" t="s">
        <v>16</v>
      </c>
      <c r="D811" s="38">
        <v>1006</v>
      </c>
      <c r="E811" s="39">
        <v>11.06</v>
      </c>
      <c r="F811" s="37" t="s">
        <v>8</v>
      </c>
      <c r="G811" s="40" t="s">
        <v>24</v>
      </c>
    </row>
    <row r="812" spans="1:7" s="27" customFormat="1" ht="11.65" customHeight="1" x14ac:dyDescent="0.2">
      <c r="A812" s="35">
        <v>45310</v>
      </c>
      <c r="B812" s="36">
        <v>45310.703396748802</v>
      </c>
      <c r="C812" s="37" t="s">
        <v>16</v>
      </c>
      <c r="D812" s="38">
        <v>1006</v>
      </c>
      <c r="E812" s="39">
        <v>11.06</v>
      </c>
      <c r="F812" s="37" t="s">
        <v>8</v>
      </c>
      <c r="G812" s="40" t="s">
        <v>24</v>
      </c>
    </row>
    <row r="813" spans="1:7" s="27" customFormat="1" ht="11.65" customHeight="1" x14ac:dyDescent="0.2">
      <c r="A813" s="35">
        <v>45310</v>
      </c>
      <c r="B813" s="36">
        <v>45310.703396749297</v>
      </c>
      <c r="C813" s="37" t="s">
        <v>16</v>
      </c>
      <c r="D813" s="38">
        <v>1006</v>
      </c>
      <c r="E813" s="39">
        <v>11.06</v>
      </c>
      <c r="F813" s="37" t="s">
        <v>8</v>
      </c>
      <c r="G813" s="40" t="s">
        <v>24</v>
      </c>
    </row>
    <row r="814" spans="1:7" s="27" customFormat="1" ht="11.65" customHeight="1" x14ac:dyDescent="0.2">
      <c r="A814" s="35">
        <v>45310</v>
      </c>
      <c r="B814" s="36">
        <v>45310.703396750199</v>
      </c>
      <c r="C814" s="37" t="s">
        <v>16</v>
      </c>
      <c r="D814" s="38">
        <v>536</v>
      </c>
      <c r="E814" s="39">
        <v>11.06</v>
      </c>
      <c r="F814" s="37" t="s">
        <v>8</v>
      </c>
      <c r="G814" s="40" t="s">
        <v>24</v>
      </c>
    </row>
    <row r="815" spans="1:7" s="27" customFormat="1" ht="11.65" customHeight="1" x14ac:dyDescent="0.2">
      <c r="A815" s="35">
        <v>45310</v>
      </c>
      <c r="B815" s="36">
        <v>45310.703396750701</v>
      </c>
      <c r="C815" s="37" t="s">
        <v>16</v>
      </c>
      <c r="D815" s="38">
        <v>45</v>
      </c>
      <c r="E815" s="39">
        <v>11.06</v>
      </c>
      <c r="F815" s="37" t="s">
        <v>8</v>
      </c>
      <c r="G815" s="40" t="s">
        <v>24</v>
      </c>
    </row>
    <row r="816" spans="1:7" s="27" customFormat="1" ht="11.65" customHeight="1" x14ac:dyDescent="0.2">
      <c r="A816" s="35">
        <v>45310</v>
      </c>
      <c r="B816" s="36">
        <v>45310.703396750898</v>
      </c>
      <c r="C816" s="37" t="s">
        <v>16</v>
      </c>
      <c r="D816" s="38">
        <v>470</v>
      </c>
      <c r="E816" s="39">
        <v>11.06</v>
      </c>
      <c r="F816" s="37" t="s">
        <v>8</v>
      </c>
      <c r="G816" s="40" t="s">
        <v>24</v>
      </c>
    </row>
    <row r="817" spans="1:7" s="27" customFormat="1" ht="11.65" customHeight="1" x14ac:dyDescent="0.2">
      <c r="A817" s="35">
        <v>45310</v>
      </c>
      <c r="B817" s="36">
        <v>45310.7033967846</v>
      </c>
      <c r="C817" s="37" t="s">
        <v>16</v>
      </c>
      <c r="D817" s="38">
        <v>614</v>
      </c>
      <c r="E817" s="39">
        <v>11.06</v>
      </c>
      <c r="F817" s="37" t="s">
        <v>8</v>
      </c>
      <c r="G817" s="40" t="s">
        <v>24</v>
      </c>
    </row>
    <row r="818" spans="1:7" s="27" customFormat="1" ht="11.65" customHeight="1" x14ac:dyDescent="0.2">
      <c r="A818" s="35">
        <v>45310</v>
      </c>
      <c r="B818" s="36">
        <v>45310.703396785</v>
      </c>
      <c r="C818" s="37" t="s">
        <v>16</v>
      </c>
      <c r="D818" s="38">
        <v>141</v>
      </c>
      <c r="E818" s="39">
        <v>11.06</v>
      </c>
      <c r="F818" s="37" t="s">
        <v>8</v>
      </c>
      <c r="G818" s="40" t="s">
        <v>24</v>
      </c>
    </row>
    <row r="819" spans="1:7" s="27" customFormat="1" ht="11.65" customHeight="1" x14ac:dyDescent="0.2">
      <c r="A819" s="35">
        <v>45310</v>
      </c>
      <c r="B819" s="36">
        <v>45310.703396785597</v>
      </c>
      <c r="C819" s="37" t="s">
        <v>16</v>
      </c>
      <c r="D819" s="38">
        <v>206</v>
      </c>
      <c r="E819" s="39">
        <v>11.06</v>
      </c>
      <c r="F819" s="37" t="s">
        <v>8</v>
      </c>
      <c r="G819" s="40" t="s">
        <v>24</v>
      </c>
    </row>
    <row r="820" spans="1:7" s="27" customFormat="1" ht="11.65" customHeight="1" x14ac:dyDescent="0.2">
      <c r="A820" s="35">
        <v>45310</v>
      </c>
      <c r="B820" s="36">
        <v>45310.703396786703</v>
      </c>
      <c r="C820" s="37" t="s">
        <v>16</v>
      </c>
      <c r="D820" s="38">
        <v>546</v>
      </c>
      <c r="E820" s="39">
        <v>11.06</v>
      </c>
      <c r="F820" s="37" t="s">
        <v>8</v>
      </c>
      <c r="G820" s="40" t="s">
        <v>24</v>
      </c>
    </row>
    <row r="821" spans="1:7" s="27" customFormat="1" ht="11.65" customHeight="1" x14ac:dyDescent="0.2">
      <c r="A821" s="35">
        <v>45310</v>
      </c>
      <c r="B821" s="36">
        <v>45310.705411087998</v>
      </c>
      <c r="C821" s="37" t="s">
        <v>16</v>
      </c>
      <c r="D821" s="38">
        <v>2930</v>
      </c>
      <c r="E821" s="39">
        <v>11.08</v>
      </c>
      <c r="F821" s="37" t="s">
        <v>8</v>
      </c>
      <c r="G821" s="40" t="s">
        <v>24</v>
      </c>
    </row>
    <row r="822" spans="1:7" s="27" customFormat="1" ht="11.65" customHeight="1" x14ac:dyDescent="0.2">
      <c r="A822" s="35">
        <v>45310</v>
      </c>
      <c r="B822" s="36">
        <v>45310.705411194001</v>
      </c>
      <c r="C822" s="37" t="s">
        <v>16</v>
      </c>
      <c r="D822" s="38">
        <v>7</v>
      </c>
      <c r="E822" s="39">
        <v>11.08</v>
      </c>
      <c r="F822" s="37" t="s">
        <v>8</v>
      </c>
      <c r="G822" s="40" t="s">
        <v>24</v>
      </c>
    </row>
    <row r="823" spans="1:7" s="27" customFormat="1" ht="11.65" customHeight="1" x14ac:dyDescent="0.2">
      <c r="A823" s="35">
        <v>45310</v>
      </c>
      <c r="B823" s="36">
        <v>45310.705635038103</v>
      </c>
      <c r="C823" s="37" t="s">
        <v>16</v>
      </c>
      <c r="D823" s="38">
        <v>500</v>
      </c>
      <c r="E823" s="39">
        <v>11.07</v>
      </c>
      <c r="F823" s="37" t="s">
        <v>8</v>
      </c>
      <c r="G823" s="40" t="s">
        <v>24</v>
      </c>
    </row>
    <row r="824" spans="1:7" s="27" customFormat="1" ht="11.65" customHeight="1" x14ac:dyDescent="0.2">
      <c r="A824" s="35">
        <v>45310</v>
      </c>
      <c r="B824" s="36">
        <v>45310.705635038503</v>
      </c>
      <c r="C824" s="37" t="s">
        <v>16</v>
      </c>
      <c r="D824" s="38">
        <v>1423</v>
      </c>
      <c r="E824" s="39">
        <v>11.07</v>
      </c>
      <c r="F824" s="37" t="s">
        <v>8</v>
      </c>
      <c r="G824" s="40" t="s">
        <v>24</v>
      </c>
    </row>
    <row r="825" spans="1:7" s="27" customFormat="1" ht="11.65" customHeight="1" x14ac:dyDescent="0.2">
      <c r="A825" s="35">
        <v>45310</v>
      </c>
      <c r="B825" s="36">
        <v>45310.705635039201</v>
      </c>
      <c r="C825" s="37" t="s">
        <v>16</v>
      </c>
      <c r="D825" s="38">
        <v>3500</v>
      </c>
      <c r="E825" s="39">
        <v>11.07</v>
      </c>
      <c r="F825" s="37" t="s">
        <v>8</v>
      </c>
      <c r="G825" s="40" t="s">
        <v>24</v>
      </c>
    </row>
    <row r="826" spans="1:7" s="27" customFormat="1" ht="11.65" customHeight="1" x14ac:dyDescent="0.2">
      <c r="A826" s="35">
        <v>45310</v>
      </c>
      <c r="B826" s="36">
        <v>45310.705635039703</v>
      </c>
      <c r="C826" s="37" t="s">
        <v>16</v>
      </c>
      <c r="D826" s="38">
        <v>45</v>
      </c>
      <c r="E826" s="39">
        <v>11.07</v>
      </c>
      <c r="F826" s="37" t="s">
        <v>8</v>
      </c>
      <c r="G826" s="40" t="s">
        <v>24</v>
      </c>
    </row>
    <row r="827" spans="1:7" s="27" customFormat="1" ht="11.65" customHeight="1" x14ac:dyDescent="0.2">
      <c r="A827" s="35">
        <v>45310</v>
      </c>
      <c r="B827" s="36">
        <v>45310.705635040104</v>
      </c>
      <c r="C827" s="37" t="s">
        <v>16</v>
      </c>
      <c r="D827" s="38">
        <v>346</v>
      </c>
      <c r="E827" s="39">
        <v>11.07</v>
      </c>
      <c r="F827" s="37" t="s">
        <v>8</v>
      </c>
      <c r="G827" s="40" t="s">
        <v>24</v>
      </c>
    </row>
    <row r="828" spans="1:7" s="27" customFormat="1" ht="11.65" customHeight="1" x14ac:dyDescent="0.2">
      <c r="A828" s="35">
        <v>45310</v>
      </c>
      <c r="B828" s="36">
        <v>45310.705635040598</v>
      </c>
      <c r="C828" s="37" t="s">
        <v>16</v>
      </c>
      <c r="D828" s="38">
        <v>3000</v>
      </c>
      <c r="E828" s="39">
        <v>11.07</v>
      </c>
      <c r="F828" s="37" t="s">
        <v>8</v>
      </c>
      <c r="G828" s="40" t="s">
        <v>24</v>
      </c>
    </row>
    <row r="829" spans="1:7" s="27" customFormat="1" ht="11.65" customHeight="1" x14ac:dyDescent="0.2">
      <c r="A829" s="35">
        <v>45310</v>
      </c>
      <c r="B829" s="36">
        <v>45310.705635040802</v>
      </c>
      <c r="C829" s="37" t="s">
        <v>16</v>
      </c>
      <c r="D829" s="38">
        <v>301</v>
      </c>
      <c r="E829" s="39">
        <v>11.07</v>
      </c>
      <c r="F829" s="37" t="s">
        <v>8</v>
      </c>
      <c r="G829" s="40" t="s">
        <v>24</v>
      </c>
    </row>
    <row r="830" spans="1:7" s="27" customFormat="1" ht="11.65" customHeight="1" x14ac:dyDescent="0.2">
      <c r="A830" s="35">
        <v>45310</v>
      </c>
      <c r="B830" s="36">
        <v>45310.7056350415</v>
      </c>
      <c r="C830" s="37" t="s">
        <v>16</v>
      </c>
      <c r="D830" s="38">
        <v>477</v>
      </c>
      <c r="E830" s="39">
        <v>11.07</v>
      </c>
      <c r="F830" s="37" t="s">
        <v>8</v>
      </c>
      <c r="G830" s="40" t="s">
        <v>24</v>
      </c>
    </row>
    <row r="831" spans="1:7" s="27" customFormat="1" ht="11.65" customHeight="1" x14ac:dyDescent="0.2">
      <c r="A831" s="35">
        <v>45310</v>
      </c>
      <c r="B831" s="36">
        <v>45310.705635041697</v>
      </c>
      <c r="C831" s="37" t="s">
        <v>16</v>
      </c>
      <c r="D831" s="38">
        <v>500</v>
      </c>
      <c r="E831" s="39">
        <v>11.07</v>
      </c>
      <c r="F831" s="37" t="s">
        <v>8</v>
      </c>
      <c r="G831" s="40" t="s">
        <v>24</v>
      </c>
    </row>
    <row r="832" spans="1:7" s="27" customFormat="1" ht="11.65" customHeight="1" x14ac:dyDescent="0.2">
      <c r="A832" s="35">
        <v>45310</v>
      </c>
      <c r="B832" s="36">
        <v>45310.705635041901</v>
      </c>
      <c r="C832" s="37" t="s">
        <v>16</v>
      </c>
      <c r="D832" s="38">
        <v>500</v>
      </c>
      <c r="E832" s="39">
        <v>11.07</v>
      </c>
      <c r="F832" s="37" t="s">
        <v>8</v>
      </c>
      <c r="G832" s="40" t="s">
        <v>24</v>
      </c>
    </row>
    <row r="833" spans="1:7" s="27" customFormat="1" ht="11.65" customHeight="1" x14ac:dyDescent="0.2">
      <c r="A833" s="35">
        <v>45310</v>
      </c>
      <c r="B833" s="36">
        <v>45310.705635042403</v>
      </c>
      <c r="C833" s="37" t="s">
        <v>16</v>
      </c>
      <c r="D833" s="38">
        <v>1840</v>
      </c>
      <c r="E833" s="39">
        <v>11.07</v>
      </c>
      <c r="F833" s="37" t="s">
        <v>8</v>
      </c>
      <c r="G833" s="40" t="s">
        <v>24</v>
      </c>
    </row>
    <row r="834" spans="1:7" s="27" customFormat="1" ht="11.65" customHeight="1" x14ac:dyDescent="0.2">
      <c r="A834" s="35">
        <v>45310</v>
      </c>
      <c r="B834" s="36">
        <v>45310.709846788901</v>
      </c>
      <c r="C834" s="37" t="s">
        <v>16</v>
      </c>
      <c r="D834" s="38">
        <v>1063</v>
      </c>
      <c r="E834" s="39">
        <v>11.07</v>
      </c>
      <c r="F834" s="37" t="s">
        <v>8</v>
      </c>
      <c r="G834" s="40" t="s">
        <v>24</v>
      </c>
    </row>
    <row r="835" spans="1:7" s="27" customFormat="1" ht="11.65" customHeight="1" x14ac:dyDescent="0.2">
      <c r="A835" s="35">
        <v>45310</v>
      </c>
      <c r="B835" s="36">
        <v>45310.709846789403</v>
      </c>
      <c r="C835" s="37" t="s">
        <v>16</v>
      </c>
      <c r="D835" s="38">
        <v>3994</v>
      </c>
      <c r="E835" s="39">
        <v>11.07</v>
      </c>
      <c r="F835" s="37" t="s">
        <v>8</v>
      </c>
      <c r="G835" s="40" t="s">
        <v>24</v>
      </c>
    </row>
    <row r="836" spans="1:7" s="27" customFormat="1" ht="11.65" customHeight="1" x14ac:dyDescent="0.2">
      <c r="A836" s="35">
        <v>45310</v>
      </c>
      <c r="B836" s="36">
        <v>45310.709846789898</v>
      </c>
      <c r="C836" s="37" t="s">
        <v>16</v>
      </c>
      <c r="D836" s="38">
        <v>8633</v>
      </c>
      <c r="E836" s="39">
        <v>11.07</v>
      </c>
      <c r="F836" s="37" t="s">
        <v>8</v>
      </c>
      <c r="G836" s="40" t="s">
        <v>24</v>
      </c>
    </row>
    <row r="837" spans="1:7" s="27" customFormat="1" ht="11.65" customHeight="1" x14ac:dyDescent="0.2">
      <c r="A837" s="35">
        <v>45310</v>
      </c>
      <c r="B837" s="36">
        <v>45310.709846790101</v>
      </c>
      <c r="C837" s="37" t="s">
        <v>16</v>
      </c>
      <c r="D837" s="38">
        <v>1732</v>
      </c>
      <c r="E837" s="39">
        <v>11.07</v>
      </c>
      <c r="F837" s="37" t="s">
        <v>8</v>
      </c>
      <c r="G837" s="40" t="s">
        <v>24</v>
      </c>
    </row>
    <row r="838" spans="1:7" s="27" customFormat="1" ht="11.65" customHeight="1" x14ac:dyDescent="0.2">
      <c r="A838" s="35">
        <v>45310</v>
      </c>
      <c r="B838" s="36">
        <v>45310.7098467904</v>
      </c>
      <c r="C838" s="37" t="s">
        <v>16</v>
      </c>
      <c r="D838" s="38">
        <v>989</v>
      </c>
      <c r="E838" s="39">
        <v>11.07</v>
      </c>
      <c r="F838" s="37" t="s">
        <v>8</v>
      </c>
      <c r="G838" s="40" t="s">
        <v>24</v>
      </c>
    </row>
    <row r="839" spans="1:7" s="27" customFormat="1" ht="11.65" customHeight="1" x14ac:dyDescent="0.2">
      <c r="A839" s="35">
        <v>45310</v>
      </c>
      <c r="B839" s="36">
        <v>45310.709846790603</v>
      </c>
      <c r="C839" s="37" t="s">
        <v>16</v>
      </c>
      <c r="D839" s="38">
        <v>2518</v>
      </c>
      <c r="E839" s="39">
        <v>11.07</v>
      </c>
      <c r="F839" s="37" t="s">
        <v>8</v>
      </c>
      <c r="G839" s="40" t="s">
        <v>24</v>
      </c>
    </row>
    <row r="840" spans="1:7" s="27" customFormat="1" ht="11.65" customHeight="1" x14ac:dyDescent="0.2">
      <c r="A840" s="35">
        <v>45310</v>
      </c>
      <c r="B840" s="36">
        <v>45310.709846791498</v>
      </c>
      <c r="C840" s="37" t="s">
        <v>16</v>
      </c>
      <c r="D840" s="38">
        <v>310</v>
      </c>
      <c r="E840" s="39">
        <v>11.07</v>
      </c>
      <c r="F840" s="37" t="s">
        <v>8</v>
      </c>
      <c r="G840" s="40" t="s">
        <v>24</v>
      </c>
    </row>
    <row r="841" spans="1:7" s="27" customFormat="1" ht="11.65" customHeight="1" x14ac:dyDescent="0.2">
      <c r="A841" s="35">
        <v>45310</v>
      </c>
      <c r="B841" s="36">
        <v>45310.711144572</v>
      </c>
      <c r="C841" s="37" t="s">
        <v>16</v>
      </c>
      <c r="D841" s="38">
        <v>1448</v>
      </c>
      <c r="E841" s="39">
        <v>11.07</v>
      </c>
      <c r="F841" s="37" t="s">
        <v>8</v>
      </c>
      <c r="G841" s="40" t="s">
        <v>24</v>
      </c>
    </row>
    <row r="842" spans="1:7" s="27" customFormat="1" ht="11.65" customHeight="1" x14ac:dyDescent="0.2">
      <c r="A842" s="35">
        <v>45310</v>
      </c>
      <c r="B842" s="36">
        <v>45310.711144692199</v>
      </c>
      <c r="C842" s="37" t="s">
        <v>16</v>
      </c>
      <c r="D842" s="38">
        <v>922</v>
      </c>
      <c r="E842" s="39">
        <v>11.07</v>
      </c>
      <c r="F842" s="37" t="s">
        <v>8</v>
      </c>
      <c r="G842" s="40" t="s">
        <v>24</v>
      </c>
    </row>
    <row r="843" spans="1:7" s="27" customFormat="1" ht="11.65" customHeight="1" x14ac:dyDescent="0.2">
      <c r="A843" s="35">
        <v>45310</v>
      </c>
      <c r="B843" s="36">
        <v>45310.711155609497</v>
      </c>
      <c r="C843" s="37" t="s">
        <v>16</v>
      </c>
      <c r="D843" s="38">
        <v>2074</v>
      </c>
      <c r="E843" s="39">
        <v>11.07</v>
      </c>
      <c r="F843" s="37" t="s">
        <v>8</v>
      </c>
      <c r="G843" s="40" t="s">
        <v>24</v>
      </c>
    </row>
    <row r="844" spans="1:7" s="27" customFormat="1" ht="11.65" customHeight="1" x14ac:dyDescent="0.2">
      <c r="A844" s="35">
        <v>45310</v>
      </c>
      <c r="B844" s="36">
        <v>45310.711155610603</v>
      </c>
      <c r="C844" s="37" t="s">
        <v>16</v>
      </c>
      <c r="D844" s="38">
        <v>236</v>
      </c>
      <c r="E844" s="39">
        <v>11.07</v>
      </c>
      <c r="F844" s="37" t="s">
        <v>8</v>
      </c>
      <c r="G844" s="40" t="s">
        <v>24</v>
      </c>
    </row>
    <row r="845" spans="1:7" s="27" customFormat="1" ht="11.65" customHeight="1" x14ac:dyDescent="0.2">
      <c r="A845" s="35">
        <v>45310</v>
      </c>
      <c r="B845" s="36">
        <v>45310.711155669</v>
      </c>
      <c r="C845" s="37" t="s">
        <v>16</v>
      </c>
      <c r="D845" s="38">
        <v>1185</v>
      </c>
      <c r="E845" s="39">
        <v>11.07</v>
      </c>
      <c r="F845" s="37" t="s">
        <v>8</v>
      </c>
      <c r="G845" s="40" t="s">
        <v>24</v>
      </c>
    </row>
    <row r="846" spans="1:7" s="27" customFormat="1" ht="11.65" customHeight="1" x14ac:dyDescent="0.2">
      <c r="A846" s="35">
        <v>45310</v>
      </c>
      <c r="B846" s="36">
        <v>45310.711189301997</v>
      </c>
      <c r="C846" s="37" t="s">
        <v>16</v>
      </c>
      <c r="D846" s="38">
        <v>885</v>
      </c>
      <c r="E846" s="39">
        <v>11.07</v>
      </c>
      <c r="F846" s="37" t="s">
        <v>8</v>
      </c>
      <c r="G846" s="40" t="s">
        <v>24</v>
      </c>
    </row>
    <row r="847" spans="1:7" s="27" customFormat="1" ht="11.65" customHeight="1" x14ac:dyDescent="0.2">
      <c r="A847" s="35">
        <v>45310</v>
      </c>
      <c r="B847" s="36">
        <v>45310.712732600397</v>
      </c>
      <c r="C847" s="37" t="s">
        <v>16</v>
      </c>
      <c r="D847" s="38">
        <v>2130</v>
      </c>
      <c r="E847" s="39">
        <v>11.08</v>
      </c>
      <c r="F847" s="37" t="s">
        <v>8</v>
      </c>
      <c r="G847" s="40" t="s">
        <v>24</v>
      </c>
    </row>
    <row r="848" spans="1:7" s="27" customFormat="1" ht="11.65" customHeight="1" x14ac:dyDescent="0.2">
      <c r="A848" s="35">
        <v>45310</v>
      </c>
      <c r="B848" s="36">
        <v>45310.7127326013</v>
      </c>
      <c r="C848" s="37" t="s">
        <v>16</v>
      </c>
      <c r="D848" s="38">
        <v>202</v>
      </c>
      <c r="E848" s="39">
        <v>11.08</v>
      </c>
      <c r="F848" s="37" t="s">
        <v>8</v>
      </c>
      <c r="G848" s="40" t="s">
        <v>24</v>
      </c>
    </row>
    <row r="849" spans="1:7" s="27" customFormat="1" ht="11.65" customHeight="1" x14ac:dyDescent="0.2">
      <c r="A849" s="35">
        <v>45310</v>
      </c>
      <c r="B849" s="36">
        <v>45310.712732714601</v>
      </c>
      <c r="C849" s="37" t="s">
        <v>16</v>
      </c>
      <c r="D849" s="38">
        <v>401</v>
      </c>
      <c r="E849" s="39">
        <v>11.08</v>
      </c>
      <c r="F849" s="37" t="s">
        <v>8</v>
      </c>
      <c r="G849" s="40" t="s">
        <v>24</v>
      </c>
    </row>
    <row r="850" spans="1:7" s="27" customFormat="1" ht="11.65" customHeight="1" x14ac:dyDescent="0.2">
      <c r="A850" s="35">
        <v>45310</v>
      </c>
      <c r="B850" s="36">
        <v>45310.712732819498</v>
      </c>
      <c r="C850" s="37" t="s">
        <v>16</v>
      </c>
      <c r="D850" s="38">
        <v>1434</v>
      </c>
      <c r="E850" s="39">
        <v>11.08</v>
      </c>
      <c r="F850" s="37" t="s">
        <v>8</v>
      </c>
      <c r="G850" s="40" t="s">
        <v>24</v>
      </c>
    </row>
    <row r="851" spans="1:7" s="27" customFormat="1" ht="11.65" customHeight="1" x14ac:dyDescent="0.2">
      <c r="A851" s="35">
        <v>45310</v>
      </c>
      <c r="B851" s="36">
        <v>45310.712732924803</v>
      </c>
      <c r="C851" s="37" t="s">
        <v>16</v>
      </c>
      <c r="D851" s="38">
        <v>93</v>
      </c>
      <c r="E851" s="39">
        <v>11.08</v>
      </c>
      <c r="F851" s="37" t="s">
        <v>8</v>
      </c>
      <c r="G851" s="40" t="s">
        <v>24</v>
      </c>
    </row>
    <row r="852" spans="1:7" s="27" customFormat="1" ht="11.65" customHeight="1" x14ac:dyDescent="0.2">
      <c r="A852" s="35">
        <v>45310</v>
      </c>
      <c r="B852" s="36">
        <v>45310.712738332601</v>
      </c>
      <c r="C852" s="37" t="s">
        <v>16</v>
      </c>
      <c r="D852" s="38">
        <v>2130</v>
      </c>
      <c r="E852" s="39">
        <v>11.08</v>
      </c>
      <c r="F852" s="37" t="s">
        <v>8</v>
      </c>
      <c r="G852" s="40" t="s">
        <v>24</v>
      </c>
    </row>
    <row r="853" spans="1:7" s="27" customFormat="1" ht="11.65" customHeight="1" x14ac:dyDescent="0.2">
      <c r="A853" s="35">
        <v>45310</v>
      </c>
      <c r="B853" s="36">
        <v>45310.712746875499</v>
      </c>
      <c r="C853" s="37" t="s">
        <v>16</v>
      </c>
      <c r="D853" s="38">
        <v>949</v>
      </c>
      <c r="E853" s="39">
        <v>11.08</v>
      </c>
      <c r="F853" s="37" t="s">
        <v>8</v>
      </c>
      <c r="G853" s="40" t="s">
        <v>24</v>
      </c>
    </row>
    <row r="854" spans="1:7" s="27" customFormat="1" ht="11.65" customHeight="1" x14ac:dyDescent="0.2">
      <c r="A854" s="35">
        <v>45310</v>
      </c>
      <c r="B854" s="36">
        <v>45310.716066982903</v>
      </c>
      <c r="C854" s="37" t="s">
        <v>16</v>
      </c>
      <c r="D854" s="38">
        <v>716</v>
      </c>
      <c r="E854" s="39">
        <v>11.08</v>
      </c>
      <c r="F854" s="37" t="s">
        <v>8</v>
      </c>
      <c r="G854" s="40" t="s">
        <v>24</v>
      </c>
    </row>
    <row r="855" spans="1:7" s="27" customFormat="1" ht="11.65" customHeight="1" x14ac:dyDescent="0.2">
      <c r="A855" s="35">
        <v>45310</v>
      </c>
      <c r="B855" s="36">
        <v>45310.716066984001</v>
      </c>
      <c r="C855" s="37" t="s">
        <v>16</v>
      </c>
      <c r="D855" s="38">
        <v>264</v>
      </c>
      <c r="E855" s="39">
        <v>11.08</v>
      </c>
      <c r="F855" s="37" t="s">
        <v>8</v>
      </c>
      <c r="G855" s="40" t="s">
        <v>24</v>
      </c>
    </row>
    <row r="856" spans="1:7" s="27" customFormat="1" ht="11.65" customHeight="1" x14ac:dyDescent="0.2">
      <c r="A856" s="35">
        <v>45310</v>
      </c>
      <c r="B856" s="36">
        <v>45310.7160669843</v>
      </c>
      <c r="C856" s="37" t="s">
        <v>16</v>
      </c>
      <c r="D856" s="38">
        <v>6850</v>
      </c>
      <c r="E856" s="39">
        <v>11.08</v>
      </c>
      <c r="F856" s="37" t="s">
        <v>8</v>
      </c>
      <c r="G856" s="40" t="s">
        <v>24</v>
      </c>
    </row>
    <row r="857" spans="1:7" s="27" customFormat="1" ht="11.65" customHeight="1" x14ac:dyDescent="0.2">
      <c r="A857" s="35">
        <v>45310</v>
      </c>
      <c r="B857" s="36">
        <v>45310.716067089903</v>
      </c>
      <c r="C857" s="37" t="s">
        <v>16</v>
      </c>
      <c r="D857" s="38">
        <v>1257</v>
      </c>
      <c r="E857" s="39">
        <v>11.08</v>
      </c>
      <c r="F857" s="37" t="s">
        <v>8</v>
      </c>
      <c r="G857" s="40" t="s">
        <v>24</v>
      </c>
    </row>
    <row r="858" spans="1:7" s="27" customFormat="1" ht="11.65" customHeight="1" x14ac:dyDescent="0.2">
      <c r="A858" s="35">
        <v>45310</v>
      </c>
      <c r="B858" s="36">
        <v>45310.716067793401</v>
      </c>
      <c r="C858" s="37" t="s">
        <v>16</v>
      </c>
      <c r="D858" s="38">
        <v>2525</v>
      </c>
      <c r="E858" s="39">
        <v>11.08</v>
      </c>
      <c r="F858" s="37" t="s">
        <v>8</v>
      </c>
      <c r="G858" s="40" t="s">
        <v>24</v>
      </c>
    </row>
    <row r="859" spans="1:7" s="27" customFormat="1" ht="11.65" customHeight="1" x14ac:dyDescent="0.2">
      <c r="A859" s="35">
        <v>45310</v>
      </c>
      <c r="B859" s="36">
        <v>45310.716067794499</v>
      </c>
      <c r="C859" s="37" t="s">
        <v>16</v>
      </c>
      <c r="D859" s="38">
        <v>214</v>
      </c>
      <c r="E859" s="39">
        <v>11.08</v>
      </c>
      <c r="F859" s="37" t="s">
        <v>8</v>
      </c>
      <c r="G859" s="40" t="s">
        <v>24</v>
      </c>
    </row>
    <row r="860" spans="1:7" s="27" customFormat="1" ht="11.65" customHeight="1" x14ac:dyDescent="0.2">
      <c r="A860" s="35">
        <v>45310</v>
      </c>
      <c r="B860" s="36">
        <v>45310.716766400903</v>
      </c>
      <c r="C860" s="37" t="s">
        <v>16</v>
      </c>
      <c r="D860" s="38">
        <v>984</v>
      </c>
      <c r="E860" s="39">
        <v>11.08</v>
      </c>
      <c r="F860" s="37" t="s">
        <v>8</v>
      </c>
      <c r="G860" s="40" t="s">
        <v>24</v>
      </c>
    </row>
    <row r="861" spans="1:7" s="27" customFormat="1" ht="11.65" customHeight="1" x14ac:dyDescent="0.2">
      <c r="A861" s="35">
        <v>45310</v>
      </c>
      <c r="B861" s="36">
        <v>45310.716766401798</v>
      </c>
      <c r="C861" s="37" t="s">
        <v>16</v>
      </c>
      <c r="D861" s="38">
        <v>41</v>
      </c>
      <c r="E861" s="39">
        <v>11.08</v>
      </c>
      <c r="F861" s="37" t="s">
        <v>8</v>
      </c>
      <c r="G861" s="40" t="s">
        <v>24</v>
      </c>
    </row>
    <row r="862" spans="1:7" s="27" customFormat="1" ht="11.65" customHeight="1" x14ac:dyDescent="0.2">
      <c r="A862" s="35">
        <v>45310</v>
      </c>
      <c r="B862" s="36">
        <v>45310.7167664031</v>
      </c>
      <c r="C862" s="37" t="s">
        <v>16</v>
      </c>
      <c r="D862" s="38">
        <v>943</v>
      </c>
      <c r="E862" s="39">
        <v>11.08</v>
      </c>
      <c r="F862" s="37" t="s">
        <v>8</v>
      </c>
      <c r="G862" s="40" t="s">
        <v>24</v>
      </c>
    </row>
    <row r="863" spans="1:7" s="27" customFormat="1" ht="11.65" customHeight="1" x14ac:dyDescent="0.2">
      <c r="A863" s="35">
        <v>45310</v>
      </c>
      <c r="B863" s="36">
        <v>45310.716766417303</v>
      </c>
      <c r="C863" s="37" t="s">
        <v>16</v>
      </c>
      <c r="D863" s="38">
        <v>1850</v>
      </c>
      <c r="E863" s="39">
        <v>11.08</v>
      </c>
      <c r="F863" s="37" t="s">
        <v>8</v>
      </c>
      <c r="G863" s="40" t="s">
        <v>24</v>
      </c>
    </row>
    <row r="864" spans="1:7" s="27" customFormat="1" ht="11.65" customHeight="1" x14ac:dyDescent="0.2">
      <c r="A864" s="35">
        <v>45310</v>
      </c>
      <c r="B864" s="36">
        <v>45310.716766436002</v>
      </c>
      <c r="C864" s="37" t="s">
        <v>16</v>
      </c>
      <c r="D864" s="38">
        <v>118</v>
      </c>
      <c r="E864" s="39">
        <v>11.08</v>
      </c>
      <c r="F864" s="37" t="s">
        <v>8</v>
      </c>
      <c r="G864" s="40" t="s">
        <v>24</v>
      </c>
    </row>
    <row r="865" spans="1:7" s="27" customFormat="1" ht="11.65" customHeight="1" x14ac:dyDescent="0.2">
      <c r="A865" s="35">
        <v>45310</v>
      </c>
      <c r="B865" s="36">
        <v>45310.716779905</v>
      </c>
      <c r="C865" s="37" t="s">
        <v>16</v>
      </c>
      <c r="D865" s="38">
        <v>2042</v>
      </c>
      <c r="E865" s="39">
        <v>11.08</v>
      </c>
      <c r="F865" s="37" t="s">
        <v>8</v>
      </c>
      <c r="G865" s="40" t="s">
        <v>24</v>
      </c>
    </row>
    <row r="866" spans="1:7" s="27" customFormat="1" ht="11.65" customHeight="1" x14ac:dyDescent="0.2">
      <c r="A866" s="35">
        <v>45310</v>
      </c>
      <c r="B866" s="36">
        <v>45310.716779906499</v>
      </c>
      <c r="C866" s="37" t="s">
        <v>16</v>
      </c>
      <c r="D866" s="38">
        <v>910</v>
      </c>
      <c r="E866" s="39">
        <v>11.08</v>
      </c>
      <c r="F866" s="37" t="s">
        <v>8</v>
      </c>
      <c r="G866" s="40" t="s">
        <v>24</v>
      </c>
    </row>
    <row r="867" spans="1:7" s="27" customFormat="1" ht="11.65" customHeight="1" x14ac:dyDescent="0.2">
      <c r="A867" s="35">
        <v>45310</v>
      </c>
      <c r="B867" s="36">
        <v>45310.716813922802</v>
      </c>
      <c r="C867" s="37" t="s">
        <v>16</v>
      </c>
      <c r="D867" s="38">
        <v>539</v>
      </c>
      <c r="E867" s="39">
        <v>11.08</v>
      </c>
      <c r="F867" s="37" t="s">
        <v>8</v>
      </c>
      <c r="G867" s="40" t="s">
        <v>24</v>
      </c>
    </row>
    <row r="868" spans="1:7" s="27" customFormat="1" ht="11.65" customHeight="1" x14ac:dyDescent="0.2">
      <c r="A868" s="35">
        <v>45310</v>
      </c>
      <c r="B868" s="36">
        <v>45310.717428420401</v>
      </c>
      <c r="C868" s="37" t="s">
        <v>16</v>
      </c>
      <c r="D868" s="38">
        <v>5376</v>
      </c>
      <c r="E868" s="39">
        <v>11.09</v>
      </c>
      <c r="F868" s="37" t="s">
        <v>8</v>
      </c>
      <c r="G868" s="40" t="s">
        <v>24</v>
      </c>
    </row>
    <row r="869" spans="1:7" s="27" customFormat="1" ht="11.65" customHeight="1" x14ac:dyDescent="0.2">
      <c r="A869" s="35">
        <v>45310</v>
      </c>
      <c r="B869" s="36">
        <v>45310.718415464602</v>
      </c>
      <c r="C869" s="37" t="s">
        <v>16</v>
      </c>
      <c r="D869" s="38">
        <v>114</v>
      </c>
      <c r="E869" s="39">
        <v>11.08</v>
      </c>
      <c r="F869" s="37" t="s">
        <v>8</v>
      </c>
      <c r="G869" s="40" t="s">
        <v>24</v>
      </c>
    </row>
    <row r="870" spans="1:7" s="27" customFormat="1" ht="11.65" customHeight="1" x14ac:dyDescent="0.2">
      <c r="A870" s="35">
        <v>45310</v>
      </c>
      <c r="B870" s="36">
        <v>45310.718415465701</v>
      </c>
      <c r="C870" s="37" t="s">
        <v>16</v>
      </c>
      <c r="D870" s="38">
        <v>142</v>
      </c>
      <c r="E870" s="39">
        <v>11.08</v>
      </c>
      <c r="F870" s="37" t="s">
        <v>8</v>
      </c>
      <c r="G870" s="40" t="s">
        <v>24</v>
      </c>
    </row>
    <row r="871" spans="1:7" s="27" customFormat="1" ht="11.65" customHeight="1" x14ac:dyDescent="0.2">
      <c r="A871" s="35">
        <v>45310</v>
      </c>
      <c r="B871" s="36">
        <v>45310.718415466297</v>
      </c>
      <c r="C871" s="37" t="s">
        <v>16</v>
      </c>
      <c r="D871" s="38">
        <v>4082</v>
      </c>
      <c r="E871" s="39">
        <v>11.08</v>
      </c>
      <c r="F871" s="37" t="s">
        <v>8</v>
      </c>
      <c r="G871" s="40" t="s">
        <v>24</v>
      </c>
    </row>
    <row r="872" spans="1:7" s="27" customFormat="1" ht="11.65" customHeight="1" x14ac:dyDescent="0.2">
      <c r="A872" s="35">
        <v>45310</v>
      </c>
      <c r="B872" s="36">
        <v>45310.718484350502</v>
      </c>
      <c r="C872" s="37" t="s">
        <v>16</v>
      </c>
      <c r="D872" s="38">
        <v>1089</v>
      </c>
      <c r="E872" s="39">
        <v>11.08</v>
      </c>
      <c r="F872" s="37" t="s">
        <v>8</v>
      </c>
      <c r="G872" s="40" t="s">
        <v>24</v>
      </c>
    </row>
    <row r="873" spans="1:7" s="27" customFormat="1" ht="11.65" customHeight="1" x14ac:dyDescent="0.2">
      <c r="A873" s="35">
        <v>45310</v>
      </c>
      <c r="B873" s="36">
        <v>45310.719752643301</v>
      </c>
      <c r="C873" s="37" t="s">
        <v>16</v>
      </c>
      <c r="D873" s="38">
        <v>1649</v>
      </c>
      <c r="E873" s="39">
        <v>11.08</v>
      </c>
      <c r="F873" s="37" t="s">
        <v>8</v>
      </c>
      <c r="G873" s="40" t="s">
        <v>24</v>
      </c>
    </row>
    <row r="874" spans="1:7" s="27" customFormat="1" ht="11.65" customHeight="1" x14ac:dyDescent="0.2">
      <c r="A874" s="35">
        <v>45310</v>
      </c>
      <c r="B874" s="36">
        <v>45310.719752757097</v>
      </c>
      <c r="C874" s="37" t="s">
        <v>16</v>
      </c>
      <c r="D874" s="38">
        <v>4996</v>
      </c>
      <c r="E874" s="39">
        <v>11.08</v>
      </c>
      <c r="F874" s="37" t="s">
        <v>8</v>
      </c>
      <c r="G874" s="40" t="s">
        <v>24</v>
      </c>
    </row>
    <row r="875" spans="1:7" s="27" customFormat="1" ht="11.65" customHeight="1" x14ac:dyDescent="0.2">
      <c r="A875" s="35">
        <v>45310</v>
      </c>
      <c r="B875" s="36">
        <v>45310.720458363998</v>
      </c>
      <c r="C875" s="37" t="s">
        <v>16</v>
      </c>
      <c r="D875" s="38">
        <v>84</v>
      </c>
      <c r="E875" s="39">
        <v>11.08</v>
      </c>
      <c r="F875" s="37" t="s">
        <v>8</v>
      </c>
      <c r="G875" s="40" t="s">
        <v>24</v>
      </c>
    </row>
    <row r="876" spans="1:7" s="27" customFormat="1" ht="11.65" customHeight="1" x14ac:dyDescent="0.2">
      <c r="A876" s="35">
        <v>45310</v>
      </c>
      <c r="B876" s="36">
        <v>45310.720609817603</v>
      </c>
      <c r="C876" s="37" t="s">
        <v>16</v>
      </c>
      <c r="D876" s="38">
        <v>35</v>
      </c>
      <c r="E876" s="39">
        <v>11.08</v>
      </c>
      <c r="F876" s="37" t="s">
        <v>8</v>
      </c>
      <c r="G876" s="40" t="s">
        <v>24</v>
      </c>
    </row>
    <row r="877" spans="1:7" s="27" customFormat="1" ht="11.65" customHeight="1" x14ac:dyDescent="0.2">
      <c r="A877" s="35">
        <v>45310</v>
      </c>
      <c r="B877" s="36">
        <v>45310.720737980897</v>
      </c>
      <c r="C877" s="37" t="s">
        <v>16</v>
      </c>
      <c r="D877" s="38">
        <v>1074</v>
      </c>
      <c r="E877" s="39">
        <v>11.08</v>
      </c>
      <c r="F877" s="37" t="s">
        <v>8</v>
      </c>
      <c r="G877" s="40" t="s">
        <v>24</v>
      </c>
    </row>
    <row r="878" spans="1:7" s="27" customFormat="1" ht="11.65" customHeight="1" x14ac:dyDescent="0.2">
      <c r="A878" s="35">
        <v>45310</v>
      </c>
      <c r="B878" s="36">
        <v>45310.720741006</v>
      </c>
      <c r="C878" s="37" t="s">
        <v>16</v>
      </c>
      <c r="D878" s="38">
        <v>2845</v>
      </c>
      <c r="E878" s="39">
        <v>11.08</v>
      </c>
      <c r="F878" s="37" t="s">
        <v>8</v>
      </c>
      <c r="G878" s="40" t="s">
        <v>24</v>
      </c>
    </row>
    <row r="879" spans="1:7" s="27" customFormat="1" ht="11.65" customHeight="1" x14ac:dyDescent="0.2">
      <c r="A879" s="35">
        <v>45310</v>
      </c>
      <c r="B879" s="36">
        <v>45310.720741006298</v>
      </c>
      <c r="C879" s="37" t="s">
        <v>16</v>
      </c>
      <c r="D879" s="38">
        <v>1281</v>
      </c>
      <c r="E879" s="39">
        <v>11.08</v>
      </c>
      <c r="F879" s="37" t="s">
        <v>8</v>
      </c>
      <c r="G879" s="40" t="s">
        <v>24</v>
      </c>
    </row>
    <row r="880" spans="1:7" s="27" customFormat="1" ht="11.65" customHeight="1" x14ac:dyDescent="0.2">
      <c r="A880" s="35">
        <v>45310</v>
      </c>
      <c r="B880" s="36">
        <v>45310.721430703103</v>
      </c>
      <c r="C880" s="37" t="s">
        <v>16</v>
      </c>
      <c r="D880" s="38">
        <v>4343</v>
      </c>
      <c r="E880" s="39">
        <v>11.07</v>
      </c>
      <c r="F880" s="37" t="s">
        <v>8</v>
      </c>
      <c r="G880" s="40" t="s">
        <v>24</v>
      </c>
    </row>
    <row r="881" spans="1:7" s="27" customFormat="1" ht="11.65" customHeight="1" x14ac:dyDescent="0.2">
      <c r="A881" s="35">
        <v>45310</v>
      </c>
      <c r="B881" s="36">
        <v>45310.721791796102</v>
      </c>
      <c r="C881" s="37" t="s">
        <v>16</v>
      </c>
      <c r="D881" s="38">
        <v>2932</v>
      </c>
      <c r="E881" s="39">
        <v>11.07</v>
      </c>
      <c r="F881" s="37" t="s">
        <v>8</v>
      </c>
      <c r="G881" s="40" t="s">
        <v>24</v>
      </c>
    </row>
    <row r="882" spans="1:7" s="27" customFormat="1" ht="11.65" customHeight="1" x14ac:dyDescent="0.2">
      <c r="A882" s="35">
        <v>45310</v>
      </c>
      <c r="B882" s="36">
        <v>45310.722234025903</v>
      </c>
      <c r="C882" s="37" t="s">
        <v>16</v>
      </c>
      <c r="D882" s="38">
        <v>2458</v>
      </c>
      <c r="E882" s="39">
        <v>11.07</v>
      </c>
      <c r="F882" s="37" t="s">
        <v>8</v>
      </c>
      <c r="G882" s="40" t="s">
        <v>24</v>
      </c>
    </row>
    <row r="883" spans="1:7" s="27" customFormat="1" ht="11.65" customHeight="1" x14ac:dyDescent="0.2">
      <c r="A883" s="35">
        <v>45310</v>
      </c>
      <c r="B883" s="36">
        <v>45310.722461641701</v>
      </c>
      <c r="C883" s="37" t="s">
        <v>16</v>
      </c>
      <c r="D883" s="38">
        <v>2280</v>
      </c>
      <c r="E883" s="39">
        <v>11.07</v>
      </c>
      <c r="F883" s="37" t="s">
        <v>8</v>
      </c>
      <c r="G883" s="40" t="s">
        <v>24</v>
      </c>
    </row>
    <row r="884" spans="1:7" s="27" customFormat="1" ht="11.65" customHeight="1" x14ac:dyDescent="0.2">
      <c r="A884" s="35">
        <v>45310</v>
      </c>
      <c r="B884" s="36">
        <v>45310.7229658707</v>
      </c>
      <c r="C884" s="37" t="s">
        <v>16</v>
      </c>
      <c r="D884" s="38">
        <v>2074</v>
      </c>
      <c r="E884" s="39">
        <v>11.07</v>
      </c>
      <c r="F884" s="37" t="s">
        <v>8</v>
      </c>
      <c r="G884" s="40" t="s">
        <v>24</v>
      </c>
    </row>
    <row r="885" spans="1:7" s="27" customFormat="1" ht="11.65" customHeight="1" x14ac:dyDescent="0.2">
      <c r="A885" s="35">
        <v>45310</v>
      </c>
      <c r="B885" s="36">
        <v>45310.7249125003</v>
      </c>
      <c r="C885" s="37" t="s">
        <v>16</v>
      </c>
      <c r="D885" s="38">
        <v>599</v>
      </c>
      <c r="E885" s="39">
        <v>11.07</v>
      </c>
      <c r="F885" s="37" t="s">
        <v>8</v>
      </c>
      <c r="G885" s="40" t="s">
        <v>24</v>
      </c>
    </row>
    <row r="886" spans="1:7" s="27" customFormat="1" ht="11.65" customHeight="1" x14ac:dyDescent="0.2">
      <c r="A886" s="35">
        <v>45310</v>
      </c>
      <c r="B886" s="36">
        <v>45310.7250340998</v>
      </c>
      <c r="C886" s="37" t="s">
        <v>16</v>
      </c>
      <c r="D886" s="38">
        <v>4987</v>
      </c>
      <c r="E886" s="39">
        <v>11.07</v>
      </c>
      <c r="F886" s="37" t="s">
        <v>8</v>
      </c>
      <c r="G886" s="40" t="s">
        <v>24</v>
      </c>
    </row>
    <row r="887" spans="1:7" s="27" customFormat="1" ht="11.65" customHeight="1" x14ac:dyDescent="0.2">
      <c r="A887" s="35">
        <v>45310</v>
      </c>
      <c r="B887" s="36">
        <v>45310.725843139502</v>
      </c>
      <c r="C887" s="37" t="s">
        <v>16</v>
      </c>
      <c r="D887" s="38">
        <v>11</v>
      </c>
      <c r="E887" s="39">
        <v>11.07</v>
      </c>
      <c r="F887" s="37" t="s">
        <v>8</v>
      </c>
      <c r="G887" s="40" t="s">
        <v>24</v>
      </c>
    </row>
    <row r="888" spans="1:7" s="27" customFormat="1" ht="11.65" customHeight="1" x14ac:dyDescent="0.2">
      <c r="A888" s="30">
        <v>45310</v>
      </c>
      <c r="B888" s="41">
        <v>45310.726334573003</v>
      </c>
      <c r="C888" s="33" t="s">
        <v>16</v>
      </c>
      <c r="D888" s="31">
        <v>71</v>
      </c>
      <c r="E888" s="75">
        <v>11.08</v>
      </c>
      <c r="F888" s="33" t="s">
        <v>8</v>
      </c>
      <c r="G888" s="34" t="s">
        <v>24</v>
      </c>
    </row>
    <row r="889" spans="1:7" s="27" customFormat="1" ht="11.65" customHeight="1" x14ac:dyDescent="0.2"/>
    <row r="890" spans="1:7" s="27" customFormat="1" ht="11.65" customHeight="1" x14ac:dyDescent="0.2"/>
    <row r="891" spans="1:7" s="27" customFormat="1" ht="11.65" customHeight="1" x14ac:dyDescent="0.2"/>
    <row r="892" spans="1:7" s="27" customFormat="1" ht="11.65" customHeight="1" x14ac:dyDescent="0.2"/>
    <row r="893" spans="1:7" s="27" customFormat="1" ht="11.65" customHeight="1" x14ac:dyDescent="0.2"/>
    <row r="894" spans="1:7" s="27" customFormat="1" ht="11.65" customHeight="1" x14ac:dyDescent="0.2"/>
    <row r="895" spans="1:7" s="27" customFormat="1" ht="11.65" customHeight="1" x14ac:dyDescent="0.2"/>
    <row r="896" spans="1:7" s="27" customFormat="1" ht="11.65" customHeight="1" x14ac:dyDescent="0.2"/>
    <row r="897" s="27" customFormat="1" ht="11.65" customHeight="1" x14ac:dyDescent="0.2"/>
    <row r="898" s="27" customFormat="1" ht="11.65" customHeight="1" x14ac:dyDescent="0.2"/>
    <row r="899" s="27" customFormat="1" ht="11.65" customHeight="1" x14ac:dyDescent="0.2"/>
    <row r="900" s="27" customFormat="1" ht="11.65" customHeight="1" x14ac:dyDescent="0.2"/>
    <row r="901" s="27" customFormat="1" ht="11.65" customHeight="1" x14ac:dyDescent="0.2"/>
    <row r="902" s="27" customFormat="1" ht="11.65" customHeight="1" x14ac:dyDescent="0.2"/>
    <row r="903" s="27" customFormat="1" ht="11.65" customHeight="1" x14ac:dyDescent="0.2"/>
    <row r="904" s="27" customFormat="1" ht="11.65" customHeight="1" x14ac:dyDescent="0.2"/>
    <row r="905" s="27" customFormat="1" ht="11.65" customHeight="1" x14ac:dyDescent="0.2"/>
    <row r="906" s="27" customFormat="1" ht="11.65" customHeight="1" x14ac:dyDescent="0.2"/>
    <row r="907" s="27" customFormat="1" ht="11.65" customHeight="1" x14ac:dyDescent="0.2"/>
    <row r="908" s="27" customFormat="1" ht="11.65" customHeight="1" x14ac:dyDescent="0.2"/>
    <row r="909" s="27" customFormat="1" ht="11.65" customHeight="1" x14ac:dyDescent="0.2"/>
    <row r="910" s="27" customFormat="1" ht="11.65" customHeight="1" x14ac:dyDescent="0.2"/>
    <row r="911" s="27" customFormat="1" ht="11.65" customHeight="1" x14ac:dyDescent="0.2"/>
    <row r="912" s="27" customFormat="1" ht="11.65" customHeight="1" x14ac:dyDescent="0.2"/>
    <row r="913" s="27" customFormat="1" ht="11.65" customHeight="1" x14ac:dyDescent="0.2"/>
    <row r="914" s="27" customFormat="1" ht="11.65" customHeight="1" x14ac:dyDescent="0.2"/>
    <row r="915" s="27" customFormat="1" ht="11.65" customHeight="1" x14ac:dyDescent="0.2"/>
    <row r="916" s="27" customFormat="1" ht="11.65" customHeight="1" x14ac:dyDescent="0.2"/>
    <row r="917" s="27" customFormat="1" ht="11.65" customHeight="1" x14ac:dyDescent="0.2"/>
    <row r="918" s="27" customFormat="1" ht="11.65" customHeight="1" x14ac:dyDescent="0.2"/>
    <row r="919" s="27" customFormat="1" ht="11.65" customHeight="1" x14ac:dyDescent="0.2"/>
    <row r="920" s="27" customFormat="1" ht="11.65" customHeight="1" x14ac:dyDescent="0.2"/>
    <row r="921" s="27" customFormat="1" ht="11.65" customHeight="1" x14ac:dyDescent="0.2"/>
    <row r="922" s="27" customFormat="1" ht="11.65" customHeight="1" x14ac:dyDescent="0.2"/>
    <row r="923" s="27" customFormat="1" ht="11.65" customHeight="1" x14ac:dyDescent="0.2"/>
    <row r="924" s="27" customFormat="1" ht="11.65" customHeight="1" x14ac:dyDescent="0.2"/>
    <row r="925" s="27" customFormat="1" ht="11.65" customHeight="1" x14ac:dyDescent="0.2"/>
    <row r="926" s="27" customFormat="1" ht="11.65" customHeight="1" x14ac:dyDescent="0.2"/>
    <row r="927" s="27" customFormat="1" ht="11.65" customHeight="1" x14ac:dyDescent="0.2"/>
    <row r="928" s="27" customFormat="1" ht="11.65" customHeight="1" x14ac:dyDescent="0.2"/>
    <row r="929" s="27" customFormat="1" ht="11.65" customHeight="1" x14ac:dyDescent="0.2"/>
    <row r="930" s="27" customFormat="1" ht="11.65" customHeight="1" x14ac:dyDescent="0.2"/>
    <row r="931" s="27" customFormat="1" ht="11.65" customHeight="1" x14ac:dyDescent="0.2"/>
    <row r="932" s="27" customFormat="1" ht="11.65" customHeight="1" x14ac:dyDescent="0.2"/>
    <row r="933" s="27" customFormat="1" ht="11.65" customHeight="1" x14ac:dyDescent="0.2"/>
    <row r="934" s="27" customFormat="1" ht="11.65" customHeight="1" x14ac:dyDescent="0.2"/>
    <row r="935" s="27" customFormat="1" ht="11.65" customHeight="1" x14ac:dyDescent="0.2"/>
    <row r="936" s="27" customFormat="1" ht="11.65" customHeight="1" x14ac:dyDescent="0.2"/>
    <row r="937" s="27" customFormat="1" ht="11.65" customHeight="1" x14ac:dyDescent="0.2"/>
    <row r="938" s="27" customFormat="1" ht="11.65" customHeight="1" x14ac:dyDescent="0.2"/>
    <row r="939" s="27" customFormat="1" ht="11.65" customHeight="1" x14ac:dyDescent="0.2"/>
    <row r="940" s="27" customFormat="1" ht="11.65" customHeight="1" x14ac:dyDescent="0.2"/>
    <row r="941" s="27" customFormat="1" ht="11.65" customHeight="1" x14ac:dyDescent="0.2"/>
    <row r="942" s="27" customFormat="1" ht="11.65" customHeight="1" x14ac:dyDescent="0.2"/>
    <row r="943" s="27" customFormat="1" ht="11.65" customHeight="1" x14ac:dyDescent="0.2"/>
    <row r="944" s="27" customFormat="1" ht="11.65" customHeight="1" x14ac:dyDescent="0.2"/>
    <row r="945" s="27" customFormat="1" ht="11.65" customHeight="1" x14ac:dyDescent="0.2"/>
    <row r="946" s="27" customFormat="1" ht="11.65" customHeight="1" x14ac:dyDescent="0.2"/>
    <row r="947" s="27" customFormat="1" ht="11.65" customHeight="1" x14ac:dyDescent="0.2"/>
    <row r="948" s="27" customFormat="1" ht="11.65" customHeight="1" x14ac:dyDescent="0.2"/>
    <row r="949" s="27" customFormat="1" ht="11.65" customHeight="1" x14ac:dyDescent="0.2"/>
    <row r="950" s="27" customFormat="1" ht="11.65" customHeight="1" x14ac:dyDescent="0.2"/>
    <row r="951" s="27" customFormat="1" ht="11.65" customHeight="1" x14ac:dyDescent="0.2"/>
    <row r="952" s="27" customFormat="1" ht="11.65" customHeight="1" x14ac:dyDescent="0.2"/>
    <row r="953" s="27" customFormat="1" ht="11.65" customHeight="1" x14ac:dyDescent="0.2"/>
    <row r="954" s="27" customFormat="1" ht="11.65" customHeight="1" x14ac:dyDescent="0.2"/>
    <row r="955" s="27" customFormat="1" ht="11.65" customHeight="1" x14ac:dyDescent="0.2"/>
    <row r="956" s="27" customFormat="1" ht="11.65" customHeight="1" x14ac:dyDescent="0.2"/>
    <row r="957" s="27" customFormat="1" ht="11.65" customHeight="1" x14ac:dyDescent="0.2"/>
    <row r="958" s="27" customFormat="1" ht="11.65" customHeight="1" x14ac:dyDescent="0.2"/>
    <row r="959" s="27" customFormat="1" ht="11.65" customHeight="1" x14ac:dyDescent="0.2"/>
    <row r="960" s="27" customFormat="1" ht="11.65" customHeight="1" x14ac:dyDescent="0.2"/>
    <row r="961" s="27" customFormat="1" ht="11.65" customHeight="1" x14ac:dyDescent="0.2"/>
    <row r="962" s="2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2DFF-90E3-4BD8-A1D0-E686C312CF60}">
  <dimension ref="A1:G875"/>
  <sheetViews>
    <sheetView workbookViewId="0"/>
  </sheetViews>
  <sheetFormatPr baseColWidth="10"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45309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45309</v>
      </c>
      <c r="B6" s="81">
        <v>1333297</v>
      </c>
      <c r="C6" s="92">
        <v>11.250299999999999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45309</v>
      </c>
      <c r="B10" s="88">
        <v>45309.377244668402</v>
      </c>
      <c r="C10" s="85" t="s">
        <v>16</v>
      </c>
      <c r="D10" s="87">
        <v>1109</v>
      </c>
      <c r="E10" s="86">
        <v>11.07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45309</v>
      </c>
      <c r="B11" s="88">
        <v>45309.3772446699</v>
      </c>
      <c r="C11" s="85" t="s">
        <v>16</v>
      </c>
      <c r="D11" s="87">
        <v>1109</v>
      </c>
      <c r="E11" s="86">
        <v>11.07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45309</v>
      </c>
      <c r="B12" s="88">
        <v>45309.377244723801</v>
      </c>
      <c r="C12" s="85" t="s">
        <v>16</v>
      </c>
      <c r="D12" s="87">
        <v>1109</v>
      </c>
      <c r="E12" s="86">
        <v>11.07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45309</v>
      </c>
      <c r="B13" s="88">
        <v>45309.377244768999</v>
      </c>
      <c r="C13" s="85" t="s">
        <v>16</v>
      </c>
      <c r="D13" s="87">
        <v>1200</v>
      </c>
      <c r="E13" s="86">
        <v>11.07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45309</v>
      </c>
      <c r="B14" s="88">
        <v>45309.377244770498</v>
      </c>
      <c r="C14" s="85" t="s">
        <v>16</v>
      </c>
      <c r="D14" s="87">
        <v>1002</v>
      </c>
      <c r="E14" s="86">
        <v>11.07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45309</v>
      </c>
      <c r="B15" s="88">
        <v>45309.377967812899</v>
      </c>
      <c r="C15" s="85" t="s">
        <v>16</v>
      </c>
      <c r="D15" s="87">
        <v>4971</v>
      </c>
      <c r="E15" s="86">
        <v>11.08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45309</v>
      </c>
      <c r="B16" s="88">
        <v>45309.377967813198</v>
      </c>
      <c r="C16" s="85" t="s">
        <v>16</v>
      </c>
      <c r="D16" s="87">
        <v>5317</v>
      </c>
      <c r="E16" s="86">
        <v>11.08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45309</v>
      </c>
      <c r="B17" s="88">
        <v>45309.3779678141</v>
      </c>
      <c r="C17" s="85" t="s">
        <v>16</v>
      </c>
      <c r="D17" s="87">
        <v>5317</v>
      </c>
      <c r="E17" s="86">
        <v>11.08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45309</v>
      </c>
      <c r="B18" s="88">
        <v>45309.377967865803</v>
      </c>
      <c r="C18" s="85" t="s">
        <v>16</v>
      </c>
      <c r="D18" s="87">
        <v>136</v>
      </c>
      <c r="E18" s="86">
        <v>11.08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45309</v>
      </c>
      <c r="B19" s="88">
        <v>45309.378556267897</v>
      </c>
      <c r="C19" s="85" t="s">
        <v>16</v>
      </c>
      <c r="D19" s="87">
        <v>1136</v>
      </c>
      <c r="E19" s="86">
        <v>11.08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45309</v>
      </c>
      <c r="B20" s="88">
        <v>45309.378556268297</v>
      </c>
      <c r="C20" s="85" t="s">
        <v>16</v>
      </c>
      <c r="D20" s="87">
        <v>1297</v>
      </c>
      <c r="E20" s="86">
        <v>11.08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45309</v>
      </c>
      <c r="B21" s="88">
        <v>45309.380007549102</v>
      </c>
      <c r="C21" s="85" t="s">
        <v>16</v>
      </c>
      <c r="D21" s="87">
        <v>2888</v>
      </c>
      <c r="E21" s="86">
        <v>11.09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45309</v>
      </c>
      <c r="B22" s="88">
        <v>45309.380131497099</v>
      </c>
      <c r="C22" s="85" t="s">
        <v>16</v>
      </c>
      <c r="D22" s="87">
        <v>1060</v>
      </c>
      <c r="E22" s="86">
        <v>11.09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45309</v>
      </c>
      <c r="B23" s="88">
        <v>45309.380131497499</v>
      </c>
      <c r="C23" s="85" t="s">
        <v>16</v>
      </c>
      <c r="D23" s="87">
        <v>1092</v>
      </c>
      <c r="E23" s="86">
        <v>11.09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45309</v>
      </c>
      <c r="B24" s="88">
        <v>45309.380131498103</v>
      </c>
      <c r="C24" s="85" t="s">
        <v>16</v>
      </c>
      <c r="D24" s="87">
        <v>2569</v>
      </c>
      <c r="E24" s="86">
        <v>11.09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45309</v>
      </c>
      <c r="B25" s="88">
        <v>45309.380131498401</v>
      </c>
      <c r="C25" s="85" t="s">
        <v>16</v>
      </c>
      <c r="D25" s="87">
        <v>3467</v>
      </c>
      <c r="E25" s="86">
        <v>11.09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45309</v>
      </c>
      <c r="B26" s="88">
        <v>45309.380131550999</v>
      </c>
      <c r="C26" s="85" t="s">
        <v>16</v>
      </c>
      <c r="D26" s="87">
        <v>6000</v>
      </c>
      <c r="E26" s="86">
        <v>11.09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45309</v>
      </c>
      <c r="B27" s="88">
        <v>45309.380131551799</v>
      </c>
      <c r="C27" s="85" t="s">
        <v>16</v>
      </c>
      <c r="D27" s="87">
        <v>646</v>
      </c>
      <c r="E27" s="86">
        <v>11.09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45309</v>
      </c>
      <c r="B28" s="88">
        <v>45309.380331158602</v>
      </c>
      <c r="C28" s="85" t="s">
        <v>16</v>
      </c>
      <c r="D28" s="87">
        <v>1501</v>
      </c>
      <c r="E28" s="86">
        <v>11.08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45309</v>
      </c>
      <c r="B29" s="88">
        <v>45309.380331159002</v>
      </c>
      <c r="C29" s="85" t="s">
        <v>16</v>
      </c>
      <c r="D29" s="87">
        <v>1865</v>
      </c>
      <c r="E29" s="86">
        <v>11.08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45309</v>
      </c>
      <c r="B30" s="88">
        <v>45309.381818902599</v>
      </c>
      <c r="C30" s="85" t="s">
        <v>16</v>
      </c>
      <c r="D30" s="87">
        <v>1675</v>
      </c>
      <c r="E30" s="86">
        <v>11.09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45309</v>
      </c>
      <c r="B31" s="88">
        <v>45309.382159135501</v>
      </c>
      <c r="C31" s="85" t="s">
        <v>16</v>
      </c>
      <c r="D31" s="87">
        <v>3000</v>
      </c>
      <c r="E31" s="86">
        <v>11.13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45309</v>
      </c>
      <c r="B32" s="88">
        <v>45309.382159136003</v>
      </c>
      <c r="C32" s="85" t="s">
        <v>16</v>
      </c>
      <c r="D32" s="87">
        <v>1845</v>
      </c>
      <c r="E32" s="86">
        <v>11.13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45309</v>
      </c>
      <c r="B33" s="88">
        <v>45309.382159136301</v>
      </c>
      <c r="C33" s="85" t="s">
        <v>16</v>
      </c>
      <c r="D33" s="87">
        <v>3000</v>
      </c>
      <c r="E33" s="86">
        <v>11.13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45309</v>
      </c>
      <c r="B34" s="88">
        <v>45309.382159136803</v>
      </c>
      <c r="C34" s="85" t="s">
        <v>16</v>
      </c>
      <c r="D34" s="87">
        <v>831</v>
      </c>
      <c r="E34" s="86">
        <v>11.13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45309</v>
      </c>
      <c r="B35" s="88">
        <v>45309.3829855597</v>
      </c>
      <c r="C35" s="85" t="s">
        <v>16</v>
      </c>
      <c r="D35" s="87">
        <v>7294</v>
      </c>
      <c r="E35" s="86">
        <v>11.16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45309</v>
      </c>
      <c r="B36" s="88">
        <v>45309.3851510815</v>
      </c>
      <c r="C36" s="85" t="s">
        <v>16</v>
      </c>
      <c r="D36" s="87">
        <v>1745</v>
      </c>
      <c r="E36" s="86">
        <v>11.15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45309</v>
      </c>
      <c r="B37" s="88">
        <v>45309.385966795802</v>
      </c>
      <c r="C37" s="85" t="s">
        <v>16</v>
      </c>
      <c r="D37" s="87">
        <v>1180</v>
      </c>
      <c r="E37" s="86">
        <v>11.15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45309</v>
      </c>
      <c r="B38" s="88">
        <v>45309.385966797599</v>
      </c>
      <c r="C38" s="85" t="s">
        <v>16</v>
      </c>
      <c r="D38" s="87">
        <v>741</v>
      </c>
      <c r="E38" s="86">
        <v>11.15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45309</v>
      </c>
      <c r="B39" s="88">
        <v>45309.385966797898</v>
      </c>
      <c r="C39" s="85" t="s">
        <v>16</v>
      </c>
      <c r="D39" s="87">
        <v>1180</v>
      </c>
      <c r="E39" s="86">
        <v>11.15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45309</v>
      </c>
      <c r="B40" s="88">
        <v>45309.386585610198</v>
      </c>
      <c r="C40" s="85" t="s">
        <v>16</v>
      </c>
      <c r="D40" s="87">
        <v>4609</v>
      </c>
      <c r="E40" s="86">
        <v>11.19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45309</v>
      </c>
      <c r="B41" s="88">
        <v>45309.386585610802</v>
      </c>
      <c r="C41" s="85" t="s">
        <v>16</v>
      </c>
      <c r="D41" s="87">
        <v>5922</v>
      </c>
      <c r="E41" s="86">
        <v>11.19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45309</v>
      </c>
      <c r="B42" s="88">
        <v>45309.387550476204</v>
      </c>
      <c r="C42" s="85" t="s">
        <v>16</v>
      </c>
      <c r="D42" s="87">
        <v>3495</v>
      </c>
      <c r="E42" s="86">
        <v>11.19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45309</v>
      </c>
      <c r="B43" s="88">
        <v>45309.387550476597</v>
      </c>
      <c r="C43" s="85" t="s">
        <v>16</v>
      </c>
      <c r="D43" s="87">
        <v>232</v>
      </c>
      <c r="E43" s="86">
        <v>11.19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45309</v>
      </c>
      <c r="B44" s="88">
        <v>45309.3875504768</v>
      </c>
      <c r="C44" s="85" t="s">
        <v>16</v>
      </c>
      <c r="D44" s="87">
        <v>4290</v>
      </c>
      <c r="E44" s="86">
        <v>11.19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45309</v>
      </c>
      <c r="B45" s="88">
        <v>45309.3875504772</v>
      </c>
      <c r="C45" s="85" t="s">
        <v>16</v>
      </c>
      <c r="D45" s="87">
        <v>3259</v>
      </c>
      <c r="E45" s="86">
        <v>11.19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45309</v>
      </c>
      <c r="B46" s="88">
        <v>45309.389250022097</v>
      </c>
      <c r="C46" s="85" t="s">
        <v>16</v>
      </c>
      <c r="D46" s="87">
        <v>6521</v>
      </c>
      <c r="E46" s="86">
        <v>11.17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45309</v>
      </c>
      <c r="B47" s="88">
        <v>45309.389250022701</v>
      </c>
      <c r="C47" s="85" t="s">
        <v>16</v>
      </c>
      <c r="D47" s="87">
        <v>3163</v>
      </c>
      <c r="E47" s="86">
        <v>11.17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45309</v>
      </c>
      <c r="B48" s="88">
        <v>45309.390182964104</v>
      </c>
      <c r="C48" s="85" t="s">
        <v>16</v>
      </c>
      <c r="D48" s="87">
        <v>8</v>
      </c>
      <c r="E48" s="86">
        <v>11.16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45309</v>
      </c>
      <c r="B49" s="88">
        <v>45309.3901829647</v>
      </c>
      <c r="C49" s="85" t="s">
        <v>16</v>
      </c>
      <c r="D49" s="87">
        <v>1470</v>
      </c>
      <c r="E49" s="86">
        <v>11.16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45309</v>
      </c>
      <c r="B50" s="88">
        <v>45309.390182964999</v>
      </c>
      <c r="C50" s="85" t="s">
        <v>16</v>
      </c>
      <c r="D50" s="87">
        <v>1585</v>
      </c>
      <c r="E50" s="86">
        <v>11.16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45309</v>
      </c>
      <c r="B51" s="88">
        <v>45309.390182965297</v>
      </c>
      <c r="C51" s="85" t="s">
        <v>16</v>
      </c>
      <c r="D51" s="87">
        <v>273</v>
      </c>
      <c r="E51" s="86">
        <v>11.16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45309</v>
      </c>
      <c r="B52" s="88">
        <v>45309.390182965602</v>
      </c>
      <c r="C52" s="85" t="s">
        <v>16</v>
      </c>
      <c r="D52" s="87">
        <v>975</v>
      </c>
      <c r="E52" s="86">
        <v>11.16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45309</v>
      </c>
      <c r="B53" s="88">
        <v>45309.390182966497</v>
      </c>
      <c r="C53" s="85" t="s">
        <v>16</v>
      </c>
      <c r="D53" s="87">
        <v>877</v>
      </c>
      <c r="E53" s="86">
        <v>11.16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45309</v>
      </c>
      <c r="B54" s="88">
        <v>45309.392598192499</v>
      </c>
      <c r="C54" s="85" t="s">
        <v>16</v>
      </c>
      <c r="D54" s="87">
        <v>7897</v>
      </c>
      <c r="E54" s="86">
        <v>11.17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45309</v>
      </c>
      <c r="B55" s="88">
        <v>45309.392598192797</v>
      </c>
      <c r="C55" s="85" t="s">
        <v>16</v>
      </c>
      <c r="D55" s="87">
        <v>2796</v>
      </c>
      <c r="E55" s="86">
        <v>11.17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45309</v>
      </c>
      <c r="B56" s="88">
        <v>45309.392598193197</v>
      </c>
      <c r="C56" s="85" t="s">
        <v>16</v>
      </c>
      <c r="D56" s="87">
        <v>1021</v>
      </c>
      <c r="E56" s="86">
        <v>11.17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45309</v>
      </c>
      <c r="B57" s="88">
        <v>45309.3942785689</v>
      </c>
      <c r="C57" s="85" t="s">
        <v>16</v>
      </c>
      <c r="D57" s="87">
        <v>1980</v>
      </c>
      <c r="E57" s="86">
        <v>11.16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45309</v>
      </c>
      <c r="B58" s="88">
        <v>45309.394278569198</v>
      </c>
      <c r="C58" s="85" t="s">
        <v>16</v>
      </c>
      <c r="D58" s="87">
        <v>773</v>
      </c>
      <c r="E58" s="86">
        <v>11.16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45309</v>
      </c>
      <c r="B59" s="88">
        <v>45309.394403149403</v>
      </c>
      <c r="C59" s="85" t="s">
        <v>16</v>
      </c>
      <c r="D59" s="87">
        <v>6627</v>
      </c>
      <c r="E59" s="86">
        <v>11.16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45309</v>
      </c>
      <c r="B60" s="88">
        <v>45309.397083162898</v>
      </c>
      <c r="C60" s="85" t="s">
        <v>16</v>
      </c>
      <c r="D60" s="87">
        <v>2761</v>
      </c>
      <c r="E60" s="86">
        <v>11.16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45309</v>
      </c>
      <c r="B61" s="88">
        <v>45309.397083163502</v>
      </c>
      <c r="C61" s="85" t="s">
        <v>16</v>
      </c>
      <c r="D61" s="87">
        <v>1246</v>
      </c>
      <c r="E61" s="86">
        <v>11.16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45309</v>
      </c>
      <c r="B62" s="88">
        <v>45309.3981201075</v>
      </c>
      <c r="C62" s="85" t="s">
        <v>16</v>
      </c>
      <c r="D62" s="87">
        <v>1036</v>
      </c>
      <c r="E62" s="86">
        <v>11.17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45309</v>
      </c>
      <c r="B63" s="88">
        <v>45309.3981201079</v>
      </c>
      <c r="C63" s="85" t="s">
        <v>16</v>
      </c>
      <c r="D63" s="87">
        <v>1447</v>
      </c>
      <c r="E63" s="86">
        <v>11.17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45309</v>
      </c>
      <c r="B64" s="88">
        <v>45309.398120108497</v>
      </c>
      <c r="C64" s="85" t="s">
        <v>16</v>
      </c>
      <c r="D64" s="87">
        <v>191</v>
      </c>
      <c r="E64" s="86">
        <v>11.17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45309</v>
      </c>
      <c r="B65" s="88">
        <v>45309.398120109203</v>
      </c>
      <c r="C65" s="85" t="s">
        <v>16</v>
      </c>
      <c r="D65" s="87">
        <v>26</v>
      </c>
      <c r="E65" s="86">
        <v>11.17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45309</v>
      </c>
      <c r="B66" s="88">
        <v>45309.398120110098</v>
      </c>
      <c r="C66" s="85" t="s">
        <v>16</v>
      </c>
      <c r="D66" s="87">
        <v>512</v>
      </c>
      <c r="E66" s="86">
        <v>11.17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45309</v>
      </c>
      <c r="B67" s="88">
        <v>45309.3981201102</v>
      </c>
      <c r="C67" s="85" t="s">
        <v>16</v>
      </c>
      <c r="D67" s="87">
        <v>157</v>
      </c>
      <c r="E67" s="86">
        <v>11.17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45309</v>
      </c>
      <c r="B68" s="88">
        <v>45309.398120110898</v>
      </c>
      <c r="C68" s="85" t="s">
        <v>16</v>
      </c>
      <c r="D68" s="87">
        <v>486</v>
      </c>
      <c r="E68" s="86">
        <v>11.17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45309</v>
      </c>
      <c r="B69" s="88">
        <v>45309.398120111298</v>
      </c>
      <c r="C69" s="85" t="s">
        <v>16</v>
      </c>
      <c r="D69" s="87">
        <v>512</v>
      </c>
      <c r="E69" s="86">
        <v>11.17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45309</v>
      </c>
      <c r="B70" s="88">
        <v>45309.398120125203</v>
      </c>
      <c r="C70" s="85" t="s">
        <v>16</v>
      </c>
      <c r="D70" s="87">
        <v>52</v>
      </c>
      <c r="E70" s="86">
        <v>11.17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45309</v>
      </c>
      <c r="B71" s="88">
        <v>45309.398985371401</v>
      </c>
      <c r="C71" s="85" t="s">
        <v>16</v>
      </c>
      <c r="D71" s="87">
        <v>2103</v>
      </c>
      <c r="E71" s="86">
        <v>11.15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45309</v>
      </c>
      <c r="B72" s="88">
        <v>45309.398985373002</v>
      </c>
      <c r="C72" s="85" t="s">
        <v>16</v>
      </c>
      <c r="D72" s="87">
        <v>2103</v>
      </c>
      <c r="E72" s="86">
        <v>11.15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45309</v>
      </c>
      <c r="B73" s="88">
        <v>45309.398985374602</v>
      </c>
      <c r="C73" s="85" t="s">
        <v>16</v>
      </c>
      <c r="D73" s="87">
        <v>654</v>
      </c>
      <c r="E73" s="86">
        <v>11.15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45309</v>
      </c>
      <c r="B74" s="88">
        <v>45309.398985374799</v>
      </c>
      <c r="C74" s="85" t="s">
        <v>16</v>
      </c>
      <c r="D74" s="87">
        <v>1764</v>
      </c>
      <c r="E74" s="86">
        <v>11.15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45309</v>
      </c>
      <c r="B75" s="88">
        <v>45309.398985375097</v>
      </c>
      <c r="C75" s="85" t="s">
        <v>16</v>
      </c>
      <c r="D75" s="87">
        <v>2103</v>
      </c>
      <c r="E75" s="86">
        <v>11.15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45309</v>
      </c>
      <c r="B76" s="88">
        <v>45309.4002890517</v>
      </c>
      <c r="C76" s="85" t="s">
        <v>16</v>
      </c>
      <c r="D76" s="87">
        <v>2448</v>
      </c>
      <c r="E76" s="86">
        <v>11.16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45309</v>
      </c>
      <c r="B77" s="88">
        <v>45309.400289062003</v>
      </c>
      <c r="C77" s="85" t="s">
        <v>16</v>
      </c>
      <c r="D77" s="87">
        <v>2322</v>
      </c>
      <c r="E77" s="86">
        <v>11.16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45309</v>
      </c>
      <c r="B78" s="88">
        <v>45309.400289062301</v>
      </c>
      <c r="C78" s="85" t="s">
        <v>16</v>
      </c>
      <c r="D78" s="87">
        <v>1710</v>
      </c>
      <c r="E78" s="86">
        <v>11.16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45309</v>
      </c>
      <c r="B79" s="88">
        <v>45309.400289062702</v>
      </c>
      <c r="C79" s="85" t="s">
        <v>16</v>
      </c>
      <c r="D79" s="87">
        <v>1467</v>
      </c>
      <c r="E79" s="86">
        <v>11.16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45309</v>
      </c>
      <c r="B80" s="88">
        <v>45309.400289063298</v>
      </c>
      <c r="C80" s="85" t="s">
        <v>16</v>
      </c>
      <c r="D80" s="87">
        <v>1749</v>
      </c>
      <c r="E80" s="86">
        <v>11.16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45309</v>
      </c>
      <c r="B81" s="88">
        <v>45309.400289063502</v>
      </c>
      <c r="C81" s="85" t="s">
        <v>16</v>
      </c>
      <c r="D81" s="87">
        <v>369</v>
      </c>
      <c r="E81" s="86">
        <v>11.16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45309</v>
      </c>
      <c r="B82" s="88">
        <v>45309.400289085701</v>
      </c>
      <c r="C82" s="85" t="s">
        <v>16</v>
      </c>
      <c r="D82" s="87">
        <v>330</v>
      </c>
      <c r="E82" s="86">
        <v>11.16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45309</v>
      </c>
      <c r="B83" s="88">
        <v>45309.400289086901</v>
      </c>
      <c r="C83" s="85" t="s">
        <v>16</v>
      </c>
      <c r="D83" s="87">
        <v>2079</v>
      </c>
      <c r="E83" s="86">
        <v>11.16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45309</v>
      </c>
      <c r="B84" s="88">
        <v>45309.400289092497</v>
      </c>
      <c r="C84" s="85" t="s">
        <v>16</v>
      </c>
      <c r="D84" s="87">
        <v>956</v>
      </c>
      <c r="E84" s="86">
        <v>11.16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45309</v>
      </c>
      <c r="B85" s="88">
        <v>45309.400289092999</v>
      </c>
      <c r="C85" s="85" t="s">
        <v>16</v>
      </c>
      <c r="D85" s="87">
        <v>3325</v>
      </c>
      <c r="E85" s="86">
        <v>11.16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45309</v>
      </c>
      <c r="B86" s="88">
        <v>45309.400289093297</v>
      </c>
      <c r="C86" s="85" t="s">
        <v>16</v>
      </c>
      <c r="D86" s="87">
        <v>933</v>
      </c>
      <c r="E86" s="86">
        <v>11.16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45309</v>
      </c>
      <c r="B87" s="88">
        <v>45309.402083600799</v>
      </c>
      <c r="C87" s="85" t="s">
        <v>16</v>
      </c>
      <c r="D87" s="87">
        <v>3879</v>
      </c>
      <c r="E87" s="86">
        <v>11.14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45309</v>
      </c>
      <c r="B88" s="88">
        <v>45309.402083601999</v>
      </c>
      <c r="C88" s="85" t="s">
        <v>16</v>
      </c>
      <c r="D88" s="87">
        <v>340</v>
      </c>
      <c r="E88" s="86">
        <v>11.14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45309</v>
      </c>
      <c r="B89" s="88">
        <v>45309.4065188081</v>
      </c>
      <c r="C89" s="85" t="s">
        <v>16</v>
      </c>
      <c r="D89" s="87">
        <v>1628</v>
      </c>
      <c r="E89" s="86">
        <v>11.18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45309</v>
      </c>
      <c r="B90" s="88">
        <v>45309.406654131002</v>
      </c>
      <c r="C90" s="85" t="s">
        <v>16</v>
      </c>
      <c r="D90" s="87">
        <v>1260</v>
      </c>
      <c r="E90" s="86">
        <v>11.17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45309</v>
      </c>
      <c r="B91" s="88">
        <v>45309.406654131999</v>
      </c>
      <c r="C91" s="85" t="s">
        <v>16</v>
      </c>
      <c r="D91" s="87">
        <v>1260</v>
      </c>
      <c r="E91" s="86">
        <v>11.17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45309</v>
      </c>
      <c r="B92" s="88">
        <v>45309.406654133003</v>
      </c>
      <c r="C92" s="85" t="s">
        <v>16</v>
      </c>
      <c r="D92" s="87">
        <v>1260</v>
      </c>
      <c r="E92" s="86">
        <v>11.17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45309</v>
      </c>
      <c r="B93" s="88">
        <v>45309.406654133803</v>
      </c>
      <c r="C93" s="85" t="s">
        <v>16</v>
      </c>
      <c r="D93" s="87">
        <v>1260</v>
      </c>
      <c r="E93" s="86">
        <v>11.17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45309</v>
      </c>
      <c r="B94" s="88">
        <v>45309.4066541344</v>
      </c>
      <c r="C94" s="85" t="s">
        <v>16</v>
      </c>
      <c r="D94" s="87">
        <v>412</v>
      </c>
      <c r="E94" s="86">
        <v>11.17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45309</v>
      </c>
      <c r="B95" s="88">
        <v>45309.406654134698</v>
      </c>
      <c r="C95" s="85" t="s">
        <v>16</v>
      </c>
      <c r="D95" s="87">
        <v>1260</v>
      </c>
      <c r="E95" s="86">
        <v>11.17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45309</v>
      </c>
      <c r="B96" s="88">
        <v>45309.406654134902</v>
      </c>
      <c r="C96" s="85" t="s">
        <v>16</v>
      </c>
      <c r="D96" s="87">
        <v>622</v>
      </c>
      <c r="E96" s="86">
        <v>11.17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45309</v>
      </c>
      <c r="B97" s="88">
        <v>45309.406654135397</v>
      </c>
      <c r="C97" s="85" t="s">
        <v>16</v>
      </c>
      <c r="D97" s="87">
        <v>412</v>
      </c>
      <c r="E97" s="86">
        <v>11.17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45309</v>
      </c>
      <c r="B98" s="88">
        <v>45309.406654135601</v>
      </c>
      <c r="C98" s="85" t="s">
        <v>16</v>
      </c>
      <c r="D98" s="87">
        <v>1260</v>
      </c>
      <c r="E98" s="86">
        <v>11.17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45309</v>
      </c>
      <c r="B99" s="88">
        <v>45309.406654136103</v>
      </c>
      <c r="C99" s="85" t="s">
        <v>16</v>
      </c>
      <c r="D99" s="87">
        <v>1173</v>
      </c>
      <c r="E99" s="86">
        <v>11.17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45309</v>
      </c>
      <c r="B100" s="88">
        <v>45309.406654136299</v>
      </c>
      <c r="C100" s="85" t="s">
        <v>16</v>
      </c>
      <c r="D100" s="87">
        <v>848</v>
      </c>
      <c r="E100" s="86">
        <v>11.17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45309</v>
      </c>
      <c r="B101" s="88">
        <v>45309.406654136401</v>
      </c>
      <c r="C101" s="85" t="s">
        <v>16</v>
      </c>
      <c r="D101" s="87">
        <v>345</v>
      </c>
      <c r="E101" s="86">
        <v>11.17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45309</v>
      </c>
      <c r="B102" s="88">
        <v>45309.406654136597</v>
      </c>
      <c r="C102" s="85" t="s">
        <v>16</v>
      </c>
      <c r="D102" s="87">
        <v>412</v>
      </c>
      <c r="E102" s="86">
        <v>11.17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45309</v>
      </c>
      <c r="B103" s="88">
        <v>45309.406654136998</v>
      </c>
      <c r="C103" s="85" t="s">
        <v>16</v>
      </c>
      <c r="D103" s="87">
        <v>848</v>
      </c>
      <c r="E103" s="86">
        <v>11.17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45309</v>
      </c>
      <c r="B104" s="88">
        <v>45309.4066541375</v>
      </c>
      <c r="C104" s="85" t="s">
        <v>16</v>
      </c>
      <c r="D104" s="87">
        <v>1074</v>
      </c>
      <c r="E104" s="86">
        <v>11.17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45309</v>
      </c>
      <c r="B105" s="88">
        <v>45309.406654137601</v>
      </c>
      <c r="C105" s="85" t="s">
        <v>16</v>
      </c>
      <c r="D105" s="87">
        <v>1074</v>
      </c>
      <c r="E105" s="86">
        <v>11.17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45309</v>
      </c>
      <c r="B106" s="88">
        <v>45309.4066541379</v>
      </c>
      <c r="C106" s="85" t="s">
        <v>16</v>
      </c>
      <c r="D106" s="87">
        <v>1074</v>
      </c>
      <c r="E106" s="86">
        <v>11.17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45309</v>
      </c>
      <c r="B107" s="88">
        <v>45309.406654138103</v>
      </c>
      <c r="C107" s="85" t="s">
        <v>16</v>
      </c>
      <c r="D107" s="87">
        <v>412</v>
      </c>
      <c r="E107" s="86">
        <v>11.17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45309</v>
      </c>
      <c r="B108" s="88">
        <v>45309.406654138598</v>
      </c>
      <c r="C108" s="85" t="s">
        <v>16</v>
      </c>
      <c r="D108" s="87">
        <v>1161</v>
      </c>
      <c r="E108" s="86">
        <v>11.17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45309</v>
      </c>
      <c r="B109" s="88">
        <v>45309.4066541387</v>
      </c>
      <c r="C109" s="85" t="s">
        <v>16</v>
      </c>
      <c r="D109" s="87">
        <v>386</v>
      </c>
      <c r="E109" s="86">
        <v>11.17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45309</v>
      </c>
      <c r="B110" s="88">
        <v>45309.4066541391</v>
      </c>
      <c r="C110" s="85" t="s">
        <v>16</v>
      </c>
      <c r="D110" s="87">
        <v>313</v>
      </c>
      <c r="E110" s="86">
        <v>11.17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45309</v>
      </c>
      <c r="B111" s="88">
        <v>45309.406654139399</v>
      </c>
      <c r="C111" s="85" t="s">
        <v>16</v>
      </c>
      <c r="D111" s="87">
        <v>154</v>
      </c>
      <c r="E111" s="86">
        <v>11.17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45309</v>
      </c>
      <c r="B112" s="88">
        <v>45309.4066541395</v>
      </c>
      <c r="C112" s="85" t="s">
        <v>16</v>
      </c>
      <c r="D112" s="87">
        <v>186</v>
      </c>
      <c r="E112" s="86">
        <v>11.17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45309</v>
      </c>
      <c r="B113" s="88">
        <v>45309.406654139799</v>
      </c>
      <c r="C113" s="85" t="s">
        <v>16</v>
      </c>
      <c r="D113" s="87">
        <v>186</v>
      </c>
      <c r="E113" s="86">
        <v>11.17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45309</v>
      </c>
      <c r="B114" s="88">
        <v>45309.406654140003</v>
      </c>
      <c r="C114" s="85" t="s">
        <v>16</v>
      </c>
      <c r="D114" s="87">
        <v>526</v>
      </c>
      <c r="E114" s="86">
        <v>11.17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45309</v>
      </c>
      <c r="B115" s="88">
        <v>45309.406654140301</v>
      </c>
      <c r="C115" s="85" t="s">
        <v>16</v>
      </c>
      <c r="D115" s="87">
        <v>561</v>
      </c>
      <c r="E115" s="86">
        <v>11.17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45309</v>
      </c>
      <c r="B116" s="88">
        <v>45309.4066541871</v>
      </c>
      <c r="C116" s="85" t="s">
        <v>16</v>
      </c>
      <c r="D116" s="87">
        <v>421</v>
      </c>
      <c r="E116" s="86">
        <v>11.17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45309</v>
      </c>
      <c r="B117" s="88">
        <v>45309.406654187696</v>
      </c>
      <c r="C117" s="85" t="s">
        <v>16</v>
      </c>
      <c r="D117" s="87">
        <v>1330</v>
      </c>
      <c r="E117" s="86">
        <v>11.17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45309</v>
      </c>
      <c r="B118" s="88">
        <v>45309.406654188198</v>
      </c>
      <c r="C118" s="85" t="s">
        <v>16</v>
      </c>
      <c r="D118" s="87">
        <v>839</v>
      </c>
      <c r="E118" s="86">
        <v>11.17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45309</v>
      </c>
      <c r="B119" s="88">
        <v>45309.406655350802</v>
      </c>
      <c r="C119" s="85" t="s">
        <v>16</v>
      </c>
      <c r="D119" s="87">
        <v>36</v>
      </c>
      <c r="E119" s="86">
        <v>11.16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45309</v>
      </c>
      <c r="B120" s="88">
        <v>45309.406655351399</v>
      </c>
      <c r="C120" s="85" t="s">
        <v>16</v>
      </c>
      <c r="D120" s="87">
        <v>1382</v>
      </c>
      <c r="E120" s="86">
        <v>11.16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45309</v>
      </c>
      <c r="B121" s="88">
        <v>45309.406655351602</v>
      </c>
      <c r="C121" s="85" t="s">
        <v>16</v>
      </c>
      <c r="D121" s="87">
        <v>2</v>
      </c>
      <c r="E121" s="86">
        <v>11.16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45309</v>
      </c>
      <c r="B122" s="88">
        <v>45309.406655351901</v>
      </c>
      <c r="C122" s="85" t="s">
        <v>16</v>
      </c>
      <c r="D122" s="87">
        <v>1851</v>
      </c>
      <c r="E122" s="86">
        <v>11.16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45309</v>
      </c>
      <c r="B123" s="88">
        <v>45309.406655352701</v>
      </c>
      <c r="C123" s="85" t="s">
        <v>16</v>
      </c>
      <c r="D123" s="87">
        <v>665</v>
      </c>
      <c r="E123" s="86">
        <v>11.16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45309</v>
      </c>
      <c r="B124" s="88">
        <v>45309.409609364702</v>
      </c>
      <c r="C124" s="85" t="s">
        <v>16</v>
      </c>
      <c r="D124" s="87">
        <v>2507</v>
      </c>
      <c r="E124" s="86">
        <v>11.17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45309</v>
      </c>
      <c r="B125" s="88">
        <v>45309.409609365197</v>
      </c>
      <c r="C125" s="85" t="s">
        <v>16</v>
      </c>
      <c r="D125" s="87">
        <v>1630</v>
      </c>
      <c r="E125" s="86">
        <v>11.17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45309</v>
      </c>
      <c r="B126" s="88">
        <v>45309.409609365597</v>
      </c>
      <c r="C126" s="85" t="s">
        <v>16</v>
      </c>
      <c r="D126" s="87">
        <v>3727</v>
      </c>
      <c r="E126" s="86">
        <v>11.17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45309</v>
      </c>
      <c r="B127" s="88">
        <v>45309.410987010902</v>
      </c>
      <c r="C127" s="85" t="s">
        <v>16</v>
      </c>
      <c r="D127" s="87">
        <v>1091</v>
      </c>
      <c r="E127" s="86">
        <v>11.17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45309</v>
      </c>
      <c r="B128" s="88">
        <v>45309.410987011899</v>
      </c>
      <c r="C128" s="85" t="s">
        <v>16</v>
      </c>
      <c r="D128" s="87">
        <v>3899</v>
      </c>
      <c r="E128" s="86">
        <v>11.17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45309</v>
      </c>
      <c r="B129" s="88">
        <v>45309.410987012197</v>
      </c>
      <c r="C129" s="85" t="s">
        <v>16</v>
      </c>
      <c r="D129" s="87">
        <v>598</v>
      </c>
      <c r="E129" s="86">
        <v>11.17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45309</v>
      </c>
      <c r="B130" s="88">
        <v>45309.411435395603</v>
      </c>
      <c r="C130" s="85" t="s">
        <v>16</v>
      </c>
      <c r="D130" s="87">
        <v>3944</v>
      </c>
      <c r="E130" s="86">
        <v>11.17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45309</v>
      </c>
      <c r="B131" s="88">
        <v>45309.415701641403</v>
      </c>
      <c r="C131" s="85" t="s">
        <v>16</v>
      </c>
      <c r="D131" s="87">
        <v>13060</v>
      </c>
      <c r="E131" s="86">
        <v>11.18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45309</v>
      </c>
      <c r="B132" s="88">
        <v>45309.416838616198</v>
      </c>
      <c r="C132" s="85" t="s">
        <v>16</v>
      </c>
      <c r="D132" s="87">
        <v>2087</v>
      </c>
      <c r="E132" s="86">
        <v>11.2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45309</v>
      </c>
      <c r="B133" s="88">
        <v>45309.416838617697</v>
      </c>
      <c r="C133" s="85" t="s">
        <v>16</v>
      </c>
      <c r="D133" s="87">
        <v>117</v>
      </c>
      <c r="E133" s="86">
        <v>11.2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45309</v>
      </c>
      <c r="B134" s="88">
        <v>45309.416838618403</v>
      </c>
      <c r="C134" s="85" t="s">
        <v>16</v>
      </c>
      <c r="D134" s="87">
        <v>1102</v>
      </c>
      <c r="E134" s="86">
        <v>11.2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45309</v>
      </c>
      <c r="B135" s="88">
        <v>45309.416838619101</v>
      </c>
      <c r="C135" s="85" t="s">
        <v>16</v>
      </c>
      <c r="D135" s="87">
        <v>1102</v>
      </c>
      <c r="E135" s="86">
        <v>11.2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45309</v>
      </c>
      <c r="B136" s="88">
        <v>45309.416838619698</v>
      </c>
      <c r="C136" s="85" t="s">
        <v>16</v>
      </c>
      <c r="D136" s="87">
        <v>1102</v>
      </c>
      <c r="E136" s="86">
        <v>11.2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45309</v>
      </c>
      <c r="B137" s="88">
        <v>45309.4168386698</v>
      </c>
      <c r="C137" s="85" t="s">
        <v>16</v>
      </c>
      <c r="D137" s="87">
        <v>4015</v>
      </c>
      <c r="E137" s="86">
        <v>11.2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45309</v>
      </c>
      <c r="B138" s="88">
        <v>45309.416838730001</v>
      </c>
      <c r="C138" s="85" t="s">
        <v>16</v>
      </c>
      <c r="D138" s="87">
        <v>1500</v>
      </c>
      <c r="E138" s="86">
        <v>11.2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45309</v>
      </c>
      <c r="B139" s="88">
        <v>45309.416838730998</v>
      </c>
      <c r="C139" s="85" t="s">
        <v>16</v>
      </c>
      <c r="D139" s="87">
        <v>853</v>
      </c>
      <c r="E139" s="86">
        <v>11.2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45309</v>
      </c>
      <c r="B140" s="88">
        <v>45309.416838731398</v>
      </c>
      <c r="C140" s="85" t="s">
        <v>16</v>
      </c>
      <c r="D140" s="87">
        <v>481</v>
      </c>
      <c r="E140" s="86">
        <v>11.2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45309</v>
      </c>
      <c r="B141" s="88">
        <v>45309.416870467197</v>
      </c>
      <c r="C141" s="85" t="s">
        <v>16</v>
      </c>
      <c r="D141" s="87">
        <v>2493</v>
      </c>
      <c r="E141" s="86">
        <v>11.2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45309</v>
      </c>
      <c r="B142" s="88">
        <v>45309.416870657202</v>
      </c>
      <c r="C142" s="85" t="s">
        <v>16</v>
      </c>
      <c r="D142" s="87">
        <v>500</v>
      </c>
      <c r="E142" s="86">
        <v>11.2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45309</v>
      </c>
      <c r="B143" s="88">
        <v>45309.416908542298</v>
      </c>
      <c r="C143" s="85" t="s">
        <v>16</v>
      </c>
      <c r="D143" s="87">
        <v>76</v>
      </c>
      <c r="E143" s="86">
        <v>11.2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45309</v>
      </c>
      <c r="B144" s="88">
        <v>45309.416908543797</v>
      </c>
      <c r="C144" s="85" t="s">
        <v>16</v>
      </c>
      <c r="D144" s="87">
        <v>599</v>
      </c>
      <c r="E144" s="86">
        <v>11.2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45309</v>
      </c>
      <c r="B145" s="88">
        <v>45309.4169085467</v>
      </c>
      <c r="C145" s="85" t="s">
        <v>16</v>
      </c>
      <c r="D145" s="87">
        <v>101</v>
      </c>
      <c r="E145" s="86">
        <v>11.2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45309</v>
      </c>
      <c r="B146" s="88">
        <v>45309.418159134599</v>
      </c>
      <c r="C146" s="85" t="s">
        <v>16</v>
      </c>
      <c r="D146" s="87">
        <v>6542</v>
      </c>
      <c r="E146" s="86">
        <v>11.2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45309</v>
      </c>
      <c r="B147" s="88">
        <v>45309.419687174901</v>
      </c>
      <c r="C147" s="85" t="s">
        <v>16</v>
      </c>
      <c r="D147" s="87">
        <v>1919</v>
      </c>
      <c r="E147" s="86">
        <v>11.21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45309</v>
      </c>
      <c r="B148" s="88">
        <v>45309.419703936102</v>
      </c>
      <c r="C148" s="85" t="s">
        <v>16</v>
      </c>
      <c r="D148" s="87">
        <v>1919</v>
      </c>
      <c r="E148" s="86">
        <v>11.21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45309</v>
      </c>
      <c r="B149" s="88">
        <v>45309.419703960099</v>
      </c>
      <c r="C149" s="85" t="s">
        <v>16</v>
      </c>
      <c r="D149" s="87">
        <v>374</v>
      </c>
      <c r="E149" s="86">
        <v>11.21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45309</v>
      </c>
      <c r="B150" s="88">
        <v>45309.419703963998</v>
      </c>
      <c r="C150" s="85" t="s">
        <v>16</v>
      </c>
      <c r="D150" s="87">
        <v>1045</v>
      </c>
      <c r="E150" s="86">
        <v>11.21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45309</v>
      </c>
      <c r="B151" s="88">
        <v>45309.4214759815</v>
      </c>
      <c r="C151" s="85" t="s">
        <v>16</v>
      </c>
      <c r="D151" s="87">
        <v>2458</v>
      </c>
      <c r="E151" s="86">
        <v>11.21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45309</v>
      </c>
      <c r="B152" s="88">
        <v>45309.421475981799</v>
      </c>
      <c r="C152" s="85" t="s">
        <v>16</v>
      </c>
      <c r="D152" s="87">
        <v>2340</v>
      </c>
      <c r="E152" s="86">
        <v>11.21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45309</v>
      </c>
      <c r="B153" s="88">
        <v>45309.422805054601</v>
      </c>
      <c r="C153" s="85" t="s">
        <v>16</v>
      </c>
      <c r="D153" s="87">
        <v>71</v>
      </c>
      <c r="E153" s="86">
        <v>11.2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45309</v>
      </c>
      <c r="B154" s="88">
        <v>45309.422805055001</v>
      </c>
      <c r="C154" s="85" t="s">
        <v>16</v>
      </c>
      <c r="D154" s="87">
        <v>1163</v>
      </c>
      <c r="E154" s="86">
        <v>11.2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45309</v>
      </c>
      <c r="B155" s="88">
        <v>45309.422805055197</v>
      </c>
      <c r="C155" s="85" t="s">
        <v>16</v>
      </c>
      <c r="D155" s="87">
        <v>2007</v>
      </c>
      <c r="E155" s="86">
        <v>11.2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45309</v>
      </c>
      <c r="B156" s="88">
        <v>45309.422805055598</v>
      </c>
      <c r="C156" s="85" t="s">
        <v>16</v>
      </c>
      <c r="D156" s="87">
        <v>2007</v>
      </c>
      <c r="E156" s="86">
        <v>11.2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45309</v>
      </c>
      <c r="B157" s="88">
        <v>45309.422805056201</v>
      </c>
      <c r="C157" s="85" t="s">
        <v>16</v>
      </c>
      <c r="D157" s="87">
        <v>160</v>
      </c>
      <c r="E157" s="86">
        <v>11.2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45309</v>
      </c>
      <c r="B158" s="88">
        <v>45309.422805056798</v>
      </c>
      <c r="C158" s="85" t="s">
        <v>16</v>
      </c>
      <c r="D158" s="87">
        <v>160</v>
      </c>
      <c r="E158" s="86">
        <v>11.2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45309</v>
      </c>
      <c r="B159" s="88">
        <v>45309.422805057002</v>
      </c>
      <c r="C159" s="85" t="s">
        <v>16</v>
      </c>
      <c r="D159" s="87">
        <v>220</v>
      </c>
      <c r="E159" s="86">
        <v>11.2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45309</v>
      </c>
      <c r="B160" s="88">
        <v>45309.424367209598</v>
      </c>
      <c r="C160" s="85" t="s">
        <v>16</v>
      </c>
      <c r="D160" s="87">
        <v>6223</v>
      </c>
      <c r="E160" s="86">
        <v>11.21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45309</v>
      </c>
      <c r="B161" s="88">
        <v>45309.425228281798</v>
      </c>
      <c r="C161" s="85" t="s">
        <v>16</v>
      </c>
      <c r="D161" s="87">
        <v>5158</v>
      </c>
      <c r="E161" s="86">
        <v>11.23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45309</v>
      </c>
      <c r="B162" s="88">
        <v>45309.426098123302</v>
      </c>
      <c r="C162" s="85" t="s">
        <v>16</v>
      </c>
      <c r="D162" s="87">
        <v>1958</v>
      </c>
      <c r="E162" s="86">
        <v>11.23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45309</v>
      </c>
      <c r="B163" s="88">
        <v>45309.426098174801</v>
      </c>
      <c r="C163" s="85" t="s">
        <v>16</v>
      </c>
      <c r="D163" s="87">
        <v>181</v>
      </c>
      <c r="E163" s="86">
        <v>11.23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45309</v>
      </c>
      <c r="B164" s="88">
        <v>45309.426098175398</v>
      </c>
      <c r="C164" s="85" t="s">
        <v>16</v>
      </c>
      <c r="D164" s="87">
        <v>1871</v>
      </c>
      <c r="E164" s="86">
        <v>11.23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45309</v>
      </c>
      <c r="B165" s="88">
        <v>45309.4261179479</v>
      </c>
      <c r="C165" s="85" t="s">
        <v>16</v>
      </c>
      <c r="D165" s="87">
        <v>1324</v>
      </c>
      <c r="E165" s="86">
        <v>11.23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45309</v>
      </c>
      <c r="B166" s="88">
        <v>45309.4318658798</v>
      </c>
      <c r="C166" s="85" t="s">
        <v>16</v>
      </c>
      <c r="D166" s="87">
        <v>2521</v>
      </c>
      <c r="E166" s="86">
        <v>11.22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45309</v>
      </c>
      <c r="B167" s="88">
        <v>45309.4318658802</v>
      </c>
      <c r="C167" s="85" t="s">
        <v>16</v>
      </c>
      <c r="D167" s="87">
        <v>1673</v>
      </c>
      <c r="E167" s="86">
        <v>11.22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45309</v>
      </c>
      <c r="B168" s="88">
        <v>45309.432583222399</v>
      </c>
      <c r="C168" s="85" t="s">
        <v>16</v>
      </c>
      <c r="D168" s="87">
        <v>2663</v>
      </c>
      <c r="E168" s="86">
        <v>11.2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45309</v>
      </c>
      <c r="B169" s="88">
        <v>45309.433706568198</v>
      </c>
      <c r="C169" s="85" t="s">
        <v>16</v>
      </c>
      <c r="D169" s="87">
        <v>8632</v>
      </c>
      <c r="E169" s="86">
        <v>11.22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45309</v>
      </c>
      <c r="B170" s="88">
        <v>45309.433706569696</v>
      </c>
      <c r="C170" s="85" t="s">
        <v>16</v>
      </c>
      <c r="D170" s="87">
        <v>818</v>
      </c>
      <c r="E170" s="86">
        <v>11.22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45309</v>
      </c>
      <c r="B171" s="88">
        <v>45309.434582242298</v>
      </c>
      <c r="C171" s="85" t="s">
        <v>16</v>
      </c>
      <c r="D171" s="87">
        <v>1471</v>
      </c>
      <c r="E171" s="86">
        <v>11.22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45309</v>
      </c>
      <c r="B172" s="88">
        <v>45309.434582243201</v>
      </c>
      <c r="C172" s="85" t="s">
        <v>16</v>
      </c>
      <c r="D172" s="87">
        <v>360</v>
      </c>
      <c r="E172" s="86">
        <v>11.22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45309</v>
      </c>
      <c r="B173" s="88">
        <v>45309.434582243397</v>
      </c>
      <c r="C173" s="85" t="s">
        <v>16</v>
      </c>
      <c r="D173" s="87">
        <v>1471</v>
      </c>
      <c r="E173" s="86">
        <v>11.22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45309</v>
      </c>
      <c r="B174" s="88">
        <v>45309.434582244001</v>
      </c>
      <c r="C174" s="85" t="s">
        <v>16</v>
      </c>
      <c r="D174" s="87">
        <v>817</v>
      </c>
      <c r="E174" s="86">
        <v>11.22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45309</v>
      </c>
      <c r="B175" s="88">
        <v>45309.434582245303</v>
      </c>
      <c r="C175" s="85" t="s">
        <v>16</v>
      </c>
      <c r="D175" s="87">
        <v>294</v>
      </c>
      <c r="E175" s="86">
        <v>11.22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45309</v>
      </c>
      <c r="B176" s="88">
        <v>45309.4345822459</v>
      </c>
      <c r="C176" s="85" t="s">
        <v>16</v>
      </c>
      <c r="D176" s="87">
        <v>360</v>
      </c>
      <c r="E176" s="86">
        <v>11.22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45309</v>
      </c>
      <c r="B177" s="88">
        <v>45309.434582246402</v>
      </c>
      <c r="C177" s="85" t="s">
        <v>16</v>
      </c>
      <c r="D177" s="87">
        <v>1111</v>
      </c>
      <c r="E177" s="86">
        <v>11.22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45309</v>
      </c>
      <c r="B178" s="88">
        <v>45309.436351543598</v>
      </c>
      <c r="C178" s="85" t="s">
        <v>16</v>
      </c>
      <c r="D178" s="87">
        <v>1097</v>
      </c>
      <c r="E178" s="86">
        <v>11.22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45309</v>
      </c>
      <c r="B179" s="88">
        <v>45309.436351551303</v>
      </c>
      <c r="C179" s="85" t="s">
        <v>16</v>
      </c>
      <c r="D179" s="87">
        <v>361</v>
      </c>
      <c r="E179" s="86">
        <v>11.22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45309</v>
      </c>
      <c r="B180" s="88">
        <v>45309.436351552802</v>
      </c>
      <c r="C180" s="85" t="s">
        <v>16</v>
      </c>
      <c r="D180" s="87">
        <v>736</v>
      </c>
      <c r="E180" s="86">
        <v>11.22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45309</v>
      </c>
      <c r="B181" s="88">
        <v>45309.436351571698</v>
      </c>
      <c r="C181" s="85" t="s">
        <v>16</v>
      </c>
      <c r="D181" s="87">
        <v>80</v>
      </c>
      <c r="E181" s="86">
        <v>11.22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45309</v>
      </c>
      <c r="B182" s="88">
        <v>45309.436351597302</v>
      </c>
      <c r="C182" s="85" t="s">
        <v>16</v>
      </c>
      <c r="D182" s="87">
        <v>1181</v>
      </c>
      <c r="E182" s="86">
        <v>11.22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45309</v>
      </c>
      <c r="B183" s="88">
        <v>45309.436351608601</v>
      </c>
      <c r="C183" s="85" t="s">
        <v>16</v>
      </c>
      <c r="D183" s="87">
        <v>1097</v>
      </c>
      <c r="E183" s="86">
        <v>11.22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45309</v>
      </c>
      <c r="B184" s="88">
        <v>45309.436351609103</v>
      </c>
      <c r="C184" s="85" t="s">
        <v>16</v>
      </c>
      <c r="D184" s="87">
        <v>933</v>
      </c>
      <c r="E184" s="86">
        <v>11.22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45309</v>
      </c>
      <c r="B185" s="88">
        <v>45309.4363516093</v>
      </c>
      <c r="C185" s="85" t="s">
        <v>16</v>
      </c>
      <c r="D185" s="87">
        <v>933</v>
      </c>
      <c r="E185" s="86">
        <v>11.22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45309</v>
      </c>
      <c r="B186" s="88">
        <v>45309.436351609802</v>
      </c>
      <c r="C186" s="85" t="s">
        <v>16</v>
      </c>
      <c r="D186" s="87">
        <v>1097</v>
      </c>
      <c r="E186" s="86">
        <v>11.22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45309</v>
      </c>
      <c r="B187" s="88">
        <v>45309.436351609998</v>
      </c>
      <c r="C187" s="85" t="s">
        <v>16</v>
      </c>
      <c r="D187" s="87">
        <v>164</v>
      </c>
      <c r="E187" s="86">
        <v>11.22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45309</v>
      </c>
      <c r="B188" s="88">
        <v>45309.436351610297</v>
      </c>
      <c r="C188" s="85" t="s">
        <v>16</v>
      </c>
      <c r="D188" s="87">
        <v>164</v>
      </c>
      <c r="E188" s="86">
        <v>11.22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45309</v>
      </c>
      <c r="B189" s="88">
        <v>45309.4363516105</v>
      </c>
      <c r="C189" s="85" t="s">
        <v>16</v>
      </c>
      <c r="D189" s="87">
        <v>164</v>
      </c>
      <c r="E189" s="86">
        <v>11.22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45309</v>
      </c>
      <c r="B190" s="88">
        <v>45309.436351610901</v>
      </c>
      <c r="C190" s="85" t="s">
        <v>16</v>
      </c>
      <c r="D190" s="87">
        <v>933</v>
      </c>
      <c r="E190" s="86">
        <v>11.22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45309</v>
      </c>
      <c r="B191" s="88">
        <v>45309.436351611403</v>
      </c>
      <c r="C191" s="85" t="s">
        <v>16</v>
      </c>
      <c r="D191" s="87">
        <v>933</v>
      </c>
      <c r="E191" s="86">
        <v>11.22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45309</v>
      </c>
      <c r="B192" s="88">
        <v>45309.436351614197</v>
      </c>
      <c r="C192" s="85" t="s">
        <v>16</v>
      </c>
      <c r="D192" s="87">
        <v>567</v>
      </c>
      <c r="E192" s="86">
        <v>11.22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45309</v>
      </c>
      <c r="B193" s="88">
        <v>45309.436351622302</v>
      </c>
      <c r="C193" s="85" t="s">
        <v>16</v>
      </c>
      <c r="D193" s="87">
        <v>530</v>
      </c>
      <c r="E193" s="86">
        <v>11.22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45309</v>
      </c>
      <c r="B194" s="88">
        <v>45309.436351622702</v>
      </c>
      <c r="C194" s="85" t="s">
        <v>16</v>
      </c>
      <c r="D194" s="87">
        <v>567</v>
      </c>
      <c r="E194" s="86">
        <v>11.22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45309</v>
      </c>
      <c r="B195" s="88">
        <v>45309.436351622899</v>
      </c>
      <c r="C195" s="85" t="s">
        <v>16</v>
      </c>
      <c r="D195" s="87">
        <v>1097</v>
      </c>
      <c r="E195" s="86">
        <v>11.22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45309</v>
      </c>
      <c r="B196" s="88">
        <v>45309.436351623102</v>
      </c>
      <c r="C196" s="85" t="s">
        <v>16</v>
      </c>
      <c r="D196" s="87">
        <v>1178</v>
      </c>
      <c r="E196" s="86">
        <v>11.22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45309</v>
      </c>
      <c r="B197" s="88">
        <v>45309.440126934103</v>
      </c>
      <c r="C197" s="85" t="s">
        <v>16</v>
      </c>
      <c r="D197" s="87">
        <v>2147</v>
      </c>
      <c r="E197" s="86">
        <v>11.2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45309</v>
      </c>
      <c r="B198" s="88">
        <v>45309.440126934402</v>
      </c>
      <c r="C198" s="85" t="s">
        <v>16</v>
      </c>
      <c r="D198" s="87">
        <v>7205</v>
      </c>
      <c r="E198" s="86">
        <v>11.2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45309</v>
      </c>
      <c r="B199" s="88">
        <v>45309.440126934896</v>
      </c>
      <c r="C199" s="85" t="s">
        <v>16</v>
      </c>
      <c r="D199" s="87">
        <v>5935</v>
      </c>
      <c r="E199" s="86">
        <v>11.2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45309</v>
      </c>
      <c r="B200" s="88">
        <v>45309.441605039399</v>
      </c>
      <c r="C200" s="85" t="s">
        <v>16</v>
      </c>
      <c r="D200" s="87">
        <v>1094</v>
      </c>
      <c r="E200" s="86">
        <v>11.18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45309</v>
      </c>
      <c r="B201" s="88">
        <v>45309.441605040302</v>
      </c>
      <c r="C201" s="85" t="s">
        <v>16</v>
      </c>
      <c r="D201" s="87">
        <v>854</v>
      </c>
      <c r="E201" s="86">
        <v>11.18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45309</v>
      </c>
      <c r="B202" s="88">
        <v>45309.441605041298</v>
      </c>
      <c r="C202" s="85" t="s">
        <v>16</v>
      </c>
      <c r="D202" s="87">
        <v>49</v>
      </c>
      <c r="E202" s="86">
        <v>11.18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45309</v>
      </c>
      <c r="B203" s="88">
        <v>45309.4416050418</v>
      </c>
      <c r="C203" s="85" t="s">
        <v>16</v>
      </c>
      <c r="D203" s="87">
        <v>240</v>
      </c>
      <c r="E203" s="86">
        <v>11.18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45309</v>
      </c>
      <c r="B204" s="88">
        <v>45309.441605042099</v>
      </c>
      <c r="C204" s="85" t="s">
        <v>16</v>
      </c>
      <c r="D204" s="87">
        <v>240</v>
      </c>
      <c r="E204" s="86">
        <v>11.18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45309</v>
      </c>
      <c r="B205" s="88">
        <v>45309.441605042797</v>
      </c>
      <c r="C205" s="85" t="s">
        <v>16</v>
      </c>
      <c r="D205" s="87">
        <v>805</v>
      </c>
      <c r="E205" s="86">
        <v>11.18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45309</v>
      </c>
      <c r="B206" s="88">
        <v>45309.441605043299</v>
      </c>
      <c r="C206" s="85" t="s">
        <v>16</v>
      </c>
      <c r="D206" s="87">
        <v>289</v>
      </c>
      <c r="E206" s="86">
        <v>11.18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45309</v>
      </c>
      <c r="B207" s="88">
        <v>45309.441605143002</v>
      </c>
      <c r="C207" s="85" t="s">
        <v>16</v>
      </c>
      <c r="D207" s="87">
        <v>805</v>
      </c>
      <c r="E207" s="86">
        <v>11.18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45309</v>
      </c>
      <c r="B208" s="88">
        <v>45309.441605143496</v>
      </c>
      <c r="C208" s="85" t="s">
        <v>16</v>
      </c>
      <c r="D208" s="87">
        <v>1094</v>
      </c>
      <c r="E208" s="86">
        <v>11.18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45309</v>
      </c>
      <c r="B209" s="88">
        <v>45309.441605143998</v>
      </c>
      <c r="C209" s="85" t="s">
        <v>16</v>
      </c>
      <c r="D209" s="87">
        <v>183</v>
      </c>
      <c r="E209" s="86">
        <v>11.18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45309</v>
      </c>
      <c r="B210" s="88">
        <v>45309.4444914712</v>
      </c>
      <c r="C210" s="85" t="s">
        <v>16</v>
      </c>
      <c r="D210" s="87">
        <v>5210</v>
      </c>
      <c r="E210" s="86">
        <v>11.19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45309</v>
      </c>
      <c r="B211" s="88">
        <v>45309.4444914712</v>
      </c>
      <c r="C211" s="85" t="s">
        <v>16</v>
      </c>
      <c r="D211" s="87">
        <v>5288</v>
      </c>
      <c r="E211" s="86">
        <v>11.2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45309</v>
      </c>
      <c r="B212" s="88">
        <v>45309.4480446936</v>
      </c>
      <c r="C212" s="85" t="s">
        <v>16</v>
      </c>
      <c r="D212" s="87">
        <v>7503</v>
      </c>
      <c r="E212" s="86">
        <v>11.19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45309</v>
      </c>
      <c r="B213" s="88">
        <v>45309.448044694203</v>
      </c>
      <c r="C213" s="85" t="s">
        <v>16</v>
      </c>
      <c r="D213" s="87">
        <v>1730</v>
      </c>
      <c r="E213" s="86">
        <v>11.19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45309</v>
      </c>
      <c r="B214" s="88">
        <v>45309.448483017703</v>
      </c>
      <c r="C214" s="85" t="s">
        <v>16</v>
      </c>
      <c r="D214" s="87">
        <v>259</v>
      </c>
      <c r="E214" s="86">
        <v>11.18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45309</v>
      </c>
      <c r="B215" s="88">
        <v>45309.448483017899</v>
      </c>
      <c r="C215" s="85" t="s">
        <v>16</v>
      </c>
      <c r="D215" s="87">
        <v>1665</v>
      </c>
      <c r="E215" s="86">
        <v>11.18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45309</v>
      </c>
      <c r="B216" s="88">
        <v>45309.448483018299</v>
      </c>
      <c r="C216" s="85" t="s">
        <v>16</v>
      </c>
      <c r="D216" s="87">
        <v>2736</v>
      </c>
      <c r="E216" s="86">
        <v>11.18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45309</v>
      </c>
      <c r="B217" s="88">
        <v>45309.450255295698</v>
      </c>
      <c r="C217" s="85" t="s">
        <v>16</v>
      </c>
      <c r="D217" s="87">
        <v>1806</v>
      </c>
      <c r="E217" s="86">
        <v>11.19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45309</v>
      </c>
      <c r="B218" s="88">
        <v>45309.451815569199</v>
      </c>
      <c r="C218" s="85" t="s">
        <v>16</v>
      </c>
      <c r="D218" s="87">
        <v>7331</v>
      </c>
      <c r="E218" s="86">
        <v>11.19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45309</v>
      </c>
      <c r="B219" s="88">
        <v>45309.451815569599</v>
      </c>
      <c r="C219" s="85" t="s">
        <v>16</v>
      </c>
      <c r="D219" s="87">
        <v>331</v>
      </c>
      <c r="E219" s="86">
        <v>11.19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45309</v>
      </c>
      <c r="B220" s="88">
        <v>45309.452986798198</v>
      </c>
      <c r="C220" s="85" t="s">
        <v>16</v>
      </c>
      <c r="D220" s="87">
        <v>2276</v>
      </c>
      <c r="E220" s="86">
        <v>11.12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45309</v>
      </c>
      <c r="B221" s="88">
        <v>45309.452986798497</v>
      </c>
      <c r="C221" s="85" t="s">
        <v>16</v>
      </c>
      <c r="D221" s="87">
        <v>2457</v>
      </c>
      <c r="E221" s="86">
        <v>11.12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45309</v>
      </c>
      <c r="B222" s="88">
        <v>45309.455847157697</v>
      </c>
      <c r="C222" s="85" t="s">
        <v>16</v>
      </c>
      <c r="D222" s="87">
        <v>6135</v>
      </c>
      <c r="E222" s="86">
        <v>11.1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45309</v>
      </c>
      <c r="B223" s="88">
        <v>45309.455847160199</v>
      </c>
      <c r="C223" s="85" t="s">
        <v>16</v>
      </c>
      <c r="D223" s="87">
        <v>2024</v>
      </c>
      <c r="E223" s="86">
        <v>11.1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45309</v>
      </c>
      <c r="B224" s="88">
        <v>45309.456337870397</v>
      </c>
      <c r="C224" s="85" t="s">
        <v>16</v>
      </c>
      <c r="D224" s="87">
        <v>1545</v>
      </c>
      <c r="E224" s="86">
        <v>11.06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45309</v>
      </c>
      <c r="B225" s="88">
        <v>45309.456337871001</v>
      </c>
      <c r="C225" s="85" t="s">
        <v>16</v>
      </c>
      <c r="D225" s="87">
        <v>45</v>
      </c>
      <c r="E225" s="86">
        <v>11.06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45309</v>
      </c>
      <c r="B226" s="88">
        <v>45309.456337871401</v>
      </c>
      <c r="C226" s="85" t="s">
        <v>16</v>
      </c>
      <c r="D226" s="87">
        <v>118</v>
      </c>
      <c r="E226" s="86">
        <v>11.06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45309</v>
      </c>
      <c r="B227" s="88">
        <v>45309.456830995099</v>
      </c>
      <c r="C227" s="85" t="s">
        <v>16</v>
      </c>
      <c r="D227" s="87">
        <v>1780</v>
      </c>
      <c r="E227" s="86">
        <v>11.05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45309</v>
      </c>
      <c r="B228" s="88">
        <v>45309.457811193599</v>
      </c>
      <c r="C228" s="85" t="s">
        <v>16</v>
      </c>
      <c r="D228" s="87">
        <v>761</v>
      </c>
      <c r="E228" s="86">
        <v>11.05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45309</v>
      </c>
      <c r="B229" s="88">
        <v>45309.457811194297</v>
      </c>
      <c r="C229" s="85" t="s">
        <v>16</v>
      </c>
      <c r="D229" s="87">
        <v>921</v>
      </c>
      <c r="E229" s="86">
        <v>11.05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45309</v>
      </c>
      <c r="B230" s="88">
        <v>45309.459274958303</v>
      </c>
      <c r="C230" s="85" t="s">
        <v>16</v>
      </c>
      <c r="D230" s="87">
        <v>605</v>
      </c>
      <c r="E230" s="86">
        <v>11.05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45309</v>
      </c>
      <c r="B231" s="88">
        <v>45309.459274958899</v>
      </c>
      <c r="C231" s="85" t="s">
        <v>16</v>
      </c>
      <c r="D231" s="87">
        <v>1168</v>
      </c>
      <c r="E231" s="86">
        <v>11.05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45309</v>
      </c>
      <c r="B232" s="88">
        <v>45309.459274959198</v>
      </c>
      <c r="C232" s="85" t="s">
        <v>16</v>
      </c>
      <c r="D232" s="87">
        <v>1773</v>
      </c>
      <c r="E232" s="86">
        <v>11.05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45309</v>
      </c>
      <c r="B233" s="88">
        <v>45309.459274959503</v>
      </c>
      <c r="C233" s="85" t="s">
        <v>16</v>
      </c>
      <c r="D233" s="87">
        <v>1168</v>
      </c>
      <c r="E233" s="86">
        <v>11.05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45309</v>
      </c>
      <c r="B234" s="88">
        <v>45309.459275031797</v>
      </c>
      <c r="C234" s="85" t="s">
        <v>16</v>
      </c>
      <c r="D234" s="87">
        <v>528</v>
      </c>
      <c r="E234" s="86">
        <v>11.05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45309</v>
      </c>
      <c r="B235" s="88">
        <v>45309.460639540899</v>
      </c>
      <c r="C235" s="85" t="s">
        <v>16</v>
      </c>
      <c r="D235" s="87">
        <v>1973</v>
      </c>
      <c r="E235" s="86">
        <v>11.06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45309</v>
      </c>
      <c r="B236" s="88">
        <v>45309.461160084596</v>
      </c>
      <c r="C236" s="85" t="s">
        <v>16</v>
      </c>
      <c r="D236" s="87">
        <v>1929</v>
      </c>
      <c r="E236" s="86">
        <v>11.07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45309</v>
      </c>
      <c r="B237" s="88">
        <v>45309.462217917098</v>
      </c>
      <c r="C237" s="85" t="s">
        <v>16</v>
      </c>
      <c r="D237" s="87">
        <v>2565</v>
      </c>
      <c r="E237" s="86">
        <v>11.07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45309</v>
      </c>
      <c r="B238" s="88">
        <v>45309.462217917397</v>
      </c>
      <c r="C238" s="85" t="s">
        <v>16</v>
      </c>
      <c r="D238" s="87">
        <v>1343</v>
      </c>
      <c r="E238" s="86">
        <v>11.07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45309</v>
      </c>
      <c r="B239" s="88">
        <v>45309.462591761898</v>
      </c>
      <c r="C239" s="85" t="s">
        <v>16</v>
      </c>
      <c r="D239" s="87">
        <v>1690</v>
      </c>
      <c r="E239" s="86">
        <v>11.07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45309</v>
      </c>
      <c r="B240" s="88">
        <v>45309.464049859103</v>
      </c>
      <c r="C240" s="85" t="s">
        <v>16</v>
      </c>
      <c r="D240" s="87">
        <v>4385</v>
      </c>
      <c r="E240" s="86">
        <v>11.13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45309</v>
      </c>
      <c r="B241" s="88">
        <v>45309.464864004403</v>
      </c>
      <c r="C241" s="85" t="s">
        <v>16</v>
      </c>
      <c r="D241" s="87">
        <v>1660</v>
      </c>
      <c r="E241" s="86">
        <v>11.12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45309</v>
      </c>
      <c r="B242" s="88">
        <v>45309.465163597401</v>
      </c>
      <c r="C242" s="85" t="s">
        <v>16</v>
      </c>
      <c r="D242" s="87">
        <v>1880</v>
      </c>
      <c r="E242" s="86">
        <v>11.11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45309</v>
      </c>
      <c r="B243" s="88">
        <v>45309.465501262101</v>
      </c>
      <c r="C243" s="85" t="s">
        <v>16</v>
      </c>
      <c r="D243" s="87">
        <v>1833</v>
      </c>
      <c r="E243" s="86">
        <v>11.11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45309</v>
      </c>
      <c r="B244" s="88">
        <v>45309.468431832604</v>
      </c>
      <c r="C244" s="85" t="s">
        <v>16</v>
      </c>
      <c r="D244" s="87">
        <v>1992</v>
      </c>
      <c r="E244" s="86">
        <v>11.12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45309</v>
      </c>
      <c r="B245" s="88">
        <v>45309.468454964903</v>
      </c>
      <c r="C245" s="85" t="s">
        <v>16</v>
      </c>
      <c r="D245" s="87">
        <v>4769</v>
      </c>
      <c r="E245" s="86">
        <v>11.11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45309</v>
      </c>
      <c r="B246" s="88">
        <v>45309.473041951504</v>
      </c>
      <c r="C246" s="85" t="s">
        <v>16</v>
      </c>
      <c r="D246" s="87">
        <v>2588</v>
      </c>
      <c r="E246" s="86">
        <v>11.17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45309</v>
      </c>
      <c r="B247" s="88">
        <v>45309.473041951896</v>
      </c>
      <c r="C247" s="85" t="s">
        <v>16</v>
      </c>
      <c r="D247" s="87">
        <v>1538</v>
      </c>
      <c r="E247" s="86">
        <v>11.17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45309</v>
      </c>
      <c r="B248" s="88">
        <v>45309.473041952297</v>
      </c>
      <c r="C248" s="85" t="s">
        <v>16</v>
      </c>
      <c r="D248" s="87">
        <v>1538</v>
      </c>
      <c r="E248" s="86">
        <v>11.17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45309</v>
      </c>
      <c r="B249" s="88">
        <v>45309.473041952398</v>
      </c>
      <c r="C249" s="85" t="s">
        <v>16</v>
      </c>
      <c r="D249" s="87">
        <v>1538</v>
      </c>
      <c r="E249" s="86">
        <v>11.17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45309</v>
      </c>
      <c r="B250" s="88">
        <v>45309.473041952697</v>
      </c>
      <c r="C250" s="85" t="s">
        <v>16</v>
      </c>
      <c r="D250" s="87">
        <v>972</v>
      </c>
      <c r="E250" s="86">
        <v>11.17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45309</v>
      </c>
      <c r="B251" s="88">
        <v>45309.473041953097</v>
      </c>
      <c r="C251" s="85" t="s">
        <v>16</v>
      </c>
      <c r="D251" s="87">
        <v>1538</v>
      </c>
      <c r="E251" s="86">
        <v>11.17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45309</v>
      </c>
      <c r="B252" s="88">
        <v>45309.473041954101</v>
      </c>
      <c r="C252" s="85" t="s">
        <v>16</v>
      </c>
      <c r="D252" s="87">
        <v>596</v>
      </c>
      <c r="E252" s="86">
        <v>11.17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45309</v>
      </c>
      <c r="B253" s="88">
        <v>45309.4730419919</v>
      </c>
      <c r="C253" s="85" t="s">
        <v>16</v>
      </c>
      <c r="D253" s="87">
        <v>1903</v>
      </c>
      <c r="E253" s="86">
        <v>11.17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45309</v>
      </c>
      <c r="B254" s="88">
        <v>45309.473754431499</v>
      </c>
      <c r="C254" s="85" t="s">
        <v>16</v>
      </c>
      <c r="D254" s="87">
        <v>2292</v>
      </c>
      <c r="E254" s="86">
        <v>11.19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45309</v>
      </c>
      <c r="B255" s="88">
        <v>45309.473754432001</v>
      </c>
      <c r="C255" s="85" t="s">
        <v>16</v>
      </c>
      <c r="D255" s="87">
        <v>151</v>
      </c>
      <c r="E255" s="86">
        <v>11.19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45309</v>
      </c>
      <c r="B256" s="88">
        <v>45309.473754432198</v>
      </c>
      <c r="C256" s="85" t="s">
        <v>16</v>
      </c>
      <c r="D256" s="87">
        <v>4165</v>
      </c>
      <c r="E256" s="86">
        <v>11.19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45309</v>
      </c>
      <c r="B257" s="88">
        <v>45309.473754433697</v>
      </c>
      <c r="C257" s="85" t="s">
        <v>16</v>
      </c>
      <c r="D257" s="87">
        <v>1171</v>
      </c>
      <c r="E257" s="86">
        <v>11.19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45309</v>
      </c>
      <c r="B258" s="88">
        <v>45309.473754434497</v>
      </c>
      <c r="C258" s="85" t="s">
        <v>16</v>
      </c>
      <c r="D258" s="87">
        <v>179</v>
      </c>
      <c r="E258" s="86">
        <v>11.19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45309</v>
      </c>
      <c r="B259" s="88">
        <v>45309.473754437298</v>
      </c>
      <c r="C259" s="85" t="s">
        <v>16</v>
      </c>
      <c r="D259" s="87">
        <v>179</v>
      </c>
      <c r="E259" s="86">
        <v>11.19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45309</v>
      </c>
      <c r="B260" s="88">
        <v>45309.473754441897</v>
      </c>
      <c r="C260" s="85" t="s">
        <v>16</v>
      </c>
      <c r="D260" s="87">
        <v>836</v>
      </c>
      <c r="E260" s="86">
        <v>11.19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45309</v>
      </c>
      <c r="B261" s="88">
        <v>45309.478723836197</v>
      </c>
      <c r="C261" s="85" t="s">
        <v>16</v>
      </c>
      <c r="D261" s="87">
        <v>1053</v>
      </c>
      <c r="E261" s="86">
        <v>11.16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45309</v>
      </c>
      <c r="B262" s="88">
        <v>45309.478723836502</v>
      </c>
      <c r="C262" s="85" t="s">
        <v>16</v>
      </c>
      <c r="D262" s="87">
        <v>1296</v>
      </c>
      <c r="E262" s="86">
        <v>11.16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45309</v>
      </c>
      <c r="B263" s="88">
        <v>45309.478723838103</v>
      </c>
      <c r="C263" s="85" t="s">
        <v>16</v>
      </c>
      <c r="D263" s="87">
        <v>2316</v>
      </c>
      <c r="E263" s="86">
        <v>11.16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45309</v>
      </c>
      <c r="B264" s="88">
        <v>45309.478723838401</v>
      </c>
      <c r="C264" s="85" t="s">
        <v>16</v>
      </c>
      <c r="D264" s="87">
        <v>810</v>
      </c>
      <c r="E264" s="86">
        <v>11.16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45309</v>
      </c>
      <c r="B265" s="88">
        <v>45309.4787238387</v>
      </c>
      <c r="C265" s="85" t="s">
        <v>16</v>
      </c>
      <c r="D265" s="87">
        <v>125</v>
      </c>
      <c r="E265" s="86">
        <v>11.16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45309</v>
      </c>
      <c r="B266" s="88">
        <v>45309.478723839202</v>
      </c>
      <c r="C266" s="85" t="s">
        <v>16</v>
      </c>
      <c r="D266" s="87">
        <v>1066</v>
      </c>
      <c r="E266" s="86">
        <v>11.16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45309</v>
      </c>
      <c r="B267" s="88">
        <v>45309.479686656101</v>
      </c>
      <c r="C267" s="85" t="s">
        <v>16</v>
      </c>
      <c r="D267" s="87">
        <v>1035</v>
      </c>
      <c r="E267" s="86">
        <v>11.17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45309</v>
      </c>
      <c r="B268" s="88">
        <v>45309.479686709099</v>
      </c>
      <c r="C268" s="85" t="s">
        <v>16</v>
      </c>
      <c r="D268" s="87">
        <v>1208</v>
      </c>
      <c r="E268" s="86">
        <v>11.17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45309</v>
      </c>
      <c r="B269" s="88">
        <v>45309.479686733597</v>
      </c>
      <c r="C269" s="85" t="s">
        <v>16</v>
      </c>
      <c r="D269" s="87">
        <v>1500</v>
      </c>
      <c r="E269" s="86">
        <v>11.17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45309</v>
      </c>
      <c r="B270" s="88">
        <v>45309.480952071302</v>
      </c>
      <c r="C270" s="85" t="s">
        <v>16</v>
      </c>
      <c r="D270" s="87">
        <v>8891</v>
      </c>
      <c r="E270" s="86">
        <v>11.17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45309</v>
      </c>
      <c r="B271" s="88">
        <v>45309.480952082602</v>
      </c>
      <c r="C271" s="85" t="s">
        <v>16</v>
      </c>
      <c r="D271" s="87">
        <v>36</v>
      </c>
      <c r="E271" s="86">
        <v>11.17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45309</v>
      </c>
      <c r="B272" s="88">
        <v>45309.480952106504</v>
      </c>
      <c r="C272" s="85" t="s">
        <v>16</v>
      </c>
      <c r="D272" s="87">
        <v>106</v>
      </c>
      <c r="E272" s="86">
        <v>11.17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45309</v>
      </c>
      <c r="B273" s="88">
        <v>45309.482770095397</v>
      </c>
      <c r="C273" s="85" t="s">
        <v>16</v>
      </c>
      <c r="D273" s="87">
        <v>4139</v>
      </c>
      <c r="E273" s="86">
        <v>11.17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45309</v>
      </c>
      <c r="B274" s="88">
        <v>45309.486447536103</v>
      </c>
      <c r="C274" s="85" t="s">
        <v>16</v>
      </c>
      <c r="D274" s="87">
        <v>4150</v>
      </c>
      <c r="E274" s="86">
        <v>11.17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45309</v>
      </c>
      <c r="B275" s="88">
        <v>45309.4882065942</v>
      </c>
      <c r="C275" s="85" t="s">
        <v>16</v>
      </c>
      <c r="D275" s="87">
        <v>5223</v>
      </c>
      <c r="E275" s="86">
        <v>11.18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45309</v>
      </c>
      <c r="B276" s="88">
        <v>45309.488206595197</v>
      </c>
      <c r="C276" s="85" t="s">
        <v>16</v>
      </c>
      <c r="D276" s="87">
        <v>4194</v>
      </c>
      <c r="E276" s="86">
        <v>11.18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45309</v>
      </c>
      <c r="B277" s="88">
        <v>45309.489585269701</v>
      </c>
      <c r="C277" s="85" t="s">
        <v>16</v>
      </c>
      <c r="D277" s="87">
        <v>810</v>
      </c>
      <c r="E277" s="86">
        <v>11.19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45309</v>
      </c>
      <c r="B278" s="88">
        <v>45309.489585304997</v>
      </c>
      <c r="C278" s="85" t="s">
        <v>16</v>
      </c>
      <c r="D278" s="87">
        <v>5605</v>
      </c>
      <c r="E278" s="86">
        <v>11.19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45309</v>
      </c>
      <c r="B279" s="88">
        <v>45309.489585305702</v>
      </c>
      <c r="C279" s="85" t="s">
        <v>16</v>
      </c>
      <c r="D279" s="87">
        <v>2392</v>
      </c>
      <c r="E279" s="86">
        <v>11.19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45309</v>
      </c>
      <c r="B280" s="88">
        <v>45309.489585351199</v>
      </c>
      <c r="C280" s="85" t="s">
        <v>16</v>
      </c>
      <c r="D280" s="87">
        <v>170</v>
      </c>
      <c r="E280" s="86">
        <v>11.19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45309</v>
      </c>
      <c r="B281" s="88">
        <v>45309.490707324701</v>
      </c>
      <c r="C281" s="85" t="s">
        <v>16</v>
      </c>
      <c r="D281" s="87">
        <v>42</v>
      </c>
      <c r="E281" s="86">
        <v>11.2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45309</v>
      </c>
      <c r="B282" s="88">
        <v>45309.490707325298</v>
      </c>
      <c r="C282" s="85" t="s">
        <v>16</v>
      </c>
      <c r="D282" s="87">
        <v>361</v>
      </c>
      <c r="E282" s="86">
        <v>11.2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45309</v>
      </c>
      <c r="B283" s="88">
        <v>45309.490707325604</v>
      </c>
      <c r="C283" s="85" t="s">
        <v>16</v>
      </c>
      <c r="D283" s="87">
        <v>3757</v>
      </c>
      <c r="E283" s="86">
        <v>11.2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45309</v>
      </c>
      <c r="B284" s="88">
        <v>45309.4931204596</v>
      </c>
      <c r="C284" s="85" t="s">
        <v>16</v>
      </c>
      <c r="D284" s="87">
        <v>1900</v>
      </c>
      <c r="E284" s="86">
        <v>11.2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45309</v>
      </c>
      <c r="B285" s="88">
        <v>45309.494088540101</v>
      </c>
      <c r="C285" s="85" t="s">
        <v>16</v>
      </c>
      <c r="D285" s="87">
        <v>7097</v>
      </c>
      <c r="E285" s="86">
        <v>11.19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45309</v>
      </c>
      <c r="B286" s="88">
        <v>45309.4953699732</v>
      </c>
      <c r="C286" s="85" t="s">
        <v>16</v>
      </c>
      <c r="D286" s="87">
        <v>3976</v>
      </c>
      <c r="E286" s="86">
        <v>11.21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45309</v>
      </c>
      <c r="B287" s="88">
        <v>45309.496904019899</v>
      </c>
      <c r="C287" s="85" t="s">
        <v>16</v>
      </c>
      <c r="D287" s="87">
        <v>4121</v>
      </c>
      <c r="E287" s="86">
        <v>11.22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45309</v>
      </c>
      <c r="B288" s="88">
        <v>45309.498557030704</v>
      </c>
      <c r="C288" s="85" t="s">
        <v>16</v>
      </c>
      <c r="D288" s="87">
        <v>4006</v>
      </c>
      <c r="E288" s="86">
        <v>11.23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45309</v>
      </c>
      <c r="B289" s="88">
        <v>45309.499065128002</v>
      </c>
      <c r="C289" s="85" t="s">
        <v>16</v>
      </c>
      <c r="D289" s="87">
        <v>3775</v>
      </c>
      <c r="E289" s="86">
        <v>11.22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45309</v>
      </c>
      <c r="B290" s="88">
        <v>45309.500426386403</v>
      </c>
      <c r="C290" s="85" t="s">
        <v>16</v>
      </c>
      <c r="D290" s="87">
        <v>2138</v>
      </c>
      <c r="E290" s="86">
        <v>11.22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45309</v>
      </c>
      <c r="B291" s="88">
        <v>45309.500426387101</v>
      </c>
      <c r="C291" s="85" t="s">
        <v>16</v>
      </c>
      <c r="D291" s="87">
        <v>2154</v>
      </c>
      <c r="E291" s="86">
        <v>11.22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45309</v>
      </c>
      <c r="B292" s="88">
        <v>45309.503001261699</v>
      </c>
      <c r="C292" s="85" t="s">
        <v>16</v>
      </c>
      <c r="D292" s="87">
        <v>4254</v>
      </c>
      <c r="E292" s="86">
        <v>11.24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45309</v>
      </c>
      <c r="B293" s="88">
        <v>45309.503640808398</v>
      </c>
      <c r="C293" s="85" t="s">
        <v>16</v>
      </c>
      <c r="D293" s="87">
        <v>3806</v>
      </c>
      <c r="E293" s="86">
        <v>11.24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45309</v>
      </c>
      <c r="B294" s="88">
        <v>45309.5046207122</v>
      </c>
      <c r="C294" s="85" t="s">
        <v>16</v>
      </c>
      <c r="D294" s="87">
        <v>685</v>
      </c>
      <c r="E294" s="86">
        <v>11.23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45309</v>
      </c>
      <c r="B295" s="88">
        <v>45309.504620712898</v>
      </c>
      <c r="C295" s="85" t="s">
        <v>16</v>
      </c>
      <c r="D295" s="87">
        <v>1590</v>
      </c>
      <c r="E295" s="86">
        <v>11.23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45309</v>
      </c>
      <c r="B296" s="88">
        <v>45309.507858314297</v>
      </c>
      <c r="C296" s="85" t="s">
        <v>16</v>
      </c>
      <c r="D296" s="87">
        <v>8664</v>
      </c>
      <c r="E296" s="86">
        <v>11.24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45309</v>
      </c>
      <c r="B297" s="88">
        <v>45309.508745539701</v>
      </c>
      <c r="C297" s="85" t="s">
        <v>16</v>
      </c>
      <c r="D297" s="87">
        <v>345</v>
      </c>
      <c r="E297" s="86">
        <v>11.23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45309</v>
      </c>
      <c r="B298" s="88">
        <v>45309.508745543098</v>
      </c>
      <c r="C298" s="85" t="s">
        <v>16</v>
      </c>
      <c r="D298" s="87">
        <v>392</v>
      </c>
      <c r="E298" s="86">
        <v>11.23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45309</v>
      </c>
      <c r="B299" s="88">
        <v>45309.5087455475</v>
      </c>
      <c r="C299" s="85" t="s">
        <v>16</v>
      </c>
      <c r="D299" s="87">
        <v>2744</v>
      </c>
      <c r="E299" s="86">
        <v>11.23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45309</v>
      </c>
      <c r="B300" s="88">
        <v>45309.5110622598</v>
      </c>
      <c r="C300" s="85" t="s">
        <v>16</v>
      </c>
      <c r="D300" s="87">
        <v>1818</v>
      </c>
      <c r="E300" s="86">
        <v>11.24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45309</v>
      </c>
      <c r="B301" s="88">
        <v>45309.511062260397</v>
      </c>
      <c r="C301" s="85" t="s">
        <v>16</v>
      </c>
      <c r="D301" s="87">
        <v>5166</v>
      </c>
      <c r="E301" s="86">
        <v>11.24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45309</v>
      </c>
      <c r="B302" s="88">
        <v>45309.512535488102</v>
      </c>
      <c r="C302" s="85" t="s">
        <v>16</v>
      </c>
      <c r="D302" s="87">
        <v>3676</v>
      </c>
      <c r="E302" s="86">
        <v>11.25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45309</v>
      </c>
      <c r="B303" s="88">
        <v>45309.517578755702</v>
      </c>
      <c r="C303" s="85" t="s">
        <v>16</v>
      </c>
      <c r="D303" s="87">
        <v>11177</v>
      </c>
      <c r="E303" s="86">
        <v>11.23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45309</v>
      </c>
      <c r="B304" s="88">
        <v>45309.5184060596</v>
      </c>
      <c r="C304" s="85" t="s">
        <v>16</v>
      </c>
      <c r="D304" s="87">
        <v>4529</v>
      </c>
      <c r="E304" s="86">
        <v>11.23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45309</v>
      </c>
      <c r="B305" s="88">
        <v>45309.523330591197</v>
      </c>
      <c r="C305" s="85" t="s">
        <v>16</v>
      </c>
      <c r="D305" s="87">
        <v>7757</v>
      </c>
      <c r="E305" s="86">
        <v>11.25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45309</v>
      </c>
      <c r="B306" s="88">
        <v>45309.523330591597</v>
      </c>
      <c r="C306" s="85" t="s">
        <v>16</v>
      </c>
      <c r="D306" s="87">
        <v>307</v>
      </c>
      <c r="E306" s="86">
        <v>11.25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45309</v>
      </c>
      <c r="B307" s="88">
        <v>45309.5261377809</v>
      </c>
      <c r="C307" s="85" t="s">
        <v>16</v>
      </c>
      <c r="D307" s="87">
        <v>296</v>
      </c>
      <c r="E307" s="86">
        <v>11.23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45309</v>
      </c>
      <c r="B308" s="88">
        <v>45309.526137781599</v>
      </c>
      <c r="C308" s="85" t="s">
        <v>16</v>
      </c>
      <c r="D308" s="87">
        <v>2246</v>
      </c>
      <c r="E308" s="86">
        <v>11.23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45309</v>
      </c>
      <c r="B309" s="88">
        <v>45309.526137781999</v>
      </c>
      <c r="C309" s="85" t="s">
        <v>16</v>
      </c>
      <c r="D309" s="87">
        <v>926</v>
      </c>
      <c r="E309" s="86">
        <v>11.23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45309</v>
      </c>
      <c r="B310" s="88">
        <v>45309.526137782697</v>
      </c>
      <c r="C310" s="85" t="s">
        <v>16</v>
      </c>
      <c r="D310" s="87">
        <v>139</v>
      </c>
      <c r="E310" s="86">
        <v>11.23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45309</v>
      </c>
      <c r="B311" s="88">
        <v>45309.526283081803</v>
      </c>
      <c r="C311" s="85" t="s">
        <v>16</v>
      </c>
      <c r="D311" s="87">
        <v>418</v>
      </c>
      <c r="E311" s="86">
        <v>11.23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45309</v>
      </c>
      <c r="B312" s="88">
        <v>45309.526283082101</v>
      </c>
      <c r="C312" s="85" t="s">
        <v>16</v>
      </c>
      <c r="D312" s="87">
        <v>3480</v>
      </c>
      <c r="E312" s="86">
        <v>11.23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45309</v>
      </c>
      <c r="B313" s="88">
        <v>45309.529337398999</v>
      </c>
      <c r="C313" s="85" t="s">
        <v>16</v>
      </c>
      <c r="D313" s="87">
        <v>7147</v>
      </c>
      <c r="E313" s="86">
        <v>11.24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45309</v>
      </c>
      <c r="B314" s="88">
        <v>45309.530932592497</v>
      </c>
      <c r="C314" s="85" t="s">
        <v>16</v>
      </c>
      <c r="D314" s="87">
        <v>1037</v>
      </c>
      <c r="E314" s="86">
        <v>11.22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45309</v>
      </c>
      <c r="B315" s="88">
        <v>45309.530932592999</v>
      </c>
      <c r="C315" s="85" t="s">
        <v>16</v>
      </c>
      <c r="D315" s="87">
        <v>1600</v>
      </c>
      <c r="E315" s="86">
        <v>11.22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45309</v>
      </c>
      <c r="B316" s="88">
        <v>45309.530932593501</v>
      </c>
      <c r="C316" s="85" t="s">
        <v>16</v>
      </c>
      <c r="D316" s="87">
        <v>900</v>
      </c>
      <c r="E316" s="86">
        <v>11.22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45309</v>
      </c>
      <c r="B317" s="88">
        <v>45309.530932594003</v>
      </c>
      <c r="C317" s="85" t="s">
        <v>16</v>
      </c>
      <c r="D317" s="87">
        <v>326</v>
      </c>
      <c r="E317" s="86">
        <v>11.22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45309</v>
      </c>
      <c r="B318" s="88">
        <v>45309.536594145597</v>
      </c>
      <c r="C318" s="85" t="s">
        <v>16</v>
      </c>
      <c r="D318" s="87">
        <v>2682</v>
      </c>
      <c r="E318" s="86">
        <v>11.19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45309</v>
      </c>
      <c r="B319" s="88">
        <v>45309.536594145902</v>
      </c>
      <c r="C319" s="85" t="s">
        <v>16</v>
      </c>
      <c r="D319" s="87">
        <v>3000</v>
      </c>
      <c r="E319" s="86">
        <v>11.19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45309</v>
      </c>
      <c r="B320" s="88">
        <v>45309.536594146499</v>
      </c>
      <c r="C320" s="85" t="s">
        <v>16</v>
      </c>
      <c r="D320" s="87">
        <v>2734</v>
      </c>
      <c r="E320" s="86">
        <v>11.19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45309</v>
      </c>
      <c r="B321" s="88">
        <v>45309.536594146703</v>
      </c>
      <c r="C321" s="85" t="s">
        <v>16</v>
      </c>
      <c r="D321" s="87">
        <v>2815</v>
      </c>
      <c r="E321" s="86">
        <v>11.19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45309</v>
      </c>
      <c r="B322" s="88">
        <v>45309.537129893797</v>
      </c>
      <c r="C322" s="85" t="s">
        <v>16</v>
      </c>
      <c r="D322" s="87">
        <v>3761</v>
      </c>
      <c r="E322" s="86">
        <v>11.2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45309</v>
      </c>
      <c r="B323" s="88">
        <v>45309.539590169501</v>
      </c>
      <c r="C323" s="85" t="s">
        <v>16</v>
      </c>
      <c r="D323" s="87">
        <v>4185</v>
      </c>
      <c r="E323" s="86">
        <v>11.18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45309</v>
      </c>
      <c r="B324" s="88">
        <v>45309.539590170403</v>
      </c>
      <c r="C324" s="85" t="s">
        <v>16</v>
      </c>
      <c r="D324" s="87">
        <v>1001</v>
      </c>
      <c r="E324" s="86">
        <v>11.18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45309</v>
      </c>
      <c r="B325" s="88">
        <v>45309.539590171597</v>
      </c>
      <c r="C325" s="85" t="s">
        <v>16</v>
      </c>
      <c r="D325" s="87">
        <v>1075</v>
      </c>
      <c r="E325" s="86">
        <v>11.18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45309</v>
      </c>
      <c r="B326" s="88">
        <v>45309.543755146296</v>
      </c>
      <c r="C326" s="85" t="s">
        <v>16</v>
      </c>
      <c r="D326" s="87">
        <v>5757</v>
      </c>
      <c r="E326" s="86">
        <v>11.18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45309</v>
      </c>
      <c r="B327" s="88">
        <v>45309.5437551465</v>
      </c>
      <c r="C327" s="85" t="s">
        <v>16</v>
      </c>
      <c r="D327" s="87">
        <v>1831</v>
      </c>
      <c r="E327" s="86">
        <v>11.18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45309</v>
      </c>
      <c r="B328" s="88">
        <v>45309.5486749185</v>
      </c>
      <c r="C328" s="85" t="s">
        <v>16</v>
      </c>
      <c r="D328" s="87">
        <v>760</v>
      </c>
      <c r="E328" s="86">
        <v>11.2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45309</v>
      </c>
      <c r="B329" s="88">
        <v>45309.548674919097</v>
      </c>
      <c r="C329" s="85" t="s">
        <v>16</v>
      </c>
      <c r="D329" s="87">
        <v>11</v>
      </c>
      <c r="E329" s="86">
        <v>11.2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45309</v>
      </c>
      <c r="B330" s="88">
        <v>45309.548674919301</v>
      </c>
      <c r="C330" s="85" t="s">
        <v>16</v>
      </c>
      <c r="D330" s="87">
        <v>539</v>
      </c>
      <c r="E330" s="86">
        <v>11.2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45309</v>
      </c>
      <c r="B331" s="88">
        <v>45309.548674919599</v>
      </c>
      <c r="C331" s="85" t="s">
        <v>16</v>
      </c>
      <c r="D331" s="87">
        <v>2077</v>
      </c>
      <c r="E331" s="86">
        <v>11.2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45309</v>
      </c>
      <c r="B332" s="88">
        <v>45309.548675570702</v>
      </c>
      <c r="C332" s="85" t="s">
        <v>16</v>
      </c>
      <c r="D332" s="87">
        <v>5442</v>
      </c>
      <c r="E332" s="86">
        <v>11.19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45309</v>
      </c>
      <c r="B333" s="88">
        <v>45309.548675571197</v>
      </c>
      <c r="C333" s="85" t="s">
        <v>16</v>
      </c>
      <c r="D333" s="87">
        <v>743</v>
      </c>
      <c r="E333" s="86">
        <v>11.19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45309</v>
      </c>
      <c r="B334" s="88">
        <v>45309.548675571503</v>
      </c>
      <c r="C334" s="85" t="s">
        <v>16</v>
      </c>
      <c r="D334" s="87">
        <v>5157</v>
      </c>
      <c r="E334" s="86">
        <v>11.19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45309</v>
      </c>
      <c r="B335" s="88">
        <v>45309.548675686201</v>
      </c>
      <c r="C335" s="85" t="s">
        <v>16</v>
      </c>
      <c r="D335" s="87">
        <v>36</v>
      </c>
      <c r="E335" s="86">
        <v>11.19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45309</v>
      </c>
      <c r="B336" s="88">
        <v>45309.551131078297</v>
      </c>
      <c r="C336" s="85" t="s">
        <v>16</v>
      </c>
      <c r="D336" s="87">
        <v>3202</v>
      </c>
      <c r="E336" s="86">
        <v>11.21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45309</v>
      </c>
      <c r="B337" s="88">
        <v>45309.552677109998</v>
      </c>
      <c r="C337" s="85" t="s">
        <v>16</v>
      </c>
      <c r="D337" s="87">
        <v>1041</v>
      </c>
      <c r="E337" s="86">
        <v>11.2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45309</v>
      </c>
      <c r="B338" s="88">
        <v>45309.5526771113</v>
      </c>
      <c r="C338" s="85" t="s">
        <v>16</v>
      </c>
      <c r="D338" s="87">
        <v>1041</v>
      </c>
      <c r="E338" s="86">
        <v>11.2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45309</v>
      </c>
      <c r="B339" s="88">
        <v>45309.554550693603</v>
      </c>
      <c r="C339" s="85" t="s">
        <v>16</v>
      </c>
      <c r="D339" s="87">
        <v>5545</v>
      </c>
      <c r="E339" s="86">
        <v>11.23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45309</v>
      </c>
      <c r="B340" s="88">
        <v>45309.555057810503</v>
      </c>
      <c r="C340" s="85" t="s">
        <v>16</v>
      </c>
      <c r="D340" s="87">
        <v>1084</v>
      </c>
      <c r="E340" s="86">
        <v>11.22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45309</v>
      </c>
      <c r="B341" s="88">
        <v>45309.557503473501</v>
      </c>
      <c r="C341" s="85" t="s">
        <v>16</v>
      </c>
      <c r="D341" s="87">
        <v>9189</v>
      </c>
      <c r="E341" s="86">
        <v>11.23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45309</v>
      </c>
      <c r="B342" s="88">
        <v>45309.560581282902</v>
      </c>
      <c r="C342" s="85" t="s">
        <v>16</v>
      </c>
      <c r="D342" s="87">
        <v>3621</v>
      </c>
      <c r="E342" s="86">
        <v>11.21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45309</v>
      </c>
      <c r="B343" s="88">
        <v>45309.5643094314</v>
      </c>
      <c r="C343" s="85" t="s">
        <v>16</v>
      </c>
      <c r="D343" s="87">
        <v>1012</v>
      </c>
      <c r="E343" s="86">
        <v>11.21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45309</v>
      </c>
      <c r="B344" s="88">
        <v>45309.564309432302</v>
      </c>
      <c r="C344" s="85" t="s">
        <v>16</v>
      </c>
      <c r="D344" s="87">
        <v>1012</v>
      </c>
      <c r="E344" s="86">
        <v>11.21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45309</v>
      </c>
      <c r="B345" s="88">
        <v>45309.564309433001</v>
      </c>
      <c r="C345" s="85" t="s">
        <v>16</v>
      </c>
      <c r="D345" s="87">
        <v>260</v>
      </c>
      <c r="E345" s="86">
        <v>11.21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45309</v>
      </c>
      <c r="B346" s="88">
        <v>45309.564309433503</v>
      </c>
      <c r="C346" s="85" t="s">
        <v>16</v>
      </c>
      <c r="D346" s="87">
        <v>1012</v>
      </c>
      <c r="E346" s="86">
        <v>11.21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45309</v>
      </c>
      <c r="B347" s="88">
        <v>45309.564309711503</v>
      </c>
      <c r="C347" s="85" t="s">
        <v>16</v>
      </c>
      <c r="D347" s="87">
        <v>752</v>
      </c>
      <c r="E347" s="86">
        <v>11.21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45309</v>
      </c>
      <c r="B348" s="88">
        <v>45309.564309739901</v>
      </c>
      <c r="C348" s="85" t="s">
        <v>16</v>
      </c>
      <c r="D348" s="87">
        <v>626</v>
      </c>
      <c r="E348" s="86">
        <v>11.21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45309</v>
      </c>
      <c r="B349" s="88">
        <v>45309.564309740497</v>
      </c>
      <c r="C349" s="85" t="s">
        <v>16</v>
      </c>
      <c r="D349" s="87">
        <v>451</v>
      </c>
      <c r="E349" s="86">
        <v>11.21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45309</v>
      </c>
      <c r="B350" s="88">
        <v>45309.564309834001</v>
      </c>
      <c r="C350" s="85" t="s">
        <v>16</v>
      </c>
      <c r="D350" s="87">
        <v>560</v>
      </c>
      <c r="E350" s="86">
        <v>11.21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45309</v>
      </c>
      <c r="B351" s="88">
        <v>45309.564309834503</v>
      </c>
      <c r="C351" s="85" t="s">
        <v>16</v>
      </c>
      <c r="D351" s="87">
        <v>17</v>
      </c>
      <c r="E351" s="86">
        <v>11.21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45309</v>
      </c>
      <c r="B352" s="88">
        <v>45309.564309906498</v>
      </c>
      <c r="C352" s="85" t="s">
        <v>16</v>
      </c>
      <c r="D352" s="87">
        <v>1500</v>
      </c>
      <c r="E352" s="86">
        <v>11.21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45309</v>
      </c>
      <c r="B353" s="88">
        <v>45309.566905123902</v>
      </c>
      <c r="C353" s="85" t="s">
        <v>16</v>
      </c>
      <c r="D353" s="87">
        <v>1190</v>
      </c>
      <c r="E353" s="86">
        <v>11.22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45309</v>
      </c>
      <c r="B354" s="88">
        <v>45309.566905126099</v>
      </c>
      <c r="C354" s="85" t="s">
        <v>16</v>
      </c>
      <c r="D354" s="87">
        <v>1190</v>
      </c>
      <c r="E354" s="86">
        <v>11.22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45309</v>
      </c>
      <c r="B355" s="88">
        <v>45309.566905194901</v>
      </c>
      <c r="C355" s="85" t="s">
        <v>16</v>
      </c>
      <c r="D355" s="87">
        <v>1500</v>
      </c>
      <c r="E355" s="86">
        <v>11.22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45309</v>
      </c>
      <c r="B356" s="88">
        <v>45309.5669051964</v>
      </c>
      <c r="C356" s="85" t="s">
        <v>16</v>
      </c>
      <c r="D356" s="87">
        <v>880</v>
      </c>
      <c r="E356" s="86">
        <v>11.22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45309</v>
      </c>
      <c r="B357" s="88">
        <v>45309.572041373998</v>
      </c>
      <c r="C357" s="85" t="s">
        <v>16</v>
      </c>
      <c r="D357" s="87">
        <v>5196</v>
      </c>
      <c r="E357" s="86">
        <v>11.23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45309</v>
      </c>
      <c r="B358" s="88">
        <v>45309.572748586397</v>
      </c>
      <c r="C358" s="85" t="s">
        <v>16</v>
      </c>
      <c r="D358" s="87">
        <v>1785</v>
      </c>
      <c r="E358" s="86">
        <v>11.23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45309</v>
      </c>
      <c r="B359" s="88">
        <v>45309.573433449797</v>
      </c>
      <c r="C359" s="85" t="s">
        <v>16</v>
      </c>
      <c r="D359" s="87">
        <v>1774</v>
      </c>
      <c r="E359" s="86">
        <v>11.24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45309</v>
      </c>
      <c r="B360" s="88">
        <v>45309.574885177397</v>
      </c>
      <c r="C360" s="85" t="s">
        <v>16</v>
      </c>
      <c r="D360" s="87">
        <v>2946</v>
      </c>
      <c r="E360" s="86">
        <v>11.24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45309</v>
      </c>
      <c r="B361" s="88">
        <v>45309.574885178401</v>
      </c>
      <c r="C361" s="85" t="s">
        <v>16</v>
      </c>
      <c r="D361" s="87">
        <v>358</v>
      </c>
      <c r="E361" s="86">
        <v>11.24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45309</v>
      </c>
      <c r="B362" s="88">
        <v>45309.575018985102</v>
      </c>
      <c r="C362" s="85" t="s">
        <v>16</v>
      </c>
      <c r="D362" s="87">
        <v>3</v>
      </c>
      <c r="E362" s="86">
        <v>11.24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45309</v>
      </c>
      <c r="B363" s="88">
        <v>45309.575553455899</v>
      </c>
      <c r="C363" s="85" t="s">
        <v>16</v>
      </c>
      <c r="D363" s="87">
        <v>1604</v>
      </c>
      <c r="E363" s="86">
        <v>11.24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45309</v>
      </c>
      <c r="B364" s="88">
        <v>45309.575994221101</v>
      </c>
      <c r="C364" s="85" t="s">
        <v>16</v>
      </c>
      <c r="D364" s="87">
        <v>1983</v>
      </c>
      <c r="E364" s="86">
        <v>11.24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45309</v>
      </c>
      <c r="B365" s="88">
        <v>45309.575994221799</v>
      </c>
      <c r="C365" s="85" t="s">
        <v>16</v>
      </c>
      <c r="D365" s="87">
        <v>1441</v>
      </c>
      <c r="E365" s="86">
        <v>11.24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45309</v>
      </c>
      <c r="B366" s="88">
        <v>45309.575994222199</v>
      </c>
      <c r="C366" s="85" t="s">
        <v>16</v>
      </c>
      <c r="D366" s="87">
        <v>1870</v>
      </c>
      <c r="E366" s="86">
        <v>11.24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45309</v>
      </c>
      <c r="B367" s="88">
        <v>45309.575994223203</v>
      </c>
      <c r="C367" s="85" t="s">
        <v>16</v>
      </c>
      <c r="D367" s="87">
        <v>1870</v>
      </c>
      <c r="E367" s="86">
        <v>11.24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45309</v>
      </c>
      <c r="B368" s="88">
        <v>45309.575994223502</v>
      </c>
      <c r="C368" s="85" t="s">
        <v>16</v>
      </c>
      <c r="D368" s="87">
        <v>345</v>
      </c>
      <c r="E368" s="86">
        <v>11.24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45309</v>
      </c>
      <c r="B369" s="88">
        <v>45309.575994225299</v>
      </c>
      <c r="C369" s="85" t="s">
        <v>16</v>
      </c>
      <c r="D369" s="87">
        <v>1018</v>
      </c>
      <c r="E369" s="86">
        <v>11.24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45309</v>
      </c>
      <c r="B370" s="88">
        <v>45309.575994227504</v>
      </c>
      <c r="C370" s="85" t="s">
        <v>16</v>
      </c>
      <c r="D370" s="87">
        <v>1870</v>
      </c>
      <c r="E370" s="86">
        <v>11.24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45309</v>
      </c>
      <c r="B371" s="88">
        <v>45309.575994275001</v>
      </c>
      <c r="C371" s="85" t="s">
        <v>16</v>
      </c>
      <c r="D371" s="87">
        <v>1660</v>
      </c>
      <c r="E371" s="86">
        <v>11.24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45309</v>
      </c>
      <c r="B372" s="88">
        <v>45309.575994298102</v>
      </c>
      <c r="C372" s="85" t="s">
        <v>16</v>
      </c>
      <c r="D372" s="87">
        <v>1532</v>
      </c>
      <c r="E372" s="86">
        <v>11.24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45309</v>
      </c>
      <c r="B373" s="88">
        <v>45309.575994315201</v>
      </c>
      <c r="C373" s="85" t="s">
        <v>16</v>
      </c>
      <c r="D373" s="87">
        <v>41</v>
      </c>
      <c r="E373" s="86">
        <v>11.24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45309</v>
      </c>
      <c r="B374" s="88">
        <v>45309.575994315797</v>
      </c>
      <c r="C374" s="85" t="s">
        <v>16</v>
      </c>
      <c r="D374" s="87">
        <v>462</v>
      </c>
      <c r="E374" s="86">
        <v>11.24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45309</v>
      </c>
      <c r="B375" s="88">
        <v>45309.576709998102</v>
      </c>
      <c r="C375" s="85" t="s">
        <v>16</v>
      </c>
      <c r="D375" s="87">
        <v>3946</v>
      </c>
      <c r="E375" s="86">
        <v>11.23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45309</v>
      </c>
      <c r="B376" s="88">
        <v>45309.579729944802</v>
      </c>
      <c r="C376" s="85" t="s">
        <v>16</v>
      </c>
      <c r="D376" s="87">
        <v>4025</v>
      </c>
      <c r="E376" s="86">
        <v>11.24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45309</v>
      </c>
      <c r="B377" s="88">
        <v>45309.579739870504</v>
      </c>
      <c r="C377" s="85" t="s">
        <v>16</v>
      </c>
      <c r="D377" s="87">
        <v>4027</v>
      </c>
      <c r="E377" s="86">
        <v>11.24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45309</v>
      </c>
      <c r="B378" s="88">
        <v>45309.590811831702</v>
      </c>
      <c r="C378" s="85" t="s">
        <v>16</v>
      </c>
      <c r="D378" s="87">
        <v>4155</v>
      </c>
      <c r="E378" s="86">
        <v>11.26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45309</v>
      </c>
      <c r="B379" s="88">
        <v>45309.591545294403</v>
      </c>
      <c r="C379" s="85" t="s">
        <v>16</v>
      </c>
      <c r="D379" s="87">
        <v>2500</v>
      </c>
      <c r="E379" s="86">
        <v>11.26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45309</v>
      </c>
      <c r="B380" s="88">
        <v>45309.591545548101</v>
      </c>
      <c r="C380" s="85" t="s">
        <v>16</v>
      </c>
      <c r="D380" s="87">
        <v>1622</v>
      </c>
      <c r="E380" s="86">
        <v>11.26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45309</v>
      </c>
      <c r="B381" s="88">
        <v>45309.592135494102</v>
      </c>
      <c r="C381" s="85" t="s">
        <v>16</v>
      </c>
      <c r="D381" s="87">
        <v>3686</v>
      </c>
      <c r="E381" s="86">
        <v>11.27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45309</v>
      </c>
      <c r="B382" s="88">
        <v>45309.593829576901</v>
      </c>
      <c r="C382" s="85" t="s">
        <v>16</v>
      </c>
      <c r="D382" s="87">
        <v>41</v>
      </c>
      <c r="E382" s="86">
        <v>11.28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45309</v>
      </c>
      <c r="B383" s="88">
        <v>45309.593829577701</v>
      </c>
      <c r="C383" s="85" t="s">
        <v>16</v>
      </c>
      <c r="D383" s="87">
        <v>2371</v>
      </c>
      <c r="E383" s="86">
        <v>11.28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45309</v>
      </c>
      <c r="B384" s="88">
        <v>45309.593829579098</v>
      </c>
      <c r="C384" s="85" t="s">
        <v>16</v>
      </c>
      <c r="D384" s="87">
        <v>3000</v>
      </c>
      <c r="E384" s="86">
        <v>11.28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45309</v>
      </c>
      <c r="B385" s="88">
        <v>45309.593829579702</v>
      </c>
      <c r="C385" s="85" t="s">
        <v>16</v>
      </c>
      <c r="D385" s="87">
        <v>760</v>
      </c>
      <c r="E385" s="86">
        <v>11.28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45309</v>
      </c>
      <c r="B386" s="88">
        <v>45309.593829620098</v>
      </c>
      <c r="C386" s="85" t="s">
        <v>16</v>
      </c>
      <c r="D386" s="87">
        <v>760</v>
      </c>
      <c r="E386" s="86">
        <v>11.28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45309</v>
      </c>
      <c r="B387" s="88">
        <v>45309.593829621503</v>
      </c>
      <c r="C387" s="85" t="s">
        <v>16</v>
      </c>
      <c r="D387" s="87">
        <v>304</v>
      </c>
      <c r="E387" s="86">
        <v>11.28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45309</v>
      </c>
      <c r="B388" s="88">
        <v>45309.593829826801</v>
      </c>
      <c r="C388" s="85" t="s">
        <v>16</v>
      </c>
      <c r="D388" s="87">
        <v>1064</v>
      </c>
      <c r="E388" s="86">
        <v>11.28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45309</v>
      </c>
      <c r="B389" s="88">
        <v>45309.593829827303</v>
      </c>
      <c r="C389" s="85" t="s">
        <v>16</v>
      </c>
      <c r="D389" s="87">
        <v>1348</v>
      </c>
      <c r="E389" s="86">
        <v>11.28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45309</v>
      </c>
      <c r="B390" s="88">
        <v>45309.5938298279</v>
      </c>
      <c r="C390" s="85" t="s">
        <v>16</v>
      </c>
      <c r="D390" s="87">
        <v>1156</v>
      </c>
      <c r="E390" s="86">
        <v>11.28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45309</v>
      </c>
      <c r="B391" s="88">
        <v>45309.5944610734</v>
      </c>
      <c r="C391" s="85" t="s">
        <v>16</v>
      </c>
      <c r="D391" s="87">
        <v>4367</v>
      </c>
      <c r="E391" s="86">
        <v>11.29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45309</v>
      </c>
      <c r="B392" s="88">
        <v>45309.597807290098</v>
      </c>
      <c r="C392" s="85" t="s">
        <v>16</v>
      </c>
      <c r="D392" s="87">
        <v>2750</v>
      </c>
      <c r="E392" s="86">
        <v>11.28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45309</v>
      </c>
      <c r="B393" s="88">
        <v>45309.5978072906</v>
      </c>
      <c r="C393" s="85" t="s">
        <v>16</v>
      </c>
      <c r="D393" s="87">
        <v>5016</v>
      </c>
      <c r="E393" s="86">
        <v>11.28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45309</v>
      </c>
      <c r="B394" s="88">
        <v>45309.598469774101</v>
      </c>
      <c r="C394" s="85" t="s">
        <v>16</v>
      </c>
      <c r="D394" s="87">
        <v>181</v>
      </c>
      <c r="E394" s="86">
        <v>11.3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45309</v>
      </c>
      <c r="B395" s="88">
        <v>45309.598469774501</v>
      </c>
      <c r="C395" s="85" t="s">
        <v>16</v>
      </c>
      <c r="D395" s="87">
        <v>2234</v>
      </c>
      <c r="E395" s="86">
        <v>11.3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45309</v>
      </c>
      <c r="B396" s="88">
        <v>45309.598469774697</v>
      </c>
      <c r="C396" s="85" t="s">
        <v>16</v>
      </c>
      <c r="D396" s="87">
        <v>1601</v>
      </c>
      <c r="E396" s="86">
        <v>11.3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45309</v>
      </c>
      <c r="B397" s="88">
        <v>45309.600975757698</v>
      </c>
      <c r="C397" s="85" t="s">
        <v>16</v>
      </c>
      <c r="D397" s="87">
        <v>4019</v>
      </c>
      <c r="E397" s="86">
        <v>11.3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45309</v>
      </c>
      <c r="B398" s="88">
        <v>45309.607837029798</v>
      </c>
      <c r="C398" s="85" t="s">
        <v>16</v>
      </c>
      <c r="D398" s="87">
        <v>2862</v>
      </c>
      <c r="E398" s="86">
        <v>11.32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45309</v>
      </c>
      <c r="B399" s="88">
        <v>45309.608106485401</v>
      </c>
      <c r="C399" s="85" t="s">
        <v>16</v>
      </c>
      <c r="D399" s="87">
        <v>444</v>
      </c>
      <c r="E399" s="86">
        <v>11.33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45309</v>
      </c>
      <c r="B400" s="88">
        <v>45309.608246344796</v>
      </c>
      <c r="C400" s="85" t="s">
        <v>16</v>
      </c>
      <c r="D400" s="87">
        <v>3</v>
      </c>
      <c r="E400" s="86">
        <v>11.33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45309</v>
      </c>
      <c r="B401" s="88">
        <v>45309.609340522897</v>
      </c>
      <c r="C401" s="85" t="s">
        <v>16</v>
      </c>
      <c r="D401" s="87">
        <v>1258</v>
      </c>
      <c r="E401" s="86">
        <v>11.33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45309</v>
      </c>
      <c r="B402" s="88">
        <v>45309.609340523202</v>
      </c>
      <c r="C402" s="85" t="s">
        <v>16</v>
      </c>
      <c r="D402" s="87">
        <v>908</v>
      </c>
      <c r="E402" s="86">
        <v>11.33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45309</v>
      </c>
      <c r="B403" s="88">
        <v>45309.609340523901</v>
      </c>
      <c r="C403" s="85" t="s">
        <v>16</v>
      </c>
      <c r="D403" s="87">
        <v>684</v>
      </c>
      <c r="E403" s="86">
        <v>11.33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45309</v>
      </c>
      <c r="B404" s="88">
        <v>45309.609340524403</v>
      </c>
      <c r="C404" s="85" t="s">
        <v>16</v>
      </c>
      <c r="D404" s="87">
        <v>747</v>
      </c>
      <c r="E404" s="86">
        <v>11.33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45309</v>
      </c>
      <c r="B405" s="88">
        <v>45309.609340731098</v>
      </c>
      <c r="C405" s="85" t="s">
        <v>16</v>
      </c>
      <c r="D405" s="87">
        <v>1000</v>
      </c>
      <c r="E405" s="86">
        <v>11.33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45309</v>
      </c>
      <c r="B406" s="88">
        <v>45309.609340731702</v>
      </c>
      <c r="C406" s="85" t="s">
        <v>16</v>
      </c>
      <c r="D406" s="87">
        <v>258</v>
      </c>
      <c r="E406" s="86">
        <v>11.33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45309</v>
      </c>
      <c r="B407" s="88">
        <v>45309.609340732299</v>
      </c>
      <c r="C407" s="85" t="s">
        <v>16</v>
      </c>
      <c r="D407" s="87">
        <v>713</v>
      </c>
      <c r="E407" s="86">
        <v>11.33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45309</v>
      </c>
      <c r="B408" s="88">
        <v>45309.609340732597</v>
      </c>
      <c r="C408" s="85" t="s">
        <v>16</v>
      </c>
      <c r="D408" s="87">
        <v>971</v>
      </c>
      <c r="E408" s="86">
        <v>11.33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45309</v>
      </c>
      <c r="B409" s="88">
        <v>45309.609831906499</v>
      </c>
      <c r="C409" s="85" t="s">
        <v>16</v>
      </c>
      <c r="D409" s="87">
        <v>2965</v>
      </c>
      <c r="E409" s="86">
        <v>11.34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45309</v>
      </c>
      <c r="B410" s="88">
        <v>45309.609831906797</v>
      </c>
      <c r="C410" s="85" t="s">
        <v>16</v>
      </c>
      <c r="D410" s="87">
        <v>2965</v>
      </c>
      <c r="E410" s="86">
        <v>11.34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45309</v>
      </c>
      <c r="B411" s="88">
        <v>45309.609831907903</v>
      </c>
      <c r="C411" s="85" t="s">
        <v>16</v>
      </c>
      <c r="D411" s="87">
        <v>2965</v>
      </c>
      <c r="E411" s="86">
        <v>11.34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45309</v>
      </c>
      <c r="B412" s="88">
        <v>45309.609832119801</v>
      </c>
      <c r="C412" s="85" t="s">
        <v>16</v>
      </c>
      <c r="D412" s="87">
        <v>2119</v>
      </c>
      <c r="E412" s="86">
        <v>11.34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45309</v>
      </c>
      <c r="B413" s="88">
        <v>45309.611374341497</v>
      </c>
      <c r="C413" s="85" t="s">
        <v>16</v>
      </c>
      <c r="D413" s="87">
        <v>1307</v>
      </c>
      <c r="E413" s="86">
        <v>11.32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45309</v>
      </c>
      <c r="B414" s="88">
        <v>45309.611374341897</v>
      </c>
      <c r="C414" s="85" t="s">
        <v>16</v>
      </c>
      <c r="D414" s="87">
        <v>969</v>
      </c>
      <c r="E414" s="86">
        <v>11.32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45309</v>
      </c>
      <c r="B415" s="88">
        <v>45309.611374341999</v>
      </c>
      <c r="C415" s="85" t="s">
        <v>16</v>
      </c>
      <c r="D415" s="87">
        <v>1719</v>
      </c>
      <c r="E415" s="86">
        <v>11.32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45309</v>
      </c>
      <c r="B416" s="88">
        <v>45309.612530344901</v>
      </c>
      <c r="C416" s="85" t="s">
        <v>16</v>
      </c>
      <c r="D416" s="87">
        <v>4125</v>
      </c>
      <c r="E416" s="86">
        <v>11.31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45309</v>
      </c>
      <c r="B417" s="88">
        <v>45309.612787124599</v>
      </c>
      <c r="C417" s="85" t="s">
        <v>16</v>
      </c>
      <c r="D417" s="87">
        <v>300</v>
      </c>
      <c r="E417" s="86">
        <v>11.29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45309</v>
      </c>
      <c r="B418" s="88">
        <v>45309.614529743798</v>
      </c>
      <c r="C418" s="85" t="s">
        <v>16</v>
      </c>
      <c r="D418" s="87">
        <v>1065</v>
      </c>
      <c r="E418" s="86">
        <v>11.29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45309</v>
      </c>
      <c r="B419" s="88">
        <v>45309.614529744496</v>
      </c>
      <c r="C419" s="85" t="s">
        <v>16</v>
      </c>
      <c r="D419" s="87">
        <v>2024</v>
      </c>
      <c r="E419" s="86">
        <v>11.29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45309</v>
      </c>
      <c r="B420" s="88">
        <v>45309.614529744802</v>
      </c>
      <c r="C420" s="85" t="s">
        <v>16</v>
      </c>
      <c r="D420" s="87">
        <v>101</v>
      </c>
      <c r="E420" s="86">
        <v>11.29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45309</v>
      </c>
      <c r="B421" s="88">
        <v>45309.614529745799</v>
      </c>
      <c r="C421" s="85" t="s">
        <v>16</v>
      </c>
      <c r="D421" s="87">
        <v>1522</v>
      </c>
      <c r="E421" s="86">
        <v>11.29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45309</v>
      </c>
      <c r="B422" s="88">
        <v>45309.614529746403</v>
      </c>
      <c r="C422" s="85" t="s">
        <v>16</v>
      </c>
      <c r="D422" s="87">
        <v>1522</v>
      </c>
      <c r="E422" s="86">
        <v>11.29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45309</v>
      </c>
      <c r="B423" s="88">
        <v>45309.614529754297</v>
      </c>
      <c r="C423" s="85" t="s">
        <v>16</v>
      </c>
      <c r="D423" s="87">
        <v>164</v>
      </c>
      <c r="E423" s="86">
        <v>11.29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45309</v>
      </c>
      <c r="B424" s="88">
        <v>45309.614529797604</v>
      </c>
      <c r="C424" s="85" t="s">
        <v>16</v>
      </c>
      <c r="D424" s="87">
        <v>1548</v>
      </c>
      <c r="E424" s="86">
        <v>11.29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45309</v>
      </c>
      <c r="B425" s="88">
        <v>45309.618412767901</v>
      </c>
      <c r="C425" s="85" t="s">
        <v>16</v>
      </c>
      <c r="D425" s="87">
        <v>1730</v>
      </c>
      <c r="E425" s="86">
        <v>11.34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45309</v>
      </c>
      <c r="B426" s="88">
        <v>45309.618595229898</v>
      </c>
      <c r="C426" s="85" t="s">
        <v>16</v>
      </c>
      <c r="D426" s="87">
        <v>2281</v>
      </c>
      <c r="E426" s="86">
        <v>11.33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45309</v>
      </c>
      <c r="B427" s="88">
        <v>45309.6185952335</v>
      </c>
      <c r="C427" s="85" t="s">
        <v>16</v>
      </c>
      <c r="D427" s="87">
        <v>2281</v>
      </c>
      <c r="E427" s="86">
        <v>11.33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45309</v>
      </c>
      <c r="B428" s="88">
        <v>45309.618595248503</v>
      </c>
      <c r="C428" s="85" t="s">
        <v>16</v>
      </c>
      <c r="D428" s="87">
        <v>1891</v>
      </c>
      <c r="E428" s="86">
        <v>11.33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45309</v>
      </c>
      <c r="B429" s="88">
        <v>45309.618595248699</v>
      </c>
      <c r="C429" s="85" t="s">
        <v>16</v>
      </c>
      <c r="D429" s="87">
        <v>2281</v>
      </c>
      <c r="E429" s="86">
        <v>11.33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45309</v>
      </c>
      <c r="B430" s="88">
        <v>45309.6185952491</v>
      </c>
      <c r="C430" s="85" t="s">
        <v>16</v>
      </c>
      <c r="D430" s="87">
        <v>362</v>
      </c>
      <c r="E430" s="86">
        <v>11.33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45309</v>
      </c>
      <c r="B431" s="88">
        <v>45309.618595250999</v>
      </c>
      <c r="C431" s="85" t="s">
        <v>16</v>
      </c>
      <c r="D431" s="87">
        <v>101</v>
      </c>
      <c r="E431" s="86">
        <v>11.33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45309</v>
      </c>
      <c r="B432" s="88">
        <v>45309.618957602601</v>
      </c>
      <c r="C432" s="85" t="s">
        <v>16</v>
      </c>
      <c r="D432" s="87">
        <v>408</v>
      </c>
      <c r="E432" s="86">
        <v>11.33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45309</v>
      </c>
      <c r="B433" s="88">
        <v>45309.618957604202</v>
      </c>
      <c r="C433" s="85" t="s">
        <v>16</v>
      </c>
      <c r="D433" s="87">
        <v>3336</v>
      </c>
      <c r="E433" s="86">
        <v>11.33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45309</v>
      </c>
      <c r="B434" s="88">
        <v>45309.620959690401</v>
      </c>
      <c r="C434" s="85" t="s">
        <v>16</v>
      </c>
      <c r="D434" s="87">
        <v>1020</v>
      </c>
      <c r="E434" s="86">
        <v>11.32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45309</v>
      </c>
      <c r="B435" s="88">
        <v>45309.6239036564</v>
      </c>
      <c r="C435" s="85" t="s">
        <v>16</v>
      </c>
      <c r="D435" s="87">
        <v>2611</v>
      </c>
      <c r="E435" s="86">
        <v>11.31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45309</v>
      </c>
      <c r="B436" s="88">
        <v>45309.6239036568</v>
      </c>
      <c r="C436" s="85" t="s">
        <v>16</v>
      </c>
      <c r="D436" s="87">
        <v>8069</v>
      </c>
      <c r="E436" s="86">
        <v>11.31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45309</v>
      </c>
      <c r="B437" s="88">
        <v>45309.627231843202</v>
      </c>
      <c r="C437" s="85" t="s">
        <v>16</v>
      </c>
      <c r="D437" s="87">
        <v>1035</v>
      </c>
      <c r="E437" s="86">
        <v>11.32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45309</v>
      </c>
      <c r="B438" s="88">
        <v>45309.627264093797</v>
      </c>
      <c r="C438" s="85" t="s">
        <v>16</v>
      </c>
      <c r="D438" s="87">
        <v>4821</v>
      </c>
      <c r="E438" s="86">
        <v>11.32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45309</v>
      </c>
      <c r="B439" s="88">
        <v>45309.627264095499</v>
      </c>
      <c r="C439" s="85" t="s">
        <v>16</v>
      </c>
      <c r="D439" s="87">
        <v>354</v>
      </c>
      <c r="E439" s="86">
        <v>11.32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45309</v>
      </c>
      <c r="B440" s="88">
        <v>45309.627264096598</v>
      </c>
      <c r="C440" s="85" t="s">
        <v>16</v>
      </c>
      <c r="D440" s="87">
        <v>354</v>
      </c>
      <c r="E440" s="86">
        <v>11.32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45309</v>
      </c>
      <c r="B441" s="88">
        <v>45309.627264142298</v>
      </c>
      <c r="C441" s="85" t="s">
        <v>16</v>
      </c>
      <c r="D441" s="87">
        <v>681</v>
      </c>
      <c r="E441" s="86">
        <v>11.32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45309</v>
      </c>
      <c r="B442" s="88">
        <v>45309.627264376897</v>
      </c>
      <c r="C442" s="85" t="s">
        <v>16</v>
      </c>
      <c r="D442" s="87">
        <v>1035</v>
      </c>
      <c r="E442" s="86">
        <v>11.32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45309</v>
      </c>
      <c r="B443" s="88">
        <v>45309.627297397099</v>
      </c>
      <c r="C443" s="85" t="s">
        <v>16</v>
      </c>
      <c r="D443" s="87">
        <v>5503</v>
      </c>
      <c r="E443" s="86">
        <v>11.32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45309</v>
      </c>
      <c r="B444" s="88">
        <v>45309.630002431397</v>
      </c>
      <c r="C444" s="85" t="s">
        <v>16</v>
      </c>
      <c r="D444" s="87">
        <v>6750</v>
      </c>
      <c r="E444" s="86">
        <v>11.33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45309</v>
      </c>
      <c r="B445" s="88">
        <v>45309.630093165397</v>
      </c>
      <c r="C445" s="85" t="s">
        <v>16</v>
      </c>
      <c r="D445" s="87">
        <v>1759</v>
      </c>
      <c r="E445" s="86">
        <v>11.33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45309</v>
      </c>
      <c r="B446" s="88">
        <v>45309.630093165899</v>
      </c>
      <c r="C446" s="85" t="s">
        <v>16</v>
      </c>
      <c r="D446" s="87">
        <v>2857</v>
      </c>
      <c r="E446" s="86">
        <v>11.33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45309</v>
      </c>
      <c r="B447" s="88">
        <v>45309.630093166197</v>
      </c>
      <c r="C447" s="85" t="s">
        <v>16</v>
      </c>
      <c r="D447" s="87">
        <v>1658</v>
      </c>
      <c r="E447" s="86">
        <v>11.33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45309</v>
      </c>
      <c r="B448" s="88">
        <v>45309.631966396999</v>
      </c>
      <c r="C448" s="85" t="s">
        <v>16</v>
      </c>
      <c r="D448" s="87">
        <v>3384</v>
      </c>
      <c r="E448" s="86">
        <v>11.33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45309</v>
      </c>
      <c r="B449" s="88">
        <v>45309.631966397697</v>
      </c>
      <c r="C449" s="85" t="s">
        <v>16</v>
      </c>
      <c r="D449" s="87">
        <v>1262</v>
      </c>
      <c r="E449" s="86">
        <v>11.33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45309</v>
      </c>
      <c r="B450" s="88">
        <v>45309.634602696402</v>
      </c>
      <c r="C450" s="85" t="s">
        <v>16</v>
      </c>
      <c r="D450" s="87">
        <v>460</v>
      </c>
      <c r="E450" s="86">
        <v>11.34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45309</v>
      </c>
      <c r="B451" s="88">
        <v>45309.635351709498</v>
      </c>
      <c r="C451" s="85" t="s">
        <v>16</v>
      </c>
      <c r="D451" s="87">
        <v>150</v>
      </c>
      <c r="E451" s="86">
        <v>11.34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45309</v>
      </c>
      <c r="B452" s="88">
        <v>45309.635351710604</v>
      </c>
      <c r="C452" s="85" t="s">
        <v>16</v>
      </c>
      <c r="D452" s="87">
        <v>880</v>
      </c>
      <c r="E452" s="86">
        <v>11.34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45309</v>
      </c>
      <c r="B453" s="88">
        <v>45309.635351711098</v>
      </c>
      <c r="C453" s="85" t="s">
        <v>16</v>
      </c>
      <c r="D453" s="87">
        <v>3387</v>
      </c>
      <c r="E453" s="86">
        <v>11.34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45309</v>
      </c>
      <c r="B454" s="88">
        <v>45309.635351711397</v>
      </c>
      <c r="C454" s="85" t="s">
        <v>16</v>
      </c>
      <c r="D454" s="87">
        <v>5292</v>
      </c>
      <c r="E454" s="86">
        <v>11.34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45309</v>
      </c>
      <c r="B455" s="88">
        <v>45309.635351771198</v>
      </c>
      <c r="C455" s="85" t="s">
        <v>16</v>
      </c>
      <c r="D455" s="87">
        <v>2231</v>
      </c>
      <c r="E455" s="86">
        <v>11.34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45309</v>
      </c>
      <c r="B456" s="88">
        <v>45309.635351827601</v>
      </c>
      <c r="C456" s="85" t="s">
        <v>16</v>
      </c>
      <c r="D456" s="87">
        <v>908</v>
      </c>
      <c r="E456" s="86">
        <v>11.34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45309</v>
      </c>
      <c r="B457" s="88">
        <v>45309.635351915298</v>
      </c>
      <c r="C457" s="85" t="s">
        <v>16</v>
      </c>
      <c r="D457" s="87">
        <v>1300</v>
      </c>
      <c r="E457" s="86">
        <v>11.34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45309</v>
      </c>
      <c r="B458" s="88">
        <v>45309.6378752893</v>
      </c>
      <c r="C458" s="85" t="s">
        <v>16</v>
      </c>
      <c r="D458" s="87">
        <v>5015</v>
      </c>
      <c r="E458" s="86">
        <v>11.33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45309</v>
      </c>
      <c r="B459" s="88">
        <v>45309.6388742294</v>
      </c>
      <c r="C459" s="85" t="s">
        <v>16</v>
      </c>
      <c r="D459" s="87">
        <v>4548</v>
      </c>
      <c r="E459" s="86">
        <v>11.34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45309</v>
      </c>
      <c r="B460" s="88">
        <v>45309.639873900502</v>
      </c>
      <c r="C460" s="85" t="s">
        <v>16</v>
      </c>
      <c r="D460" s="87">
        <v>1770</v>
      </c>
      <c r="E460" s="86">
        <v>11.34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45309</v>
      </c>
      <c r="B461" s="88">
        <v>45309.639873901098</v>
      </c>
      <c r="C461" s="85" t="s">
        <v>16</v>
      </c>
      <c r="D461" s="87">
        <v>3418</v>
      </c>
      <c r="E461" s="86">
        <v>11.34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45309</v>
      </c>
      <c r="B462" s="88">
        <v>45309.641137349303</v>
      </c>
      <c r="C462" s="85" t="s">
        <v>16</v>
      </c>
      <c r="D462" s="87">
        <v>2063</v>
      </c>
      <c r="E462" s="86">
        <v>11.34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45309</v>
      </c>
      <c r="B463" s="88">
        <v>45309.641137350001</v>
      </c>
      <c r="C463" s="85" t="s">
        <v>16</v>
      </c>
      <c r="D463" s="87">
        <v>3207</v>
      </c>
      <c r="E463" s="86">
        <v>11.34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45309</v>
      </c>
      <c r="B464" s="88">
        <v>45309.643419261898</v>
      </c>
      <c r="C464" s="85" t="s">
        <v>16</v>
      </c>
      <c r="D464" s="87">
        <v>1683</v>
      </c>
      <c r="E464" s="86">
        <v>11.34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45309</v>
      </c>
      <c r="B465" s="88">
        <v>45309.643419262997</v>
      </c>
      <c r="C465" s="85" t="s">
        <v>16</v>
      </c>
      <c r="D465" s="87">
        <v>321</v>
      </c>
      <c r="E465" s="86">
        <v>11.34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45309</v>
      </c>
      <c r="B466" s="88">
        <v>45309.643419304703</v>
      </c>
      <c r="C466" s="85" t="s">
        <v>16</v>
      </c>
      <c r="D466" s="87">
        <v>1002</v>
      </c>
      <c r="E466" s="86">
        <v>11.34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45309</v>
      </c>
      <c r="B467" s="88">
        <v>45309.643519180703</v>
      </c>
      <c r="C467" s="85" t="s">
        <v>16</v>
      </c>
      <c r="D467" s="87">
        <v>1002</v>
      </c>
      <c r="E467" s="86">
        <v>11.34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45309</v>
      </c>
      <c r="B468" s="88">
        <v>45309.643519181001</v>
      </c>
      <c r="C468" s="85" t="s">
        <v>16</v>
      </c>
      <c r="D468" s="87">
        <v>64</v>
      </c>
      <c r="E468" s="86">
        <v>11.34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45309</v>
      </c>
      <c r="B469" s="88">
        <v>45309.6435191813</v>
      </c>
      <c r="C469" s="85" t="s">
        <v>16</v>
      </c>
      <c r="D469" s="87">
        <v>956</v>
      </c>
      <c r="E469" s="86">
        <v>11.34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45309</v>
      </c>
      <c r="B470" s="88">
        <v>45309.643519181598</v>
      </c>
      <c r="C470" s="85" t="s">
        <v>16</v>
      </c>
      <c r="D470" s="87">
        <v>398</v>
      </c>
      <c r="E470" s="86">
        <v>11.34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45309</v>
      </c>
      <c r="B471" s="88">
        <v>45309.643519181896</v>
      </c>
      <c r="C471" s="85" t="s">
        <v>16</v>
      </c>
      <c r="D471" s="87">
        <v>1125</v>
      </c>
      <c r="E471" s="86">
        <v>11.34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45309</v>
      </c>
      <c r="B472" s="88">
        <v>45309.645085782198</v>
      </c>
      <c r="C472" s="85" t="s">
        <v>16</v>
      </c>
      <c r="D472" s="87">
        <v>2924</v>
      </c>
      <c r="E472" s="86">
        <v>11.34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45309</v>
      </c>
      <c r="B473" s="88">
        <v>45309.645085782497</v>
      </c>
      <c r="C473" s="85" t="s">
        <v>16</v>
      </c>
      <c r="D473" s="87">
        <v>3874</v>
      </c>
      <c r="E473" s="86">
        <v>11.34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45309</v>
      </c>
      <c r="B474" s="88">
        <v>45309.645088639401</v>
      </c>
      <c r="C474" s="85" t="s">
        <v>16</v>
      </c>
      <c r="D474" s="87">
        <v>2166</v>
      </c>
      <c r="E474" s="86">
        <v>11.34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45309</v>
      </c>
      <c r="B475" s="88">
        <v>45309.645088643403</v>
      </c>
      <c r="C475" s="85" t="s">
        <v>16</v>
      </c>
      <c r="D475" s="87">
        <v>2166</v>
      </c>
      <c r="E475" s="86">
        <v>11.34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45309</v>
      </c>
      <c r="B476" s="88">
        <v>45309.645088646503</v>
      </c>
      <c r="C476" s="85" t="s">
        <v>16</v>
      </c>
      <c r="D476" s="87">
        <v>1573</v>
      </c>
      <c r="E476" s="86">
        <v>11.34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45309</v>
      </c>
      <c r="B477" s="88">
        <v>45309.645088647303</v>
      </c>
      <c r="C477" s="85" t="s">
        <v>16</v>
      </c>
      <c r="D477" s="87">
        <v>593</v>
      </c>
      <c r="E477" s="86">
        <v>11.34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45309</v>
      </c>
      <c r="B478" s="88">
        <v>45309.649214140198</v>
      </c>
      <c r="C478" s="85" t="s">
        <v>16</v>
      </c>
      <c r="D478" s="87">
        <v>3428</v>
      </c>
      <c r="E478" s="86">
        <v>11.35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45309</v>
      </c>
      <c r="B479" s="88">
        <v>45309.649214140802</v>
      </c>
      <c r="C479" s="85" t="s">
        <v>16</v>
      </c>
      <c r="D479" s="87">
        <v>5498</v>
      </c>
      <c r="E479" s="86">
        <v>11.35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45309</v>
      </c>
      <c r="B480" s="88">
        <v>45309.649214141697</v>
      </c>
      <c r="C480" s="85" t="s">
        <v>16</v>
      </c>
      <c r="D480" s="87">
        <v>159</v>
      </c>
      <c r="E480" s="86">
        <v>11.35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45309</v>
      </c>
      <c r="B481" s="88">
        <v>45309.6492141419</v>
      </c>
      <c r="C481" s="85" t="s">
        <v>16</v>
      </c>
      <c r="D481" s="87">
        <v>1176</v>
      </c>
      <c r="E481" s="86">
        <v>11.35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45309</v>
      </c>
      <c r="B482" s="88">
        <v>45309.6492141423</v>
      </c>
      <c r="C482" s="85" t="s">
        <v>16</v>
      </c>
      <c r="D482" s="87">
        <v>146</v>
      </c>
      <c r="E482" s="86">
        <v>11.35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45309</v>
      </c>
      <c r="B483" s="88">
        <v>45309.649214142497</v>
      </c>
      <c r="C483" s="85" t="s">
        <v>16</v>
      </c>
      <c r="D483" s="87">
        <v>1199</v>
      </c>
      <c r="E483" s="86">
        <v>11.35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45309</v>
      </c>
      <c r="B484" s="88">
        <v>45309.649214142803</v>
      </c>
      <c r="C484" s="85" t="s">
        <v>16</v>
      </c>
      <c r="D484" s="87">
        <v>1199</v>
      </c>
      <c r="E484" s="86">
        <v>11.35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45309</v>
      </c>
      <c r="B485" s="88">
        <v>45309.649214143297</v>
      </c>
      <c r="C485" s="85" t="s">
        <v>16</v>
      </c>
      <c r="D485" s="87">
        <v>2788</v>
      </c>
      <c r="E485" s="86">
        <v>11.35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45309</v>
      </c>
      <c r="B486" s="88">
        <v>45309.649782886598</v>
      </c>
      <c r="C486" s="85" t="s">
        <v>16</v>
      </c>
      <c r="D486" s="87">
        <v>2415</v>
      </c>
      <c r="E486" s="86">
        <v>11.36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45309</v>
      </c>
      <c r="B487" s="88">
        <v>45309.649782935201</v>
      </c>
      <c r="C487" s="85" t="s">
        <v>16</v>
      </c>
      <c r="D487" s="87">
        <v>6213</v>
      </c>
      <c r="E487" s="86">
        <v>11.36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45309</v>
      </c>
      <c r="B488" s="88">
        <v>45309.651464115697</v>
      </c>
      <c r="C488" s="85" t="s">
        <v>16</v>
      </c>
      <c r="D488" s="87">
        <v>2272</v>
      </c>
      <c r="E488" s="86">
        <v>11.33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45309</v>
      </c>
      <c r="B489" s="88">
        <v>45309.651464116403</v>
      </c>
      <c r="C489" s="85" t="s">
        <v>16</v>
      </c>
      <c r="D489" s="87">
        <v>4226</v>
      </c>
      <c r="E489" s="86">
        <v>11.33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45309</v>
      </c>
      <c r="B490" s="88">
        <v>45309.651464116898</v>
      </c>
      <c r="C490" s="85" t="s">
        <v>16</v>
      </c>
      <c r="D490" s="87">
        <v>1555</v>
      </c>
      <c r="E490" s="86">
        <v>11.33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45309</v>
      </c>
      <c r="B491" s="88">
        <v>45309.652506709703</v>
      </c>
      <c r="C491" s="85" t="s">
        <v>16</v>
      </c>
      <c r="D491" s="87">
        <v>2339</v>
      </c>
      <c r="E491" s="86">
        <v>11.31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45309</v>
      </c>
      <c r="B492" s="88">
        <v>45309.652506710401</v>
      </c>
      <c r="C492" s="85" t="s">
        <v>16</v>
      </c>
      <c r="D492" s="87">
        <v>1124</v>
      </c>
      <c r="E492" s="86">
        <v>11.31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45309</v>
      </c>
      <c r="B493" s="88">
        <v>45309.652506710998</v>
      </c>
      <c r="C493" s="85" t="s">
        <v>16</v>
      </c>
      <c r="D493" s="87">
        <v>2963</v>
      </c>
      <c r="E493" s="86">
        <v>11.31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45309</v>
      </c>
      <c r="B494" s="88">
        <v>45309.652506711798</v>
      </c>
      <c r="C494" s="85" t="s">
        <v>16</v>
      </c>
      <c r="D494" s="87">
        <v>591</v>
      </c>
      <c r="E494" s="86">
        <v>11.31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45309</v>
      </c>
      <c r="B495" s="88">
        <v>45309.652506713297</v>
      </c>
      <c r="C495" s="85" t="s">
        <v>16</v>
      </c>
      <c r="D495" s="87">
        <v>1081</v>
      </c>
      <c r="E495" s="86">
        <v>11.31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45309</v>
      </c>
      <c r="B496" s="88">
        <v>45309.655851823503</v>
      </c>
      <c r="C496" s="85" t="s">
        <v>16</v>
      </c>
      <c r="D496" s="87">
        <v>11850</v>
      </c>
      <c r="E496" s="86">
        <v>11.31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45309</v>
      </c>
      <c r="B497" s="88">
        <v>45309.655851824296</v>
      </c>
      <c r="C497" s="85" t="s">
        <v>16</v>
      </c>
      <c r="D497" s="87">
        <v>3322</v>
      </c>
      <c r="E497" s="86">
        <v>11.31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45309</v>
      </c>
      <c r="B498" s="88">
        <v>45309.6573279492</v>
      </c>
      <c r="C498" s="85" t="s">
        <v>16</v>
      </c>
      <c r="D498" s="87">
        <v>4050</v>
      </c>
      <c r="E498" s="86">
        <v>11.32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45309</v>
      </c>
      <c r="B499" s="88">
        <v>45309.657327949601</v>
      </c>
      <c r="C499" s="85" t="s">
        <v>16</v>
      </c>
      <c r="D499" s="87">
        <v>3507</v>
      </c>
      <c r="E499" s="86">
        <v>11.32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45309</v>
      </c>
      <c r="B500" s="88">
        <v>45309.657985935301</v>
      </c>
      <c r="C500" s="85" t="s">
        <v>16</v>
      </c>
      <c r="D500" s="87">
        <v>1394</v>
      </c>
      <c r="E500" s="86">
        <v>11.31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45309</v>
      </c>
      <c r="B501" s="88">
        <v>45309.657985935803</v>
      </c>
      <c r="C501" s="85" t="s">
        <v>16</v>
      </c>
      <c r="D501" s="87">
        <v>800</v>
      </c>
      <c r="E501" s="86">
        <v>11.31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45309</v>
      </c>
      <c r="B502" s="88">
        <v>45309.657985936101</v>
      </c>
      <c r="C502" s="85" t="s">
        <v>16</v>
      </c>
      <c r="D502" s="87">
        <v>2107</v>
      </c>
      <c r="E502" s="86">
        <v>11.31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45309</v>
      </c>
      <c r="B503" s="88">
        <v>45309.659310774499</v>
      </c>
      <c r="C503" s="85" t="s">
        <v>16</v>
      </c>
      <c r="D503" s="87">
        <v>3585</v>
      </c>
      <c r="E503" s="86">
        <v>11.33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45309</v>
      </c>
      <c r="B504" s="88">
        <v>45309.660051582803</v>
      </c>
      <c r="C504" s="85" t="s">
        <v>16</v>
      </c>
      <c r="D504" s="87">
        <v>1007</v>
      </c>
      <c r="E504" s="86">
        <v>11.34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45309</v>
      </c>
      <c r="B505" s="88">
        <v>45309.660051583101</v>
      </c>
      <c r="C505" s="85" t="s">
        <v>16</v>
      </c>
      <c r="D505" s="87">
        <v>1447</v>
      </c>
      <c r="E505" s="86">
        <v>11.34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45309</v>
      </c>
      <c r="B506" s="88">
        <v>45309.660051619503</v>
      </c>
      <c r="C506" s="85" t="s">
        <v>16</v>
      </c>
      <c r="D506" s="87">
        <v>567</v>
      </c>
      <c r="E506" s="86">
        <v>11.34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45309</v>
      </c>
      <c r="B507" s="88">
        <v>45309.6600516201</v>
      </c>
      <c r="C507" s="85" t="s">
        <v>16</v>
      </c>
      <c r="D507" s="87">
        <v>567</v>
      </c>
      <c r="E507" s="86">
        <v>11.34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45309</v>
      </c>
      <c r="B508" s="88">
        <v>45309.660051621802</v>
      </c>
      <c r="C508" s="85" t="s">
        <v>16</v>
      </c>
      <c r="D508" s="87">
        <v>860</v>
      </c>
      <c r="E508" s="86">
        <v>11.34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45309</v>
      </c>
      <c r="B509" s="88">
        <v>45309.660051622697</v>
      </c>
      <c r="C509" s="85" t="s">
        <v>16</v>
      </c>
      <c r="D509" s="87">
        <v>568</v>
      </c>
      <c r="E509" s="86">
        <v>11.34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45309</v>
      </c>
      <c r="B510" s="88">
        <v>45309.660553881702</v>
      </c>
      <c r="C510" s="85" t="s">
        <v>16</v>
      </c>
      <c r="D510" s="87">
        <v>4355</v>
      </c>
      <c r="E510" s="86">
        <v>11.35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45309</v>
      </c>
      <c r="B511" s="88">
        <v>45309.660693234699</v>
      </c>
      <c r="C511" s="85" t="s">
        <v>16</v>
      </c>
      <c r="D511" s="87">
        <v>2390</v>
      </c>
      <c r="E511" s="86">
        <v>11.35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45309</v>
      </c>
      <c r="B512" s="88">
        <v>45309.660886395701</v>
      </c>
      <c r="C512" s="85" t="s">
        <v>16</v>
      </c>
      <c r="D512" s="87">
        <v>72</v>
      </c>
      <c r="E512" s="86">
        <v>11.34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45309</v>
      </c>
      <c r="B513" s="88">
        <v>45309.660886396101</v>
      </c>
      <c r="C513" s="85" t="s">
        <v>16</v>
      </c>
      <c r="D513" s="87">
        <v>1785</v>
      </c>
      <c r="E513" s="86">
        <v>11.34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45309</v>
      </c>
      <c r="B514" s="88">
        <v>45309.661217831301</v>
      </c>
      <c r="C514" s="85" t="s">
        <v>16</v>
      </c>
      <c r="D514" s="87">
        <v>1781</v>
      </c>
      <c r="E514" s="86">
        <v>11.34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45309</v>
      </c>
      <c r="B515" s="88">
        <v>45309.661682689803</v>
      </c>
      <c r="C515" s="85" t="s">
        <v>16</v>
      </c>
      <c r="D515" s="87">
        <v>1633</v>
      </c>
      <c r="E515" s="86">
        <v>11.34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45309</v>
      </c>
      <c r="B516" s="88">
        <v>45309.662615954301</v>
      </c>
      <c r="C516" s="85" t="s">
        <v>16</v>
      </c>
      <c r="D516" s="87">
        <v>224</v>
      </c>
      <c r="E516" s="86">
        <v>11.35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45309</v>
      </c>
      <c r="B517" s="88">
        <v>45309.663207145597</v>
      </c>
      <c r="C517" s="85" t="s">
        <v>16</v>
      </c>
      <c r="D517" s="87">
        <v>1245</v>
      </c>
      <c r="E517" s="86">
        <v>11.37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45309</v>
      </c>
      <c r="B518" s="88">
        <v>45309.663207146499</v>
      </c>
      <c r="C518" s="85" t="s">
        <v>16</v>
      </c>
      <c r="D518" s="87">
        <v>1403</v>
      </c>
      <c r="E518" s="86">
        <v>11.37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45309</v>
      </c>
      <c r="B519" s="88">
        <v>45309.663227666097</v>
      </c>
      <c r="C519" s="85" t="s">
        <v>16</v>
      </c>
      <c r="D519" s="87">
        <v>2648</v>
      </c>
      <c r="E519" s="86">
        <v>11.37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45309</v>
      </c>
      <c r="B520" s="88">
        <v>45309.663227687</v>
      </c>
      <c r="C520" s="85" t="s">
        <v>16</v>
      </c>
      <c r="D520" s="87">
        <v>586</v>
      </c>
      <c r="E520" s="86">
        <v>11.37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45309</v>
      </c>
      <c r="B521" s="88">
        <v>45309.66350268</v>
      </c>
      <c r="C521" s="85" t="s">
        <v>16</v>
      </c>
      <c r="D521" s="87">
        <v>1279</v>
      </c>
      <c r="E521" s="86">
        <v>11.36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45309</v>
      </c>
      <c r="B522" s="88">
        <v>45309.6635026804</v>
      </c>
      <c r="C522" s="85" t="s">
        <v>16</v>
      </c>
      <c r="D522" s="87">
        <v>908</v>
      </c>
      <c r="E522" s="86">
        <v>11.36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45309</v>
      </c>
      <c r="B523" s="88">
        <v>45309.663502681396</v>
      </c>
      <c r="C523" s="85" t="s">
        <v>16</v>
      </c>
      <c r="D523" s="87">
        <v>371</v>
      </c>
      <c r="E523" s="86">
        <v>11.36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45309</v>
      </c>
      <c r="B524" s="88">
        <v>45309.663502681702</v>
      </c>
      <c r="C524" s="85" t="s">
        <v>16</v>
      </c>
      <c r="D524" s="87">
        <v>371</v>
      </c>
      <c r="E524" s="86">
        <v>11.36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45309</v>
      </c>
      <c r="B525" s="88">
        <v>45309.663502682299</v>
      </c>
      <c r="C525" s="85" t="s">
        <v>16</v>
      </c>
      <c r="D525" s="87">
        <v>164</v>
      </c>
      <c r="E525" s="86">
        <v>11.36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45309</v>
      </c>
      <c r="B526" s="88">
        <v>45309.663912099</v>
      </c>
      <c r="C526" s="85" t="s">
        <v>16</v>
      </c>
      <c r="D526" s="87">
        <v>1802</v>
      </c>
      <c r="E526" s="86">
        <v>11.36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45309</v>
      </c>
      <c r="B527" s="88">
        <v>45309.664405379299</v>
      </c>
      <c r="C527" s="85" t="s">
        <v>16</v>
      </c>
      <c r="D527" s="87">
        <v>2646</v>
      </c>
      <c r="E527" s="86">
        <v>11.36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45309</v>
      </c>
      <c r="B528" s="88">
        <v>45309.665081222702</v>
      </c>
      <c r="C528" s="85" t="s">
        <v>16</v>
      </c>
      <c r="D528" s="87">
        <v>847</v>
      </c>
      <c r="E528" s="86">
        <v>11.35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45309</v>
      </c>
      <c r="B529" s="88">
        <v>45309.665081223</v>
      </c>
      <c r="C529" s="85" t="s">
        <v>16</v>
      </c>
      <c r="D529" s="87">
        <v>1261</v>
      </c>
      <c r="E529" s="86">
        <v>11.35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45309</v>
      </c>
      <c r="B530" s="88">
        <v>45309.665491880798</v>
      </c>
      <c r="C530" s="85" t="s">
        <v>16</v>
      </c>
      <c r="D530" s="87">
        <v>1816</v>
      </c>
      <c r="E530" s="86">
        <v>11.36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45309</v>
      </c>
      <c r="B531" s="88">
        <v>45309.665491881402</v>
      </c>
      <c r="C531" s="85" t="s">
        <v>16</v>
      </c>
      <c r="D531" s="87">
        <v>1430</v>
      </c>
      <c r="E531" s="86">
        <v>11.36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45309</v>
      </c>
      <c r="B532" s="88">
        <v>45309.669082617002</v>
      </c>
      <c r="C532" s="85" t="s">
        <v>16</v>
      </c>
      <c r="D532" s="87">
        <v>2254</v>
      </c>
      <c r="E532" s="86">
        <v>11.37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45309</v>
      </c>
      <c r="B533" s="88">
        <v>45309.6690826173</v>
      </c>
      <c r="C533" s="85" t="s">
        <v>16</v>
      </c>
      <c r="D533" s="87">
        <v>8432</v>
      </c>
      <c r="E533" s="86">
        <v>11.37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45309</v>
      </c>
      <c r="B534" s="88">
        <v>45309.670418288799</v>
      </c>
      <c r="C534" s="85" t="s">
        <v>16</v>
      </c>
      <c r="D534" s="87">
        <v>1042</v>
      </c>
      <c r="E534" s="86">
        <v>11.38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45309</v>
      </c>
      <c r="B535" s="88">
        <v>45309.670418293703</v>
      </c>
      <c r="C535" s="85" t="s">
        <v>16</v>
      </c>
      <c r="D535" s="87">
        <v>1042</v>
      </c>
      <c r="E535" s="86">
        <v>11.38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45309</v>
      </c>
      <c r="B536" s="88">
        <v>45309.670418376802</v>
      </c>
      <c r="C536" s="85" t="s">
        <v>16</v>
      </c>
      <c r="D536" s="87">
        <v>1269</v>
      </c>
      <c r="E536" s="86">
        <v>11.38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45309</v>
      </c>
      <c r="B537" s="88">
        <v>45309.671966538801</v>
      </c>
      <c r="C537" s="85" t="s">
        <v>16</v>
      </c>
      <c r="D537" s="87">
        <v>1799</v>
      </c>
      <c r="E537" s="86">
        <v>11.4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45309</v>
      </c>
      <c r="B538" s="88">
        <v>45309.6728104625</v>
      </c>
      <c r="C538" s="85" t="s">
        <v>16</v>
      </c>
      <c r="D538" s="87">
        <v>4326</v>
      </c>
      <c r="E538" s="86">
        <v>11.4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45309</v>
      </c>
      <c r="B539" s="88">
        <v>45309.678992062298</v>
      </c>
      <c r="C539" s="85" t="s">
        <v>16</v>
      </c>
      <c r="D539" s="87">
        <v>1121</v>
      </c>
      <c r="E539" s="86">
        <v>11.39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45309</v>
      </c>
      <c r="B540" s="88">
        <v>45309.679090173602</v>
      </c>
      <c r="C540" s="85" t="s">
        <v>16</v>
      </c>
      <c r="D540" s="87">
        <v>6146</v>
      </c>
      <c r="E540" s="86">
        <v>11.4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45309</v>
      </c>
      <c r="B541" s="88">
        <v>45309.679794374402</v>
      </c>
      <c r="C541" s="85" t="s">
        <v>16</v>
      </c>
      <c r="D541" s="87">
        <v>371</v>
      </c>
      <c r="E541" s="86">
        <v>11.39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45309</v>
      </c>
      <c r="B542" s="88">
        <v>45309.679794374999</v>
      </c>
      <c r="C542" s="85" t="s">
        <v>16</v>
      </c>
      <c r="D542" s="87">
        <v>1594</v>
      </c>
      <c r="E542" s="86">
        <v>11.39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45309</v>
      </c>
      <c r="B543" s="88">
        <v>45309.680207910897</v>
      </c>
      <c r="C543" s="85" t="s">
        <v>16</v>
      </c>
      <c r="D543" s="87">
        <v>98</v>
      </c>
      <c r="E543" s="86">
        <v>11.39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45309</v>
      </c>
      <c r="B544" s="88">
        <v>45309.680207911202</v>
      </c>
      <c r="C544" s="85" t="s">
        <v>16</v>
      </c>
      <c r="D544" s="87">
        <v>3042</v>
      </c>
      <c r="E544" s="86">
        <v>11.39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45309</v>
      </c>
      <c r="B545" s="88">
        <v>45309.680923261301</v>
      </c>
      <c r="C545" s="85" t="s">
        <v>16</v>
      </c>
      <c r="D545" s="87">
        <v>2587</v>
      </c>
      <c r="E545" s="86">
        <v>11.39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45309</v>
      </c>
      <c r="B546" s="88">
        <v>45309.6811065207</v>
      </c>
      <c r="C546" s="85" t="s">
        <v>16</v>
      </c>
      <c r="D546" s="87">
        <v>2758</v>
      </c>
      <c r="E546" s="86">
        <v>11.38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45309</v>
      </c>
      <c r="B547" s="88">
        <v>45309.6817241963</v>
      </c>
      <c r="C547" s="85" t="s">
        <v>16</v>
      </c>
      <c r="D547" s="87">
        <v>474</v>
      </c>
      <c r="E547" s="86">
        <v>11.38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45309</v>
      </c>
      <c r="B548" s="88">
        <v>45309.681724196598</v>
      </c>
      <c r="C548" s="85" t="s">
        <v>16</v>
      </c>
      <c r="D548" s="87">
        <v>908</v>
      </c>
      <c r="E548" s="86">
        <v>11.38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45309</v>
      </c>
      <c r="B549" s="88">
        <v>45309.681724196897</v>
      </c>
      <c r="C549" s="85" t="s">
        <v>16</v>
      </c>
      <c r="D549" s="87">
        <v>1218</v>
      </c>
      <c r="E549" s="86">
        <v>11.38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45309</v>
      </c>
      <c r="B550" s="88">
        <v>45309.682514785403</v>
      </c>
      <c r="C550" s="85" t="s">
        <v>16</v>
      </c>
      <c r="D550" s="87">
        <v>3030</v>
      </c>
      <c r="E550" s="86">
        <v>11.38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45309</v>
      </c>
      <c r="B551" s="88">
        <v>45309.683029360298</v>
      </c>
      <c r="C551" s="85" t="s">
        <v>16</v>
      </c>
      <c r="D551" s="87">
        <v>3099</v>
      </c>
      <c r="E551" s="86">
        <v>11.37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45309</v>
      </c>
      <c r="B552" s="88">
        <v>45309.6838569666</v>
      </c>
      <c r="C552" s="85" t="s">
        <v>16</v>
      </c>
      <c r="D552" s="87">
        <v>2861</v>
      </c>
      <c r="E552" s="86">
        <v>11.39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45309</v>
      </c>
      <c r="B553" s="88">
        <v>45309.684387433001</v>
      </c>
      <c r="C553" s="85" t="s">
        <v>16</v>
      </c>
      <c r="D553" s="87">
        <v>5123</v>
      </c>
      <c r="E553" s="86">
        <v>11.38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45309</v>
      </c>
      <c r="B554" s="88">
        <v>45309.685254802796</v>
      </c>
      <c r="C554" s="85" t="s">
        <v>16</v>
      </c>
      <c r="D554" s="87">
        <v>1673</v>
      </c>
      <c r="E554" s="86">
        <v>11.4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45309</v>
      </c>
      <c r="B555" s="88">
        <v>45309.685254803298</v>
      </c>
      <c r="C555" s="85" t="s">
        <v>16</v>
      </c>
      <c r="D555" s="87">
        <v>1322</v>
      </c>
      <c r="E555" s="86">
        <v>11.4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45309</v>
      </c>
      <c r="B556" s="88">
        <v>45309.685342996403</v>
      </c>
      <c r="C556" s="85" t="s">
        <v>16</v>
      </c>
      <c r="D556" s="87">
        <v>3350</v>
      </c>
      <c r="E556" s="86">
        <v>11.39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45309</v>
      </c>
      <c r="B557" s="88">
        <v>45309.685343184799</v>
      </c>
      <c r="C557" s="85" t="s">
        <v>16</v>
      </c>
      <c r="D557" s="87">
        <v>1795</v>
      </c>
      <c r="E557" s="86">
        <v>11.39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45309</v>
      </c>
      <c r="B558" s="88">
        <v>45309.6859410006</v>
      </c>
      <c r="C558" s="85" t="s">
        <v>16</v>
      </c>
      <c r="D558" s="87">
        <v>1105</v>
      </c>
      <c r="E558" s="86">
        <v>11.39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45309</v>
      </c>
      <c r="B559" s="88">
        <v>45309.685941001102</v>
      </c>
      <c r="C559" s="85" t="s">
        <v>16</v>
      </c>
      <c r="D559" s="87">
        <v>1905</v>
      </c>
      <c r="E559" s="86">
        <v>11.39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45309</v>
      </c>
      <c r="B560" s="88">
        <v>45309.686434861702</v>
      </c>
      <c r="C560" s="85" t="s">
        <v>16</v>
      </c>
      <c r="D560" s="87">
        <v>1022</v>
      </c>
      <c r="E560" s="86">
        <v>11.38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45309</v>
      </c>
      <c r="B561" s="88">
        <v>45309.686434863099</v>
      </c>
      <c r="C561" s="85" t="s">
        <v>16</v>
      </c>
      <c r="D561" s="87">
        <v>1022</v>
      </c>
      <c r="E561" s="86">
        <v>11.38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45309</v>
      </c>
      <c r="B562" s="88">
        <v>45309.687676382098</v>
      </c>
      <c r="C562" s="85" t="s">
        <v>16</v>
      </c>
      <c r="D562" s="87">
        <v>1351</v>
      </c>
      <c r="E562" s="86">
        <v>11.37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45309</v>
      </c>
      <c r="B563" s="88">
        <v>45309.687676386297</v>
      </c>
      <c r="C563" s="85" t="s">
        <v>16</v>
      </c>
      <c r="D563" s="87">
        <v>1207</v>
      </c>
      <c r="E563" s="86">
        <v>11.37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45309</v>
      </c>
      <c r="B564" s="88">
        <v>45309.6956240992</v>
      </c>
      <c r="C564" s="85" t="s">
        <v>16</v>
      </c>
      <c r="D564" s="87">
        <v>469</v>
      </c>
      <c r="E564" s="86">
        <v>11.4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45309</v>
      </c>
      <c r="B565" s="88">
        <v>45309.698219776197</v>
      </c>
      <c r="C565" s="85" t="s">
        <v>16</v>
      </c>
      <c r="D565" s="87">
        <v>586</v>
      </c>
      <c r="E565" s="86">
        <v>11.41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45309</v>
      </c>
      <c r="B566" s="88">
        <v>45309.698219776699</v>
      </c>
      <c r="C566" s="85" t="s">
        <v>16</v>
      </c>
      <c r="D566" s="87">
        <v>6000</v>
      </c>
      <c r="E566" s="86">
        <v>11.41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45309</v>
      </c>
      <c r="B567" s="88">
        <v>45309.698219776903</v>
      </c>
      <c r="C567" s="85" t="s">
        <v>16</v>
      </c>
      <c r="D567" s="87">
        <v>586</v>
      </c>
      <c r="E567" s="86">
        <v>11.41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45309</v>
      </c>
      <c r="B568" s="88">
        <v>45309.698219777201</v>
      </c>
      <c r="C568" s="85" t="s">
        <v>16</v>
      </c>
      <c r="D568" s="87">
        <v>3000</v>
      </c>
      <c r="E568" s="86">
        <v>11.41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45309</v>
      </c>
      <c r="B569" s="88">
        <v>45309.698219777703</v>
      </c>
      <c r="C569" s="85" t="s">
        <v>16</v>
      </c>
      <c r="D569" s="87">
        <v>15714</v>
      </c>
      <c r="E569" s="86">
        <v>11.41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45309</v>
      </c>
      <c r="B570" s="88">
        <v>45309.699411073503</v>
      </c>
      <c r="C570" s="85" t="s">
        <v>16</v>
      </c>
      <c r="D570" s="87">
        <v>2700</v>
      </c>
      <c r="E570" s="86">
        <v>11.39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45309</v>
      </c>
      <c r="B571" s="88">
        <v>45309.699411073903</v>
      </c>
      <c r="C571" s="85" t="s">
        <v>16</v>
      </c>
      <c r="D571" s="87">
        <v>3223</v>
      </c>
      <c r="E571" s="86">
        <v>11.39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45309</v>
      </c>
      <c r="B572" s="88">
        <v>45309.699411074202</v>
      </c>
      <c r="C572" s="85" t="s">
        <v>16</v>
      </c>
      <c r="D572" s="87">
        <v>565</v>
      </c>
      <c r="E572" s="86">
        <v>11.39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45309</v>
      </c>
      <c r="B573" s="88">
        <v>45309.7006984279</v>
      </c>
      <c r="C573" s="85" t="s">
        <v>16</v>
      </c>
      <c r="D573" s="87">
        <v>7286</v>
      </c>
      <c r="E573" s="86">
        <v>11.37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45309</v>
      </c>
      <c r="B574" s="88">
        <v>45309.7025677282</v>
      </c>
      <c r="C574" s="85" t="s">
        <v>16</v>
      </c>
      <c r="D574" s="87">
        <v>1077</v>
      </c>
      <c r="E574" s="86">
        <v>11.38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45309</v>
      </c>
      <c r="B575" s="88">
        <v>45309.702567728898</v>
      </c>
      <c r="C575" s="85" t="s">
        <v>16</v>
      </c>
      <c r="D575" s="87">
        <v>6772</v>
      </c>
      <c r="E575" s="86">
        <v>11.38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45309</v>
      </c>
      <c r="B576" s="88">
        <v>45309.704172509002</v>
      </c>
      <c r="C576" s="85" t="s">
        <v>16</v>
      </c>
      <c r="D576" s="87">
        <v>3119</v>
      </c>
      <c r="E576" s="86">
        <v>11.38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45309</v>
      </c>
      <c r="B577" s="88">
        <v>45309.704172509599</v>
      </c>
      <c r="C577" s="85" t="s">
        <v>16</v>
      </c>
      <c r="D577" s="87">
        <v>5553</v>
      </c>
      <c r="E577" s="86">
        <v>11.38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45309</v>
      </c>
      <c r="B578" s="88">
        <v>45309.704172515703</v>
      </c>
      <c r="C578" s="85" t="s">
        <v>16</v>
      </c>
      <c r="D578" s="87">
        <v>827</v>
      </c>
      <c r="E578" s="86">
        <v>11.38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45309</v>
      </c>
      <c r="B579" s="88">
        <v>45309.704172626101</v>
      </c>
      <c r="C579" s="85" t="s">
        <v>16</v>
      </c>
      <c r="D579" s="87">
        <v>1106</v>
      </c>
      <c r="E579" s="86">
        <v>11.38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45309</v>
      </c>
      <c r="B580" s="88">
        <v>45309.704172747101</v>
      </c>
      <c r="C580" s="85" t="s">
        <v>16</v>
      </c>
      <c r="D580" s="87">
        <v>300</v>
      </c>
      <c r="E580" s="86">
        <v>11.38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45309</v>
      </c>
      <c r="B581" s="88">
        <v>45309.704873953902</v>
      </c>
      <c r="C581" s="85" t="s">
        <v>16</v>
      </c>
      <c r="D581" s="87">
        <v>1056</v>
      </c>
      <c r="E581" s="86">
        <v>11.38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45309</v>
      </c>
      <c r="B582" s="88">
        <v>45309.704873954302</v>
      </c>
      <c r="C582" s="85" t="s">
        <v>16</v>
      </c>
      <c r="D582" s="87">
        <v>3081</v>
      </c>
      <c r="E582" s="86">
        <v>11.38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45309</v>
      </c>
      <c r="B583" s="88">
        <v>45309.704873954797</v>
      </c>
      <c r="C583" s="85" t="s">
        <v>16</v>
      </c>
      <c r="D583" s="87">
        <v>1056</v>
      </c>
      <c r="E583" s="86">
        <v>11.38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45309</v>
      </c>
      <c r="B584" s="88">
        <v>45309.7048739764</v>
      </c>
      <c r="C584" s="85" t="s">
        <v>16</v>
      </c>
      <c r="D584" s="87">
        <v>87</v>
      </c>
      <c r="E584" s="86">
        <v>11.38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45309</v>
      </c>
      <c r="B585" s="88">
        <v>45309.7053904157</v>
      </c>
      <c r="C585" s="85" t="s">
        <v>16</v>
      </c>
      <c r="D585" s="87">
        <v>2327</v>
      </c>
      <c r="E585" s="86">
        <v>11.37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45309</v>
      </c>
      <c r="B586" s="88">
        <v>45309.705399837003</v>
      </c>
      <c r="C586" s="85" t="s">
        <v>16</v>
      </c>
      <c r="D586" s="87">
        <v>2008</v>
      </c>
      <c r="E586" s="86">
        <v>11.36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45309</v>
      </c>
      <c r="B587" s="88">
        <v>45309.705401117702</v>
      </c>
      <c r="C587" s="85" t="s">
        <v>16</v>
      </c>
      <c r="D587" s="87">
        <v>2008</v>
      </c>
      <c r="E587" s="86">
        <v>11.36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45309</v>
      </c>
      <c r="B588" s="88">
        <v>45309.705401119099</v>
      </c>
      <c r="C588" s="85" t="s">
        <v>16</v>
      </c>
      <c r="D588" s="87">
        <v>2008</v>
      </c>
      <c r="E588" s="86">
        <v>11.36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45309</v>
      </c>
      <c r="B589" s="88">
        <v>45309.7054011539</v>
      </c>
      <c r="C589" s="85" t="s">
        <v>16</v>
      </c>
      <c r="D589" s="87">
        <v>2008</v>
      </c>
      <c r="E589" s="86">
        <v>11.36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45309</v>
      </c>
      <c r="B590" s="88">
        <v>45309.705401154701</v>
      </c>
      <c r="C590" s="85" t="s">
        <v>16</v>
      </c>
      <c r="D590" s="87">
        <v>2008</v>
      </c>
      <c r="E590" s="86">
        <v>11.36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45309</v>
      </c>
      <c r="B591" s="88">
        <v>45309.705403053398</v>
      </c>
      <c r="C591" s="85" t="s">
        <v>16</v>
      </c>
      <c r="D591" s="87">
        <v>532</v>
      </c>
      <c r="E591" s="86">
        <v>11.36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45309</v>
      </c>
      <c r="B592" s="88">
        <v>45309.706882641804</v>
      </c>
      <c r="C592" s="85" t="s">
        <v>16</v>
      </c>
      <c r="D592" s="87">
        <v>453</v>
      </c>
      <c r="E592" s="86">
        <v>11.36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45309</v>
      </c>
      <c r="B593" s="88">
        <v>45309.706891794704</v>
      </c>
      <c r="C593" s="85" t="s">
        <v>16</v>
      </c>
      <c r="D593" s="87">
        <v>1747</v>
      </c>
      <c r="E593" s="86">
        <v>11.36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45309</v>
      </c>
      <c r="B594" s="88">
        <v>45309.707537686802</v>
      </c>
      <c r="C594" s="85" t="s">
        <v>16</v>
      </c>
      <c r="D594" s="87">
        <v>2077</v>
      </c>
      <c r="E594" s="86">
        <v>11.36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45309</v>
      </c>
      <c r="B595" s="88">
        <v>45309.707537687202</v>
      </c>
      <c r="C595" s="85" t="s">
        <v>16</v>
      </c>
      <c r="D595" s="87">
        <v>8127</v>
      </c>
      <c r="E595" s="86">
        <v>11.36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45309</v>
      </c>
      <c r="B596" s="88">
        <v>45309.708937846997</v>
      </c>
      <c r="C596" s="85" t="s">
        <v>16</v>
      </c>
      <c r="D596" s="87">
        <v>11949</v>
      </c>
      <c r="E596" s="86">
        <v>11.34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45309</v>
      </c>
      <c r="B597" s="88">
        <v>45309.711085987903</v>
      </c>
      <c r="C597" s="85" t="s">
        <v>16</v>
      </c>
      <c r="D597" s="87">
        <v>11430</v>
      </c>
      <c r="E597" s="86">
        <v>11.3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45309</v>
      </c>
      <c r="B598" s="88">
        <v>45309.711400674401</v>
      </c>
      <c r="C598" s="85" t="s">
        <v>16</v>
      </c>
      <c r="D598" s="87">
        <v>2057</v>
      </c>
      <c r="E598" s="86">
        <v>11.3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45309</v>
      </c>
      <c r="B599" s="88">
        <v>45309.711400675304</v>
      </c>
      <c r="C599" s="85" t="s">
        <v>16</v>
      </c>
      <c r="D599" s="87">
        <v>322</v>
      </c>
      <c r="E599" s="86">
        <v>11.3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45309</v>
      </c>
      <c r="B600" s="88">
        <v>45309.711400675602</v>
      </c>
      <c r="C600" s="85" t="s">
        <v>16</v>
      </c>
      <c r="D600" s="87">
        <v>3330</v>
      </c>
      <c r="E600" s="86">
        <v>11.3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45309</v>
      </c>
      <c r="B601" s="88">
        <v>45309.7114006759</v>
      </c>
      <c r="C601" s="85" t="s">
        <v>16</v>
      </c>
      <c r="D601" s="87">
        <v>1330</v>
      </c>
      <c r="E601" s="86">
        <v>11.3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45309</v>
      </c>
      <c r="B602" s="88">
        <v>45309.711400676402</v>
      </c>
      <c r="C602" s="85" t="s">
        <v>16</v>
      </c>
      <c r="D602" s="87">
        <v>2057</v>
      </c>
      <c r="E602" s="86">
        <v>11.3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45309</v>
      </c>
      <c r="B603" s="88">
        <v>45309.711400676802</v>
      </c>
      <c r="C603" s="85" t="s">
        <v>16</v>
      </c>
      <c r="D603" s="87">
        <v>1970</v>
      </c>
      <c r="E603" s="86">
        <v>11.3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45309</v>
      </c>
      <c r="B604" s="88">
        <v>45309.711400677297</v>
      </c>
      <c r="C604" s="85" t="s">
        <v>16</v>
      </c>
      <c r="D604" s="87">
        <v>551</v>
      </c>
      <c r="E604" s="86">
        <v>11.3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45309</v>
      </c>
      <c r="B605" s="88">
        <v>45309.712686251703</v>
      </c>
      <c r="C605" s="85" t="s">
        <v>16</v>
      </c>
      <c r="D605" s="87">
        <v>2751</v>
      </c>
      <c r="E605" s="86">
        <v>11.3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45309</v>
      </c>
      <c r="B606" s="88">
        <v>45309.712746826102</v>
      </c>
      <c r="C606" s="85" t="s">
        <v>16</v>
      </c>
      <c r="D606" s="87">
        <v>2751</v>
      </c>
      <c r="E606" s="86">
        <v>11.3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45309</v>
      </c>
      <c r="B607" s="88">
        <v>45309.712804352799</v>
      </c>
      <c r="C607" s="85" t="s">
        <v>16</v>
      </c>
      <c r="D607" s="87">
        <v>2839</v>
      </c>
      <c r="E607" s="86">
        <v>11.3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45309</v>
      </c>
      <c r="B608" s="88">
        <v>45309.712814453596</v>
      </c>
      <c r="C608" s="85" t="s">
        <v>16</v>
      </c>
      <c r="D608" s="87">
        <v>2663</v>
      </c>
      <c r="E608" s="86">
        <v>11.3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45309</v>
      </c>
      <c r="B609" s="88">
        <v>45309.712814512597</v>
      </c>
      <c r="C609" s="85" t="s">
        <v>16</v>
      </c>
      <c r="D609" s="87">
        <v>55</v>
      </c>
      <c r="E609" s="86">
        <v>11.3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45309</v>
      </c>
      <c r="B610" s="88">
        <v>45309.713679892498</v>
      </c>
      <c r="C610" s="85" t="s">
        <v>16</v>
      </c>
      <c r="D610" s="87">
        <v>4586</v>
      </c>
      <c r="E610" s="86">
        <v>11.28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45309</v>
      </c>
      <c r="B611" s="88">
        <v>45309.714173840002</v>
      </c>
      <c r="C611" s="85" t="s">
        <v>16</v>
      </c>
      <c r="D611" s="87">
        <v>941</v>
      </c>
      <c r="E611" s="86">
        <v>11.29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45309</v>
      </c>
      <c r="B612" s="88">
        <v>45309.714173840701</v>
      </c>
      <c r="C612" s="85" t="s">
        <v>16</v>
      </c>
      <c r="D612" s="87">
        <v>162</v>
      </c>
      <c r="E612" s="86">
        <v>11.29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45309</v>
      </c>
      <c r="B613" s="88">
        <v>45309.714173840897</v>
      </c>
      <c r="C613" s="85" t="s">
        <v>16</v>
      </c>
      <c r="D613" s="87">
        <v>162</v>
      </c>
      <c r="E613" s="86">
        <v>11.29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45309</v>
      </c>
      <c r="B614" s="88">
        <v>45309.714173841297</v>
      </c>
      <c r="C614" s="85" t="s">
        <v>16</v>
      </c>
      <c r="D614" s="87">
        <v>162</v>
      </c>
      <c r="E614" s="86">
        <v>11.29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45309</v>
      </c>
      <c r="B615" s="88">
        <v>45309.714173841501</v>
      </c>
      <c r="C615" s="85" t="s">
        <v>16</v>
      </c>
      <c r="D615" s="87">
        <v>162</v>
      </c>
      <c r="E615" s="86">
        <v>11.29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45309</v>
      </c>
      <c r="B616" s="88">
        <v>45309.714173841698</v>
      </c>
      <c r="C616" s="85" t="s">
        <v>16</v>
      </c>
      <c r="D616" s="87">
        <v>941</v>
      </c>
      <c r="E616" s="86">
        <v>11.29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45309</v>
      </c>
      <c r="B617" s="88">
        <v>45309.714173843902</v>
      </c>
      <c r="C617" s="85" t="s">
        <v>16</v>
      </c>
      <c r="D617" s="87">
        <v>162</v>
      </c>
      <c r="E617" s="86">
        <v>11.29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45309</v>
      </c>
      <c r="B618" s="88">
        <v>45309.714173880398</v>
      </c>
      <c r="C618" s="85" t="s">
        <v>16</v>
      </c>
      <c r="D618" s="87">
        <v>131</v>
      </c>
      <c r="E618" s="86">
        <v>11.29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45309</v>
      </c>
      <c r="B619" s="88">
        <v>45309.714173884502</v>
      </c>
      <c r="C619" s="85" t="s">
        <v>16</v>
      </c>
      <c r="D619" s="87">
        <v>131</v>
      </c>
      <c r="E619" s="86">
        <v>11.29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45309</v>
      </c>
      <c r="B620" s="88">
        <v>45309.714173902998</v>
      </c>
      <c r="C620" s="85" t="s">
        <v>16</v>
      </c>
      <c r="D620" s="87">
        <v>810</v>
      </c>
      <c r="E620" s="86">
        <v>11.29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45309</v>
      </c>
      <c r="B621" s="88">
        <v>45309.7141739035</v>
      </c>
      <c r="C621" s="85" t="s">
        <v>16</v>
      </c>
      <c r="D621" s="87">
        <v>941</v>
      </c>
      <c r="E621" s="86">
        <v>11.29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45309</v>
      </c>
      <c r="B622" s="88">
        <v>45309.714173909699</v>
      </c>
      <c r="C622" s="85" t="s">
        <v>16</v>
      </c>
      <c r="D622" s="87">
        <v>380</v>
      </c>
      <c r="E622" s="86">
        <v>11.29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45309</v>
      </c>
      <c r="B623" s="88">
        <v>45309.714173910899</v>
      </c>
      <c r="C623" s="85" t="s">
        <v>16</v>
      </c>
      <c r="D623" s="87">
        <v>186</v>
      </c>
      <c r="E623" s="86">
        <v>11.29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45309</v>
      </c>
      <c r="B624" s="88">
        <v>45309.714173911299</v>
      </c>
      <c r="C624" s="85" t="s">
        <v>16</v>
      </c>
      <c r="D624" s="87">
        <v>326</v>
      </c>
      <c r="E624" s="86">
        <v>11.29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45309</v>
      </c>
      <c r="B625" s="88">
        <v>45309.7142014438</v>
      </c>
      <c r="C625" s="85" t="s">
        <v>16</v>
      </c>
      <c r="D625" s="87">
        <v>766</v>
      </c>
      <c r="E625" s="86">
        <v>11.29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45309</v>
      </c>
      <c r="B626" s="88">
        <v>45309.715585751597</v>
      </c>
      <c r="C626" s="85" t="s">
        <v>16</v>
      </c>
      <c r="D626" s="87">
        <v>1048</v>
      </c>
      <c r="E626" s="86">
        <v>11.28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45309</v>
      </c>
      <c r="B627" s="88">
        <v>45309.715591206899</v>
      </c>
      <c r="C627" s="85" t="s">
        <v>16</v>
      </c>
      <c r="D627" s="87">
        <v>1048</v>
      </c>
      <c r="E627" s="86">
        <v>11.28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45309</v>
      </c>
      <c r="B628" s="88">
        <v>45309.715591271597</v>
      </c>
      <c r="C628" s="85" t="s">
        <v>16</v>
      </c>
      <c r="D628" s="87">
        <v>1048</v>
      </c>
      <c r="E628" s="86">
        <v>11.28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45309</v>
      </c>
      <c r="B629" s="88">
        <v>45309.7155912737</v>
      </c>
      <c r="C629" s="85" t="s">
        <v>16</v>
      </c>
      <c r="D629" s="87">
        <v>1048</v>
      </c>
      <c r="E629" s="86">
        <v>11.28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45309</v>
      </c>
      <c r="B630" s="88">
        <v>45309.715591390297</v>
      </c>
      <c r="C630" s="85" t="s">
        <v>16</v>
      </c>
      <c r="D630" s="87">
        <v>1048</v>
      </c>
      <c r="E630" s="86">
        <v>11.28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45309</v>
      </c>
      <c r="B631" s="88">
        <v>45309.715591434098</v>
      </c>
      <c r="C631" s="85" t="s">
        <v>16</v>
      </c>
      <c r="D631" s="87">
        <v>444</v>
      </c>
      <c r="E631" s="86">
        <v>11.28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45309</v>
      </c>
      <c r="B632" s="88">
        <v>45309.717340449701</v>
      </c>
      <c r="C632" s="85" t="s">
        <v>16</v>
      </c>
      <c r="D632" s="87">
        <v>267</v>
      </c>
      <c r="E632" s="86">
        <v>11.29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45309</v>
      </c>
      <c r="B633" s="88">
        <v>45309.717340450297</v>
      </c>
      <c r="C633" s="85" t="s">
        <v>16</v>
      </c>
      <c r="D633" s="87">
        <v>844</v>
      </c>
      <c r="E633" s="86">
        <v>11.29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45309</v>
      </c>
      <c r="B634" s="88">
        <v>45309.717340450603</v>
      </c>
      <c r="C634" s="85" t="s">
        <v>16</v>
      </c>
      <c r="D634" s="87">
        <v>13</v>
      </c>
      <c r="E634" s="86">
        <v>11.29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45309</v>
      </c>
      <c r="B635" s="88">
        <v>45309.717340574898</v>
      </c>
      <c r="C635" s="85" t="s">
        <v>16</v>
      </c>
      <c r="D635" s="87">
        <v>600</v>
      </c>
      <c r="E635" s="86">
        <v>11.29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45309</v>
      </c>
      <c r="B636" s="88">
        <v>45309.717340575597</v>
      </c>
      <c r="C636" s="85" t="s">
        <v>16</v>
      </c>
      <c r="D636" s="87">
        <v>498</v>
      </c>
      <c r="E636" s="86">
        <v>11.29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45309</v>
      </c>
      <c r="B637" s="88">
        <v>45309.717340580297</v>
      </c>
      <c r="C637" s="85" t="s">
        <v>16</v>
      </c>
      <c r="D637" s="87">
        <v>3171</v>
      </c>
      <c r="E637" s="86">
        <v>11.29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45309</v>
      </c>
      <c r="B638" s="88">
        <v>45309.719911620203</v>
      </c>
      <c r="C638" s="85" t="s">
        <v>16</v>
      </c>
      <c r="D638" s="87">
        <v>1741</v>
      </c>
      <c r="E638" s="86">
        <v>11.31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45309</v>
      </c>
      <c r="B639" s="88">
        <v>45309.719945167002</v>
      </c>
      <c r="C639" s="85" t="s">
        <v>16</v>
      </c>
      <c r="D639" s="87">
        <v>1827</v>
      </c>
      <c r="E639" s="86">
        <v>11.31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45309</v>
      </c>
      <c r="B640" s="88">
        <v>45309.720477452996</v>
      </c>
      <c r="C640" s="85" t="s">
        <v>16</v>
      </c>
      <c r="D640" s="87">
        <v>1645</v>
      </c>
      <c r="E640" s="86">
        <v>11.31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45309</v>
      </c>
      <c r="B641" s="88">
        <v>45309.720604435097</v>
      </c>
      <c r="C641" s="85" t="s">
        <v>16</v>
      </c>
      <c r="D641" s="87">
        <v>1770</v>
      </c>
      <c r="E641" s="86">
        <v>11.31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45309</v>
      </c>
      <c r="B642" s="88">
        <v>45309.7207733002</v>
      </c>
      <c r="C642" s="85" t="s">
        <v>16</v>
      </c>
      <c r="D642" s="87">
        <v>84</v>
      </c>
      <c r="E642" s="86">
        <v>11.32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45309</v>
      </c>
      <c r="B643" s="88">
        <v>45309.720775741502</v>
      </c>
      <c r="C643" s="85" t="s">
        <v>16</v>
      </c>
      <c r="D643" s="87">
        <v>90</v>
      </c>
      <c r="E643" s="86">
        <v>11.32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45309</v>
      </c>
      <c r="B644" s="88">
        <v>45309.720775742098</v>
      </c>
      <c r="C644" s="85" t="s">
        <v>16</v>
      </c>
      <c r="D644" s="87">
        <v>1556</v>
      </c>
      <c r="E644" s="86">
        <v>11.32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45309</v>
      </c>
      <c r="B645" s="88">
        <v>45309.720843976596</v>
      </c>
      <c r="C645" s="85" t="s">
        <v>16</v>
      </c>
      <c r="D645" s="87">
        <v>1676</v>
      </c>
      <c r="E645" s="86">
        <v>11.32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45309</v>
      </c>
      <c r="B646" s="88">
        <v>45309.7210250477</v>
      </c>
      <c r="C646" s="85" t="s">
        <v>16</v>
      </c>
      <c r="D646" s="87">
        <v>1707</v>
      </c>
      <c r="E646" s="86">
        <v>11.32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45309</v>
      </c>
      <c r="B647" s="88">
        <v>45309.721102019903</v>
      </c>
      <c r="C647" s="85" t="s">
        <v>16</v>
      </c>
      <c r="D647" s="87">
        <v>1666</v>
      </c>
      <c r="E647" s="86">
        <v>11.32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45309</v>
      </c>
      <c r="B648" s="88">
        <v>45309.721243366097</v>
      </c>
      <c r="C648" s="85" t="s">
        <v>16</v>
      </c>
      <c r="D648" s="87">
        <v>8952</v>
      </c>
      <c r="E648" s="86">
        <v>11.31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45309</v>
      </c>
      <c r="B649" s="88">
        <v>45309.721243366599</v>
      </c>
      <c r="C649" s="85" t="s">
        <v>16</v>
      </c>
      <c r="D649" s="87">
        <v>551</v>
      </c>
      <c r="E649" s="86">
        <v>11.31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45309</v>
      </c>
      <c r="B650" s="88">
        <v>45309.721243366803</v>
      </c>
      <c r="C650" s="85" t="s">
        <v>16</v>
      </c>
      <c r="D650" s="87">
        <v>1760</v>
      </c>
      <c r="E650" s="86">
        <v>11.31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45309</v>
      </c>
      <c r="B651" s="88">
        <v>45309.721243367298</v>
      </c>
      <c r="C651" s="85" t="s">
        <v>16</v>
      </c>
      <c r="D651" s="87">
        <v>6</v>
      </c>
      <c r="E651" s="86">
        <v>11.31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45309</v>
      </c>
      <c r="B652" s="88">
        <v>45309.721243367603</v>
      </c>
      <c r="C652" s="85" t="s">
        <v>16</v>
      </c>
      <c r="D652" s="87">
        <v>12</v>
      </c>
      <c r="E652" s="86">
        <v>11.31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45309</v>
      </c>
      <c r="B653" s="88">
        <v>45309.721243367901</v>
      </c>
      <c r="C653" s="85" t="s">
        <v>16</v>
      </c>
      <c r="D653" s="87">
        <v>4153</v>
      </c>
      <c r="E653" s="86">
        <v>11.31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45309</v>
      </c>
      <c r="B654" s="88">
        <v>45309.7212433682</v>
      </c>
      <c r="C654" s="85" t="s">
        <v>16</v>
      </c>
      <c r="D654" s="87">
        <v>4153</v>
      </c>
      <c r="E654" s="86">
        <v>11.31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45309</v>
      </c>
      <c r="B655" s="88">
        <v>45309.721243368302</v>
      </c>
      <c r="C655" s="85" t="s">
        <v>16</v>
      </c>
      <c r="D655" s="87">
        <v>4153</v>
      </c>
      <c r="E655" s="86">
        <v>11.31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45309</v>
      </c>
      <c r="B656" s="88">
        <v>45309.721243418899</v>
      </c>
      <c r="C656" s="85" t="s">
        <v>16</v>
      </c>
      <c r="D656" s="87">
        <v>10134</v>
      </c>
      <c r="E656" s="86">
        <v>11.31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45309</v>
      </c>
      <c r="B657" s="88">
        <v>45309.721243419401</v>
      </c>
      <c r="C657" s="85" t="s">
        <v>16</v>
      </c>
      <c r="D657" s="87">
        <v>3000</v>
      </c>
      <c r="E657" s="86">
        <v>11.31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45309</v>
      </c>
      <c r="B658" s="88">
        <v>45309.721243419903</v>
      </c>
      <c r="C658" s="85" t="s">
        <v>16</v>
      </c>
      <c r="D658" s="87">
        <v>232</v>
      </c>
      <c r="E658" s="86">
        <v>11.31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45309</v>
      </c>
      <c r="B659" s="88">
        <v>45309.721243426102</v>
      </c>
      <c r="C659" s="85" t="s">
        <v>16</v>
      </c>
      <c r="D659" s="87">
        <v>5742</v>
      </c>
      <c r="E659" s="86">
        <v>11.31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45309</v>
      </c>
      <c r="B660" s="88">
        <v>45309.721243433203</v>
      </c>
      <c r="C660" s="85" t="s">
        <v>16</v>
      </c>
      <c r="D660" s="87">
        <v>2416</v>
      </c>
      <c r="E660" s="86">
        <v>11.31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45309</v>
      </c>
      <c r="B661" s="88">
        <v>45309.721348956198</v>
      </c>
      <c r="C661" s="85" t="s">
        <v>16</v>
      </c>
      <c r="D661" s="87">
        <v>1996</v>
      </c>
      <c r="E661" s="86">
        <v>11.31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45309</v>
      </c>
      <c r="B662" s="88">
        <v>45309.721640428303</v>
      </c>
      <c r="C662" s="85" t="s">
        <v>16</v>
      </c>
      <c r="D662" s="87">
        <v>2248</v>
      </c>
      <c r="E662" s="86">
        <v>11.3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45309</v>
      </c>
      <c r="B663" s="88">
        <v>45309.722433450101</v>
      </c>
      <c r="C663" s="85" t="s">
        <v>16</v>
      </c>
      <c r="D663" s="87">
        <v>3135</v>
      </c>
      <c r="E663" s="86">
        <v>11.28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45309</v>
      </c>
      <c r="B664" s="88">
        <v>45309.723353517402</v>
      </c>
      <c r="C664" s="85" t="s">
        <v>16</v>
      </c>
      <c r="D664" s="87">
        <v>7910</v>
      </c>
      <c r="E664" s="86">
        <v>11.28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45309</v>
      </c>
      <c r="B665" s="88">
        <v>45309.723727352801</v>
      </c>
      <c r="C665" s="85" t="s">
        <v>16</v>
      </c>
      <c r="D665" s="87">
        <v>4065</v>
      </c>
      <c r="E665" s="86">
        <v>11.28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45309</v>
      </c>
      <c r="B666" s="88">
        <v>45309.7237273543</v>
      </c>
      <c r="C666" s="85" t="s">
        <v>16</v>
      </c>
      <c r="D666" s="87">
        <v>3472</v>
      </c>
      <c r="E666" s="86">
        <v>11.28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45309</v>
      </c>
      <c r="B667" s="88">
        <v>45309.723727354503</v>
      </c>
      <c r="C667" s="85" t="s">
        <v>16</v>
      </c>
      <c r="D667" s="87">
        <v>7524</v>
      </c>
      <c r="E667" s="86">
        <v>11.28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45309</v>
      </c>
      <c r="B668" s="88">
        <v>45309.726655308899</v>
      </c>
      <c r="C668" s="85" t="s">
        <v>16</v>
      </c>
      <c r="D668" s="87">
        <v>1626</v>
      </c>
      <c r="E668" s="86">
        <v>11.26</v>
      </c>
      <c r="F668" s="85" t="s">
        <v>8</v>
      </c>
      <c r="G668" s="84" t="s">
        <v>24</v>
      </c>
    </row>
    <row r="669" spans="1:7" s="77" customFormat="1" ht="11.65" customHeight="1" x14ac:dyDescent="0.2">
      <c r="A669" s="83">
        <v>45309</v>
      </c>
      <c r="B669" s="82">
        <v>45309.726655309503</v>
      </c>
      <c r="C669" s="79" t="s">
        <v>16</v>
      </c>
      <c r="D669" s="81">
        <v>994</v>
      </c>
      <c r="E669" s="80">
        <v>11.26</v>
      </c>
      <c r="F669" s="79" t="s">
        <v>8</v>
      </c>
      <c r="G669" s="78" t="s">
        <v>24</v>
      </c>
    </row>
    <row r="670" spans="1:7" s="77" customFormat="1" ht="11.65" customHeight="1" x14ac:dyDescent="0.2"/>
    <row r="671" spans="1:7" s="77" customFormat="1" ht="11.65" customHeight="1" x14ac:dyDescent="0.2"/>
    <row r="672" spans="1:7" s="77" customFormat="1" ht="11.65" customHeight="1" x14ac:dyDescent="0.2"/>
    <row r="673" spans="1:7" s="77" customFormat="1" ht="11.65" customHeight="1" x14ac:dyDescent="0.2">
      <c r="A673" s="89"/>
      <c r="B673" s="88"/>
      <c r="C673" s="85"/>
      <c r="D673" s="87"/>
      <c r="E673" s="86"/>
      <c r="F673" s="85"/>
      <c r="G673" s="84"/>
    </row>
    <row r="674" spans="1:7" s="77" customFormat="1" ht="11.65" customHeight="1" x14ac:dyDescent="0.2">
      <c r="A674" s="89"/>
      <c r="B674" s="88"/>
      <c r="C674" s="85"/>
      <c r="D674" s="87"/>
      <c r="E674" s="86"/>
      <c r="F674" s="85"/>
      <c r="G674" s="84"/>
    </row>
    <row r="675" spans="1:7" s="77" customFormat="1" ht="11.65" customHeight="1" x14ac:dyDescent="0.2">
      <c r="A675" s="89"/>
      <c r="B675" s="88"/>
      <c r="C675" s="85"/>
      <c r="D675" s="87"/>
      <c r="E675" s="86"/>
      <c r="F675" s="85"/>
      <c r="G675" s="84"/>
    </row>
    <row r="676" spans="1:7" s="77" customFormat="1" ht="11.65" customHeight="1" x14ac:dyDescent="0.2">
      <c r="A676" s="89"/>
      <c r="B676" s="88"/>
      <c r="C676" s="85"/>
      <c r="D676" s="87"/>
      <c r="E676" s="86"/>
      <c r="F676" s="85"/>
      <c r="G676" s="84"/>
    </row>
    <row r="677" spans="1:7" s="77" customFormat="1" ht="11.65" customHeight="1" x14ac:dyDescent="0.2">
      <c r="A677" s="89"/>
      <c r="B677" s="88"/>
      <c r="C677" s="85"/>
      <c r="D677" s="87"/>
      <c r="E677" s="86"/>
      <c r="F677" s="85"/>
      <c r="G677" s="84"/>
    </row>
    <row r="678" spans="1:7" s="77" customFormat="1" ht="11.65" customHeight="1" x14ac:dyDescent="0.2">
      <c r="A678" s="89"/>
      <c r="B678" s="88"/>
      <c r="C678" s="85"/>
      <c r="D678" s="87"/>
      <c r="E678" s="86"/>
      <c r="F678" s="85"/>
      <c r="G678" s="84"/>
    </row>
    <row r="679" spans="1:7" s="77" customFormat="1" ht="11.65" customHeight="1" x14ac:dyDescent="0.2">
      <c r="A679" s="89"/>
      <c r="B679" s="88"/>
      <c r="C679" s="85"/>
      <c r="D679" s="87"/>
      <c r="E679" s="86"/>
      <c r="F679" s="85"/>
      <c r="G679" s="84"/>
    </row>
    <row r="680" spans="1:7" s="77" customFormat="1" ht="11.65" customHeight="1" x14ac:dyDescent="0.2">
      <c r="A680" s="89"/>
      <c r="B680" s="88"/>
      <c r="C680" s="85"/>
      <c r="D680" s="87"/>
      <c r="E680" s="86"/>
      <c r="F680" s="85"/>
      <c r="G680" s="84"/>
    </row>
    <row r="681" spans="1:7" s="77" customFormat="1" ht="11.65" customHeight="1" x14ac:dyDescent="0.2">
      <c r="A681" s="89"/>
      <c r="B681" s="88"/>
      <c r="C681" s="85"/>
      <c r="D681" s="87"/>
      <c r="E681" s="86"/>
      <c r="F681" s="85"/>
      <c r="G681" s="84"/>
    </row>
    <row r="682" spans="1:7" s="77" customFormat="1" ht="11.65" customHeight="1" x14ac:dyDescent="0.2">
      <c r="A682" s="89"/>
      <c r="B682" s="88"/>
      <c r="C682" s="85"/>
      <c r="D682" s="87"/>
      <c r="E682" s="86"/>
      <c r="F682" s="85"/>
      <c r="G682" s="84"/>
    </row>
    <row r="683" spans="1:7" s="77" customFormat="1" ht="11.65" customHeight="1" x14ac:dyDescent="0.2">
      <c r="A683" s="89"/>
      <c r="B683" s="88"/>
      <c r="C683" s="85"/>
      <c r="D683" s="87"/>
      <c r="E683" s="86"/>
      <c r="F683" s="85"/>
      <c r="G683" s="84"/>
    </row>
    <row r="684" spans="1:7" s="77" customFormat="1" ht="11.65" customHeight="1" x14ac:dyDescent="0.2">
      <c r="A684" s="89"/>
      <c r="B684" s="88"/>
      <c r="C684" s="85"/>
      <c r="D684" s="87"/>
      <c r="E684" s="86"/>
      <c r="F684" s="85"/>
      <c r="G684" s="84"/>
    </row>
    <row r="685" spans="1:7" s="77" customFormat="1" ht="11.65" customHeight="1" x14ac:dyDescent="0.2">
      <c r="A685" s="89"/>
      <c r="B685" s="88"/>
      <c r="C685" s="85"/>
      <c r="D685" s="87"/>
      <c r="E685" s="86"/>
      <c r="F685" s="85"/>
      <c r="G685" s="84"/>
    </row>
    <row r="686" spans="1:7" s="77" customFormat="1" ht="11.65" customHeight="1" x14ac:dyDescent="0.2">
      <c r="A686" s="89"/>
      <c r="B686" s="88"/>
      <c r="C686" s="85"/>
      <c r="D686" s="87"/>
      <c r="E686" s="86"/>
      <c r="F686" s="85"/>
      <c r="G686" s="84"/>
    </row>
    <row r="687" spans="1:7" s="77" customFormat="1" ht="11.65" customHeight="1" x14ac:dyDescent="0.2">
      <c r="A687" s="89"/>
      <c r="B687" s="88"/>
      <c r="C687" s="85"/>
      <c r="D687" s="87"/>
      <c r="E687" s="86"/>
      <c r="F687" s="85"/>
      <c r="G687" s="84"/>
    </row>
    <row r="688" spans="1:7" s="77" customFormat="1" ht="11.65" customHeight="1" x14ac:dyDescent="0.2">
      <c r="A688" s="89"/>
      <c r="B688" s="88"/>
      <c r="C688" s="85"/>
      <c r="D688" s="87"/>
      <c r="E688" s="86"/>
      <c r="F688" s="85"/>
      <c r="G688" s="84"/>
    </row>
    <row r="689" spans="1:7" s="77" customFormat="1" ht="11.65" customHeight="1" x14ac:dyDescent="0.2">
      <c r="A689" s="89"/>
      <c r="B689" s="88"/>
      <c r="C689" s="85"/>
      <c r="D689" s="87"/>
      <c r="E689" s="86"/>
      <c r="F689" s="85"/>
      <c r="G689" s="84"/>
    </row>
    <row r="690" spans="1:7" s="77" customFormat="1" ht="11.65" customHeight="1" x14ac:dyDescent="0.2">
      <c r="A690" s="89"/>
      <c r="B690" s="88"/>
      <c r="C690" s="85"/>
      <c r="D690" s="87"/>
      <c r="E690" s="86"/>
      <c r="F690" s="85"/>
      <c r="G690" s="84"/>
    </row>
    <row r="691" spans="1:7" s="77" customFormat="1" ht="11.65" customHeight="1" x14ac:dyDescent="0.2">
      <c r="A691" s="89"/>
      <c r="B691" s="88"/>
      <c r="C691" s="85"/>
      <c r="D691" s="87"/>
      <c r="E691" s="86"/>
      <c r="F691" s="85"/>
      <c r="G691" s="84"/>
    </row>
    <row r="692" spans="1:7" s="77" customFormat="1" ht="11.65" customHeight="1" x14ac:dyDescent="0.2">
      <c r="A692" s="89"/>
      <c r="B692" s="88"/>
      <c r="C692" s="85"/>
      <c r="D692" s="87"/>
      <c r="E692" s="86"/>
      <c r="F692" s="85"/>
      <c r="G692" s="84"/>
    </row>
    <row r="693" spans="1:7" s="77" customFormat="1" ht="11.65" customHeight="1" x14ac:dyDescent="0.2">
      <c r="A693" s="89"/>
      <c r="B693" s="88"/>
      <c r="C693" s="85"/>
      <c r="D693" s="87"/>
      <c r="E693" s="86"/>
      <c r="F693" s="85"/>
      <c r="G693" s="84"/>
    </row>
    <row r="694" spans="1:7" s="77" customFormat="1" ht="11.65" customHeight="1" x14ac:dyDescent="0.2">
      <c r="A694" s="89"/>
      <c r="B694" s="88"/>
      <c r="C694" s="85"/>
      <c r="D694" s="87"/>
      <c r="E694" s="86"/>
      <c r="F694" s="85"/>
      <c r="G694" s="84"/>
    </row>
    <row r="695" spans="1:7" s="77" customFormat="1" ht="11.65" customHeight="1" x14ac:dyDescent="0.2">
      <c r="A695" s="89"/>
      <c r="B695" s="88"/>
      <c r="C695" s="85"/>
      <c r="D695" s="87"/>
      <c r="E695" s="86"/>
      <c r="F695" s="85"/>
      <c r="G695" s="84"/>
    </row>
    <row r="696" spans="1:7" s="77" customFormat="1" ht="11.65" customHeight="1" x14ac:dyDescent="0.2">
      <c r="A696" s="89"/>
      <c r="B696" s="88"/>
      <c r="C696" s="85"/>
      <c r="D696" s="87"/>
      <c r="E696" s="86"/>
      <c r="F696" s="85"/>
      <c r="G696" s="84"/>
    </row>
    <row r="697" spans="1:7" s="77" customFormat="1" ht="11.65" customHeight="1" x14ac:dyDescent="0.2">
      <c r="A697" s="89"/>
      <c r="B697" s="88"/>
      <c r="C697" s="85"/>
      <c r="D697" s="87"/>
      <c r="E697" s="86"/>
      <c r="F697" s="85"/>
      <c r="G697" s="84"/>
    </row>
    <row r="698" spans="1:7" s="77" customFormat="1" ht="11.65" customHeight="1" x14ac:dyDescent="0.2">
      <c r="A698" s="89"/>
      <c r="B698" s="88"/>
      <c r="C698" s="85"/>
      <c r="D698" s="87"/>
      <c r="E698" s="86"/>
      <c r="F698" s="85"/>
      <c r="G698" s="84"/>
    </row>
    <row r="699" spans="1:7" s="77" customFormat="1" ht="11.65" customHeight="1" x14ac:dyDescent="0.2">
      <c r="A699" s="89"/>
      <c r="B699" s="88"/>
      <c r="C699" s="85"/>
      <c r="D699" s="87"/>
      <c r="E699" s="86"/>
      <c r="F699" s="85"/>
      <c r="G699" s="84"/>
    </row>
    <row r="700" spans="1:7" s="77" customFormat="1" ht="11.65" customHeight="1" x14ac:dyDescent="0.2">
      <c r="A700" s="89"/>
      <c r="B700" s="88"/>
      <c r="C700" s="85"/>
      <c r="D700" s="87"/>
      <c r="E700" s="86"/>
      <c r="F700" s="85"/>
      <c r="G700" s="84"/>
    </row>
    <row r="701" spans="1:7" s="77" customFormat="1" ht="11.65" customHeight="1" x14ac:dyDescent="0.2">
      <c r="A701" s="89"/>
      <c r="B701" s="88"/>
      <c r="C701" s="85"/>
      <c r="D701" s="87"/>
      <c r="E701" s="86"/>
      <c r="F701" s="85"/>
      <c r="G701" s="84"/>
    </row>
    <row r="702" spans="1:7" s="77" customFormat="1" ht="11.65" customHeight="1" x14ac:dyDescent="0.2">
      <c r="A702" s="89"/>
      <c r="B702" s="88"/>
      <c r="C702" s="85"/>
      <c r="D702" s="87"/>
      <c r="E702" s="86"/>
      <c r="F702" s="85"/>
      <c r="G702" s="84"/>
    </row>
    <row r="703" spans="1:7" s="77" customFormat="1" ht="11.65" customHeight="1" x14ac:dyDescent="0.2">
      <c r="A703" s="89"/>
      <c r="B703" s="88"/>
      <c r="C703" s="85"/>
      <c r="D703" s="87"/>
      <c r="E703" s="86"/>
      <c r="F703" s="85"/>
      <c r="G703" s="84"/>
    </row>
    <row r="704" spans="1:7" s="77" customFormat="1" ht="11.65" customHeight="1" x14ac:dyDescent="0.2">
      <c r="A704" s="89"/>
      <c r="B704" s="88"/>
      <c r="C704" s="85"/>
      <c r="D704" s="87"/>
      <c r="E704" s="86"/>
      <c r="F704" s="85"/>
      <c r="G704" s="84"/>
    </row>
    <row r="705" spans="1:7" s="77" customFormat="1" ht="11.65" customHeight="1" x14ac:dyDescent="0.2">
      <c r="A705" s="89"/>
      <c r="B705" s="88"/>
      <c r="C705" s="85"/>
      <c r="D705" s="87"/>
      <c r="E705" s="86"/>
      <c r="F705" s="85"/>
      <c r="G705" s="84"/>
    </row>
    <row r="706" spans="1:7" s="77" customFormat="1" ht="11.65" customHeight="1" x14ac:dyDescent="0.2">
      <c r="A706" s="89"/>
      <c r="B706" s="88"/>
      <c r="C706" s="85"/>
      <c r="D706" s="87"/>
      <c r="E706" s="86"/>
      <c r="F706" s="85"/>
      <c r="G706" s="84"/>
    </row>
    <row r="707" spans="1:7" s="77" customFormat="1" ht="11.65" customHeight="1" x14ac:dyDescent="0.2">
      <c r="A707" s="89"/>
      <c r="B707" s="88"/>
      <c r="C707" s="85"/>
      <c r="D707" s="87"/>
      <c r="E707" s="86"/>
      <c r="F707" s="85"/>
      <c r="G707" s="84"/>
    </row>
    <row r="708" spans="1:7" s="77" customFormat="1" ht="11.65" customHeight="1" x14ac:dyDescent="0.2">
      <c r="A708" s="89"/>
      <c r="B708" s="88"/>
      <c r="C708" s="85"/>
      <c r="D708" s="87"/>
      <c r="E708" s="86"/>
      <c r="F708" s="85"/>
      <c r="G708" s="84"/>
    </row>
    <row r="709" spans="1:7" s="77" customFormat="1" ht="11.65" customHeight="1" x14ac:dyDescent="0.2">
      <c r="A709" s="89"/>
      <c r="B709" s="88"/>
      <c r="C709" s="85"/>
      <c r="D709" s="87"/>
      <c r="E709" s="86"/>
      <c r="F709" s="85"/>
      <c r="G709" s="84"/>
    </row>
    <row r="710" spans="1:7" s="77" customFormat="1" ht="11.65" customHeight="1" x14ac:dyDescent="0.2">
      <c r="A710" s="89"/>
      <c r="B710" s="88"/>
      <c r="C710" s="85"/>
      <c r="D710" s="87"/>
      <c r="E710" s="86"/>
      <c r="F710" s="85"/>
      <c r="G710" s="84"/>
    </row>
    <row r="711" spans="1:7" s="77" customFormat="1" ht="11.65" customHeight="1" x14ac:dyDescent="0.2">
      <c r="A711" s="89"/>
      <c r="B711" s="88"/>
      <c r="C711" s="85"/>
      <c r="D711" s="87"/>
      <c r="E711" s="86"/>
      <c r="F711" s="85"/>
      <c r="G711" s="84"/>
    </row>
    <row r="712" spans="1:7" s="77" customFormat="1" ht="11.65" customHeight="1" x14ac:dyDescent="0.2">
      <c r="A712" s="89"/>
      <c r="B712" s="88"/>
      <c r="C712" s="85"/>
      <c r="D712" s="87"/>
      <c r="E712" s="86"/>
      <c r="F712" s="85"/>
      <c r="G712" s="84"/>
    </row>
    <row r="713" spans="1:7" s="77" customFormat="1" ht="11.65" customHeight="1" x14ac:dyDescent="0.2">
      <c r="A713" s="89"/>
      <c r="B713" s="88"/>
      <c r="C713" s="85"/>
      <c r="D713" s="87"/>
      <c r="E713" s="86"/>
      <c r="F713" s="85"/>
      <c r="G713" s="84"/>
    </row>
    <row r="714" spans="1:7" s="77" customFormat="1" ht="11.65" customHeight="1" x14ac:dyDescent="0.2">
      <c r="A714" s="89"/>
      <c r="B714" s="88"/>
      <c r="C714" s="85"/>
      <c r="D714" s="87"/>
      <c r="E714" s="86"/>
      <c r="F714" s="85"/>
      <c r="G714" s="84"/>
    </row>
    <row r="715" spans="1:7" s="77" customFormat="1" ht="11.65" customHeight="1" x14ac:dyDescent="0.2">
      <c r="A715" s="89"/>
      <c r="B715" s="88"/>
      <c r="C715" s="85"/>
      <c r="D715" s="87"/>
      <c r="E715" s="86"/>
      <c r="F715" s="85"/>
      <c r="G715" s="84"/>
    </row>
    <row r="716" spans="1:7" s="77" customFormat="1" ht="11.65" customHeight="1" x14ac:dyDescent="0.2">
      <c r="A716" s="89"/>
      <c r="B716" s="88"/>
      <c r="C716" s="85"/>
      <c r="D716" s="87"/>
      <c r="E716" s="86"/>
      <c r="F716" s="85"/>
      <c r="G716" s="84"/>
    </row>
    <row r="717" spans="1:7" s="77" customFormat="1" ht="11.65" customHeight="1" x14ac:dyDescent="0.2">
      <c r="A717" s="89"/>
      <c r="B717" s="88"/>
      <c r="C717" s="85"/>
      <c r="D717" s="87"/>
      <c r="E717" s="86"/>
      <c r="F717" s="85"/>
      <c r="G717" s="84"/>
    </row>
    <row r="718" spans="1:7" s="77" customFormat="1" ht="11.65" customHeight="1" x14ac:dyDescent="0.2">
      <c r="A718" s="89"/>
      <c r="B718" s="88"/>
      <c r="C718" s="85"/>
      <c r="D718" s="87"/>
      <c r="E718" s="86"/>
      <c r="F718" s="85"/>
      <c r="G718" s="84"/>
    </row>
    <row r="719" spans="1:7" s="77" customFormat="1" ht="11.65" customHeight="1" x14ac:dyDescent="0.2">
      <c r="A719" s="89"/>
      <c r="B719" s="88"/>
      <c r="C719" s="85"/>
      <c r="D719" s="87"/>
      <c r="E719" s="86"/>
      <c r="F719" s="85"/>
      <c r="G719" s="84"/>
    </row>
    <row r="720" spans="1:7" s="77" customFormat="1" ht="11.65" customHeight="1" x14ac:dyDescent="0.2">
      <c r="A720" s="89"/>
      <c r="B720" s="88"/>
      <c r="C720" s="85"/>
      <c r="D720" s="87"/>
      <c r="E720" s="86"/>
      <c r="F720" s="85"/>
      <c r="G720" s="84"/>
    </row>
    <row r="721" spans="1:7" s="77" customFormat="1" ht="11.65" customHeight="1" x14ac:dyDescent="0.2">
      <c r="A721" s="89"/>
      <c r="B721" s="88"/>
      <c r="C721" s="85"/>
      <c r="D721" s="87"/>
      <c r="E721" s="86"/>
      <c r="F721" s="85"/>
      <c r="G721" s="84"/>
    </row>
    <row r="722" spans="1:7" s="77" customFormat="1" ht="11.65" customHeight="1" x14ac:dyDescent="0.2">
      <c r="A722" s="89"/>
      <c r="B722" s="88"/>
      <c r="C722" s="85"/>
      <c r="D722" s="87"/>
      <c r="E722" s="86"/>
      <c r="F722" s="85"/>
      <c r="G722" s="84"/>
    </row>
    <row r="723" spans="1:7" s="77" customFormat="1" ht="11.65" customHeight="1" x14ac:dyDescent="0.2">
      <c r="A723" s="89"/>
      <c r="B723" s="88"/>
      <c r="C723" s="85"/>
      <c r="D723" s="87"/>
      <c r="E723" s="86"/>
      <c r="F723" s="85"/>
      <c r="G723" s="84"/>
    </row>
    <row r="724" spans="1:7" s="77" customFormat="1" ht="11.65" customHeight="1" x14ac:dyDescent="0.2">
      <c r="A724" s="89"/>
      <c r="B724" s="88"/>
      <c r="C724" s="85"/>
      <c r="D724" s="87"/>
      <c r="E724" s="86"/>
      <c r="F724" s="85"/>
      <c r="G724" s="84"/>
    </row>
    <row r="725" spans="1:7" s="77" customFormat="1" ht="11.65" customHeight="1" x14ac:dyDescent="0.2">
      <c r="A725" s="89"/>
      <c r="B725" s="88"/>
      <c r="C725" s="85"/>
      <c r="D725" s="87"/>
      <c r="E725" s="86"/>
      <c r="F725" s="85"/>
      <c r="G725" s="84"/>
    </row>
    <row r="726" spans="1:7" s="77" customFormat="1" ht="11.65" customHeight="1" x14ac:dyDescent="0.2">
      <c r="A726" s="89"/>
      <c r="B726" s="88"/>
      <c r="C726" s="85"/>
      <c r="D726" s="87"/>
      <c r="E726" s="86"/>
      <c r="F726" s="85"/>
      <c r="G726" s="84"/>
    </row>
    <row r="727" spans="1:7" s="77" customFormat="1" ht="11.65" customHeight="1" x14ac:dyDescent="0.2">
      <c r="A727" s="89"/>
      <c r="B727" s="88"/>
      <c r="C727" s="85"/>
      <c r="D727" s="87"/>
      <c r="E727" s="86"/>
      <c r="F727" s="85"/>
      <c r="G727" s="84"/>
    </row>
    <row r="728" spans="1:7" s="77" customFormat="1" ht="11.65" customHeight="1" x14ac:dyDescent="0.2">
      <c r="A728" s="89"/>
      <c r="B728" s="88"/>
      <c r="C728" s="85"/>
      <c r="D728" s="87"/>
      <c r="E728" s="86"/>
      <c r="F728" s="85"/>
      <c r="G728" s="84"/>
    </row>
    <row r="729" spans="1:7" s="77" customFormat="1" ht="11.65" customHeight="1" x14ac:dyDescent="0.2">
      <c r="A729" s="89"/>
      <c r="B729" s="88"/>
      <c r="C729" s="85"/>
      <c r="D729" s="87"/>
      <c r="E729" s="86"/>
      <c r="F729" s="85"/>
      <c r="G729" s="84"/>
    </row>
    <row r="730" spans="1:7" s="77" customFormat="1" ht="11.65" customHeight="1" x14ac:dyDescent="0.2">
      <c r="A730" s="89"/>
      <c r="B730" s="88"/>
      <c r="C730" s="85"/>
      <c r="D730" s="87"/>
      <c r="E730" s="86"/>
      <c r="F730" s="85"/>
      <c r="G730" s="84"/>
    </row>
    <row r="731" spans="1:7" s="77" customFormat="1" ht="11.65" customHeight="1" x14ac:dyDescent="0.2">
      <c r="A731" s="89"/>
      <c r="B731" s="88"/>
      <c r="C731" s="85"/>
      <c r="D731" s="87"/>
      <c r="E731" s="86"/>
      <c r="F731" s="85"/>
      <c r="G731" s="84"/>
    </row>
    <row r="732" spans="1:7" s="77" customFormat="1" ht="11.65" customHeight="1" x14ac:dyDescent="0.2">
      <c r="A732" s="89"/>
      <c r="B732" s="88"/>
      <c r="C732" s="85"/>
      <c r="D732" s="87"/>
      <c r="E732" s="86"/>
      <c r="F732" s="85"/>
      <c r="G732" s="84"/>
    </row>
    <row r="733" spans="1:7" s="77" customFormat="1" ht="11.65" customHeight="1" x14ac:dyDescent="0.2">
      <c r="A733" s="89"/>
      <c r="B733" s="88"/>
      <c r="C733" s="85"/>
      <c r="D733" s="87"/>
      <c r="E733" s="86"/>
      <c r="F733" s="85"/>
      <c r="G733" s="84"/>
    </row>
    <row r="734" spans="1:7" s="77" customFormat="1" ht="11.65" customHeight="1" x14ac:dyDescent="0.2">
      <c r="A734" s="89"/>
      <c r="B734" s="88"/>
      <c r="C734" s="85"/>
      <c r="D734" s="87"/>
      <c r="E734" s="86"/>
      <c r="F734" s="85"/>
      <c r="G734" s="84"/>
    </row>
    <row r="735" spans="1:7" s="77" customFormat="1" ht="11.65" customHeight="1" x14ac:dyDescent="0.2">
      <c r="A735" s="89"/>
      <c r="B735" s="88"/>
      <c r="C735" s="85"/>
      <c r="D735" s="87"/>
      <c r="E735" s="86"/>
      <c r="F735" s="85"/>
      <c r="G735" s="84"/>
    </row>
    <row r="736" spans="1:7" s="77" customFormat="1" ht="11.65" customHeight="1" x14ac:dyDescent="0.2">
      <c r="A736" s="89"/>
      <c r="B736" s="88"/>
      <c r="C736" s="85"/>
      <c r="D736" s="87"/>
      <c r="E736" s="86"/>
      <c r="F736" s="85"/>
      <c r="G736" s="84"/>
    </row>
    <row r="737" spans="1:7" s="77" customFormat="1" ht="11.65" customHeight="1" x14ac:dyDescent="0.2">
      <c r="A737" s="89"/>
      <c r="B737" s="88"/>
      <c r="C737" s="85"/>
      <c r="D737" s="87"/>
      <c r="E737" s="86"/>
      <c r="F737" s="85"/>
      <c r="G737" s="84"/>
    </row>
    <row r="738" spans="1:7" s="77" customFormat="1" ht="11.65" customHeight="1" x14ac:dyDescent="0.2">
      <c r="A738" s="89"/>
      <c r="B738" s="88"/>
      <c r="C738" s="85"/>
      <c r="D738" s="87"/>
      <c r="E738" s="86"/>
      <c r="F738" s="85"/>
      <c r="G738" s="84"/>
    </row>
    <row r="739" spans="1:7" s="77" customFormat="1" ht="11.65" customHeight="1" x14ac:dyDescent="0.2">
      <c r="A739" s="89"/>
      <c r="B739" s="88"/>
      <c r="C739" s="85"/>
      <c r="D739" s="87"/>
      <c r="E739" s="86"/>
      <c r="F739" s="85"/>
      <c r="G739" s="84"/>
    </row>
    <row r="740" spans="1:7" s="77" customFormat="1" ht="11.65" customHeight="1" x14ac:dyDescent="0.2">
      <c r="A740" s="89"/>
      <c r="B740" s="88"/>
      <c r="C740" s="85"/>
      <c r="D740" s="87"/>
      <c r="E740" s="86"/>
      <c r="F740" s="85"/>
      <c r="G740" s="84"/>
    </row>
    <row r="741" spans="1:7" s="77" customFormat="1" ht="11.65" customHeight="1" x14ac:dyDescent="0.2">
      <c r="A741" s="89"/>
      <c r="B741" s="88"/>
      <c r="C741" s="85"/>
      <c r="D741" s="87"/>
      <c r="E741" s="86"/>
      <c r="F741" s="85"/>
      <c r="G741" s="84"/>
    </row>
    <row r="742" spans="1:7" s="77" customFormat="1" ht="11.65" customHeight="1" x14ac:dyDescent="0.2">
      <c r="A742" s="89"/>
      <c r="B742" s="88"/>
      <c r="C742" s="85"/>
      <c r="D742" s="87"/>
      <c r="E742" s="86"/>
      <c r="F742" s="85"/>
      <c r="G742" s="84"/>
    </row>
    <row r="743" spans="1:7" s="77" customFormat="1" ht="11.65" customHeight="1" x14ac:dyDescent="0.2">
      <c r="A743" s="89"/>
      <c r="B743" s="88"/>
      <c r="C743" s="85"/>
      <c r="D743" s="87"/>
      <c r="E743" s="86"/>
      <c r="F743" s="85"/>
      <c r="G743" s="84"/>
    </row>
    <row r="744" spans="1:7" s="77" customFormat="1" ht="11.65" customHeight="1" x14ac:dyDescent="0.2">
      <c r="A744" s="89"/>
      <c r="B744" s="88"/>
      <c r="C744" s="85"/>
      <c r="D744" s="87"/>
      <c r="E744" s="86"/>
      <c r="F744" s="85"/>
      <c r="G744" s="84"/>
    </row>
    <row r="745" spans="1:7" s="77" customFormat="1" ht="11.65" customHeight="1" x14ac:dyDescent="0.2">
      <c r="A745" s="89"/>
      <c r="B745" s="88"/>
      <c r="C745" s="85"/>
      <c r="D745" s="87"/>
      <c r="E745" s="86"/>
      <c r="F745" s="85"/>
      <c r="G745" s="84"/>
    </row>
    <row r="746" spans="1:7" s="77" customFormat="1" ht="11.65" customHeight="1" x14ac:dyDescent="0.2">
      <c r="A746" s="89"/>
      <c r="B746" s="88"/>
      <c r="C746" s="85"/>
      <c r="D746" s="87"/>
      <c r="E746" s="86"/>
      <c r="F746" s="85"/>
      <c r="G746" s="84"/>
    </row>
    <row r="747" spans="1:7" s="77" customFormat="1" ht="11.65" customHeight="1" x14ac:dyDescent="0.2">
      <c r="A747" s="89"/>
      <c r="B747" s="88"/>
      <c r="C747" s="85"/>
      <c r="D747" s="87"/>
      <c r="E747" s="86"/>
      <c r="F747" s="85"/>
      <c r="G747" s="84"/>
    </row>
    <row r="748" spans="1:7" s="77" customFormat="1" ht="11.65" customHeight="1" x14ac:dyDescent="0.2">
      <c r="A748" s="89"/>
      <c r="B748" s="88"/>
      <c r="C748" s="85"/>
      <c r="D748" s="87"/>
      <c r="E748" s="86"/>
      <c r="F748" s="85"/>
      <c r="G748" s="84"/>
    </row>
    <row r="749" spans="1:7" s="77" customFormat="1" ht="11.65" customHeight="1" x14ac:dyDescent="0.2">
      <c r="A749" s="89"/>
      <c r="B749" s="88"/>
      <c r="C749" s="85"/>
      <c r="D749" s="87"/>
      <c r="E749" s="86"/>
      <c r="F749" s="85"/>
      <c r="G749" s="84"/>
    </row>
    <row r="750" spans="1:7" s="77" customFormat="1" ht="11.65" customHeight="1" x14ac:dyDescent="0.2">
      <c r="A750" s="89"/>
      <c r="B750" s="88"/>
      <c r="C750" s="85"/>
      <c r="D750" s="87"/>
      <c r="E750" s="86"/>
      <c r="F750" s="85"/>
      <c r="G750" s="84"/>
    </row>
    <row r="751" spans="1:7" s="77" customFormat="1" ht="11.65" customHeight="1" x14ac:dyDescent="0.2">
      <c r="A751" s="89"/>
      <c r="B751" s="88"/>
      <c r="C751" s="85"/>
      <c r="D751" s="87"/>
      <c r="E751" s="86"/>
      <c r="F751" s="85"/>
      <c r="G751" s="84"/>
    </row>
    <row r="752" spans="1:7" s="77" customFormat="1" ht="11.65" customHeight="1" x14ac:dyDescent="0.2">
      <c r="A752" s="89"/>
      <c r="B752" s="88"/>
      <c r="C752" s="85"/>
      <c r="D752" s="87"/>
      <c r="E752" s="86"/>
      <c r="F752" s="85"/>
      <c r="G752" s="84"/>
    </row>
    <row r="753" spans="1:7" s="77" customFormat="1" ht="11.65" customHeight="1" x14ac:dyDescent="0.2">
      <c r="A753" s="89"/>
      <c r="B753" s="88"/>
      <c r="C753" s="85"/>
      <c r="D753" s="87"/>
      <c r="E753" s="86"/>
      <c r="F753" s="85"/>
      <c r="G753" s="84"/>
    </row>
    <row r="754" spans="1:7" s="77" customFormat="1" ht="11.65" customHeight="1" x14ac:dyDescent="0.2">
      <c r="A754" s="89"/>
      <c r="B754" s="88"/>
      <c r="C754" s="85"/>
      <c r="D754" s="87"/>
      <c r="E754" s="86"/>
      <c r="F754" s="85"/>
      <c r="G754" s="84"/>
    </row>
    <row r="755" spans="1:7" s="77" customFormat="1" ht="11.65" customHeight="1" x14ac:dyDescent="0.2">
      <c r="A755" s="89"/>
      <c r="B755" s="88"/>
      <c r="C755" s="85"/>
      <c r="D755" s="87"/>
      <c r="E755" s="86"/>
      <c r="F755" s="85"/>
      <c r="G755" s="84"/>
    </row>
    <row r="756" spans="1:7" s="77" customFormat="1" ht="11.65" customHeight="1" x14ac:dyDescent="0.2">
      <c r="A756" s="89"/>
      <c r="B756" s="88"/>
      <c r="C756" s="85"/>
      <c r="D756" s="87"/>
      <c r="E756" s="86"/>
      <c r="F756" s="85"/>
      <c r="G756" s="84"/>
    </row>
    <row r="757" spans="1:7" s="77" customFormat="1" ht="11.65" customHeight="1" x14ac:dyDescent="0.2">
      <c r="A757" s="89"/>
      <c r="B757" s="88"/>
      <c r="C757" s="85"/>
      <c r="D757" s="87"/>
      <c r="E757" s="86"/>
      <c r="F757" s="85"/>
      <c r="G757" s="84"/>
    </row>
    <row r="758" spans="1:7" s="77" customFormat="1" ht="11.65" customHeight="1" x14ac:dyDescent="0.2">
      <c r="A758" s="89"/>
      <c r="B758" s="88"/>
      <c r="C758" s="85"/>
      <c r="D758" s="87"/>
      <c r="E758" s="86"/>
      <c r="F758" s="85"/>
      <c r="G758" s="84"/>
    </row>
    <row r="759" spans="1:7" s="77" customFormat="1" ht="11.65" customHeight="1" x14ac:dyDescent="0.2">
      <c r="A759" s="89"/>
      <c r="B759" s="88"/>
      <c r="C759" s="85"/>
      <c r="D759" s="87"/>
      <c r="E759" s="86"/>
      <c r="F759" s="85"/>
      <c r="G759" s="84"/>
    </row>
    <row r="760" spans="1:7" s="77" customFormat="1" ht="11.65" customHeight="1" x14ac:dyDescent="0.2">
      <c r="A760" s="89"/>
      <c r="B760" s="88"/>
      <c r="C760" s="85"/>
      <c r="D760" s="87"/>
      <c r="E760" s="86"/>
      <c r="F760" s="85"/>
      <c r="G760" s="84"/>
    </row>
    <row r="761" spans="1:7" s="77" customFormat="1" ht="11.65" customHeight="1" x14ac:dyDescent="0.2">
      <c r="A761" s="89"/>
      <c r="B761" s="88"/>
      <c r="C761" s="85"/>
      <c r="D761" s="87"/>
      <c r="E761" s="86"/>
      <c r="F761" s="85"/>
      <c r="G761" s="84"/>
    </row>
    <row r="762" spans="1:7" s="77" customFormat="1" ht="11.65" customHeight="1" x14ac:dyDescent="0.2">
      <c r="A762" s="89"/>
      <c r="B762" s="88"/>
      <c r="C762" s="85"/>
      <c r="D762" s="87"/>
      <c r="E762" s="86"/>
      <c r="F762" s="85"/>
      <c r="G762" s="84"/>
    </row>
    <row r="763" spans="1:7" s="77" customFormat="1" ht="11.65" customHeight="1" x14ac:dyDescent="0.2">
      <c r="A763" s="89"/>
      <c r="B763" s="88"/>
      <c r="C763" s="85"/>
      <c r="D763" s="87"/>
      <c r="E763" s="86"/>
      <c r="F763" s="85"/>
      <c r="G763" s="84"/>
    </row>
    <row r="764" spans="1:7" s="77" customFormat="1" ht="11.65" customHeight="1" x14ac:dyDescent="0.2">
      <c r="A764" s="89"/>
      <c r="B764" s="88"/>
      <c r="C764" s="85"/>
      <c r="D764" s="87"/>
      <c r="E764" s="86"/>
      <c r="F764" s="85"/>
      <c r="G764" s="84"/>
    </row>
    <row r="765" spans="1:7" s="77" customFormat="1" ht="11.65" customHeight="1" x14ac:dyDescent="0.2">
      <c r="A765" s="89"/>
      <c r="B765" s="88"/>
      <c r="C765" s="85"/>
      <c r="D765" s="87"/>
      <c r="E765" s="86"/>
      <c r="F765" s="85"/>
      <c r="G765" s="84"/>
    </row>
    <row r="766" spans="1:7" s="77" customFormat="1" ht="11.65" customHeight="1" x14ac:dyDescent="0.2">
      <c r="A766" s="89"/>
      <c r="B766" s="88"/>
      <c r="C766" s="85"/>
      <c r="D766" s="87"/>
      <c r="E766" s="86"/>
      <c r="F766" s="85"/>
      <c r="G766" s="84"/>
    </row>
    <row r="767" spans="1:7" s="77" customFormat="1" ht="11.65" customHeight="1" x14ac:dyDescent="0.2">
      <c r="A767" s="89"/>
      <c r="B767" s="88"/>
      <c r="C767" s="85"/>
      <c r="D767" s="87"/>
      <c r="E767" s="86"/>
      <c r="F767" s="85"/>
      <c r="G767" s="84"/>
    </row>
    <row r="768" spans="1:7" s="77" customFormat="1" ht="11.65" customHeight="1" x14ac:dyDescent="0.2">
      <c r="A768" s="89"/>
      <c r="B768" s="88"/>
      <c r="C768" s="85"/>
      <c r="D768" s="87"/>
      <c r="E768" s="86"/>
      <c r="F768" s="85"/>
      <c r="G768" s="84"/>
    </row>
    <row r="769" spans="1:7" s="77" customFormat="1" ht="11.65" customHeight="1" x14ac:dyDescent="0.2">
      <c r="A769" s="89"/>
      <c r="B769" s="88"/>
      <c r="C769" s="85"/>
      <c r="D769" s="87"/>
      <c r="E769" s="86"/>
      <c r="F769" s="85"/>
      <c r="G769" s="84"/>
    </row>
    <row r="770" spans="1:7" s="77" customFormat="1" ht="11.65" customHeight="1" x14ac:dyDescent="0.2">
      <c r="A770" s="89"/>
      <c r="B770" s="88"/>
      <c r="C770" s="85"/>
      <c r="D770" s="87"/>
      <c r="E770" s="86"/>
      <c r="F770" s="85"/>
      <c r="G770" s="84"/>
    </row>
    <row r="771" spans="1:7" s="77" customFormat="1" ht="11.65" customHeight="1" x14ac:dyDescent="0.2">
      <c r="A771" s="89"/>
      <c r="B771" s="88"/>
      <c r="C771" s="85"/>
      <c r="D771" s="87"/>
      <c r="E771" s="86"/>
      <c r="F771" s="85"/>
      <c r="G771" s="84"/>
    </row>
    <row r="772" spans="1:7" s="77" customFormat="1" ht="11.65" customHeight="1" x14ac:dyDescent="0.2">
      <c r="A772" s="89"/>
      <c r="B772" s="88"/>
      <c r="C772" s="85"/>
      <c r="D772" s="87"/>
      <c r="E772" s="86"/>
      <c r="F772" s="85"/>
      <c r="G772" s="84"/>
    </row>
    <row r="773" spans="1:7" s="77" customFormat="1" ht="11.65" customHeight="1" x14ac:dyDescent="0.2">
      <c r="A773" s="89"/>
      <c r="B773" s="88"/>
      <c r="C773" s="85"/>
      <c r="D773" s="87"/>
      <c r="E773" s="86"/>
      <c r="F773" s="85"/>
      <c r="G773" s="84"/>
    </row>
    <row r="774" spans="1:7" s="77" customFormat="1" ht="11.65" customHeight="1" x14ac:dyDescent="0.2">
      <c r="A774" s="89"/>
      <c r="B774" s="88"/>
      <c r="C774" s="85"/>
      <c r="D774" s="87"/>
      <c r="E774" s="86"/>
      <c r="F774" s="85"/>
      <c r="G774" s="84"/>
    </row>
    <row r="775" spans="1:7" s="77" customFormat="1" ht="11.65" customHeight="1" x14ac:dyDescent="0.2">
      <c r="A775" s="89"/>
      <c r="B775" s="88"/>
      <c r="C775" s="85"/>
      <c r="D775" s="87"/>
      <c r="E775" s="86"/>
      <c r="F775" s="85"/>
      <c r="G775" s="84"/>
    </row>
    <row r="776" spans="1:7" s="77" customFormat="1" ht="11.65" customHeight="1" x14ac:dyDescent="0.2">
      <c r="A776" s="89"/>
      <c r="B776" s="88"/>
      <c r="C776" s="85"/>
      <c r="D776" s="87"/>
      <c r="E776" s="86"/>
      <c r="F776" s="85"/>
      <c r="G776" s="84"/>
    </row>
    <row r="777" spans="1:7" s="77" customFormat="1" ht="11.65" customHeight="1" x14ac:dyDescent="0.2">
      <c r="A777" s="89"/>
      <c r="B777" s="88"/>
      <c r="C777" s="85"/>
      <c r="D777" s="87"/>
      <c r="E777" s="86"/>
      <c r="F777" s="85"/>
      <c r="G777" s="84"/>
    </row>
    <row r="778" spans="1:7" s="77" customFormat="1" ht="11.65" customHeight="1" x14ac:dyDescent="0.2">
      <c r="A778" s="89"/>
      <c r="B778" s="88"/>
      <c r="C778" s="85"/>
      <c r="D778" s="87"/>
      <c r="E778" s="86"/>
      <c r="F778" s="85"/>
      <c r="G778" s="84"/>
    </row>
    <row r="779" spans="1:7" s="77" customFormat="1" ht="11.65" customHeight="1" x14ac:dyDescent="0.2">
      <c r="A779" s="89"/>
      <c r="B779" s="88"/>
      <c r="C779" s="85"/>
      <c r="D779" s="87"/>
      <c r="E779" s="86"/>
      <c r="F779" s="85"/>
      <c r="G779" s="84"/>
    </row>
    <row r="780" spans="1:7" s="77" customFormat="1" ht="11.65" customHeight="1" x14ac:dyDescent="0.2">
      <c r="A780" s="89"/>
      <c r="B780" s="88"/>
      <c r="C780" s="85"/>
      <c r="D780" s="87"/>
      <c r="E780" s="86"/>
      <c r="F780" s="85"/>
      <c r="G780" s="84"/>
    </row>
    <row r="781" spans="1:7" s="77" customFormat="1" ht="11.65" customHeight="1" x14ac:dyDescent="0.2">
      <c r="A781" s="89"/>
      <c r="B781" s="88"/>
      <c r="C781" s="85"/>
      <c r="D781" s="87"/>
      <c r="E781" s="86"/>
      <c r="F781" s="85"/>
      <c r="G781" s="84"/>
    </row>
    <row r="782" spans="1:7" s="77" customFormat="1" ht="11.65" customHeight="1" x14ac:dyDescent="0.2">
      <c r="A782" s="89"/>
      <c r="B782" s="88"/>
      <c r="C782" s="85"/>
      <c r="D782" s="87"/>
      <c r="E782" s="86"/>
      <c r="F782" s="85"/>
      <c r="G782" s="84"/>
    </row>
    <row r="783" spans="1:7" s="77" customFormat="1" ht="11.65" customHeight="1" x14ac:dyDescent="0.2">
      <c r="A783" s="89"/>
      <c r="B783" s="88"/>
      <c r="C783" s="85"/>
      <c r="D783" s="87"/>
      <c r="E783" s="86"/>
      <c r="F783" s="85"/>
      <c r="G783" s="84"/>
    </row>
    <row r="784" spans="1:7" s="77" customFormat="1" ht="11.65" customHeight="1" x14ac:dyDescent="0.2">
      <c r="A784" s="89"/>
      <c r="B784" s="88"/>
      <c r="C784" s="85"/>
      <c r="D784" s="87"/>
      <c r="E784" s="86"/>
      <c r="F784" s="85"/>
      <c r="G784" s="84"/>
    </row>
    <row r="785" spans="1:7" s="77" customFormat="1" ht="11.65" customHeight="1" x14ac:dyDescent="0.2">
      <c r="A785" s="89"/>
      <c r="B785" s="88"/>
      <c r="C785" s="85"/>
      <c r="D785" s="87"/>
      <c r="E785" s="86"/>
      <c r="F785" s="85"/>
      <c r="G785" s="84"/>
    </row>
    <row r="786" spans="1:7" s="77" customFormat="1" ht="11.65" customHeight="1" x14ac:dyDescent="0.2">
      <c r="A786" s="89"/>
      <c r="B786" s="88"/>
      <c r="C786" s="85"/>
      <c r="D786" s="87"/>
      <c r="E786" s="86"/>
      <c r="F786" s="85"/>
      <c r="G786" s="84"/>
    </row>
    <row r="787" spans="1:7" s="77" customFormat="1" ht="11.65" customHeight="1" x14ac:dyDescent="0.2">
      <c r="A787" s="89"/>
      <c r="B787" s="88"/>
      <c r="C787" s="85"/>
      <c r="D787" s="87"/>
      <c r="E787" s="86"/>
      <c r="F787" s="85"/>
      <c r="G787" s="84"/>
    </row>
    <row r="788" spans="1:7" s="77" customFormat="1" ht="11.65" customHeight="1" x14ac:dyDescent="0.2">
      <c r="A788" s="89"/>
      <c r="B788" s="88"/>
      <c r="C788" s="85"/>
      <c r="D788" s="87"/>
      <c r="E788" s="86"/>
      <c r="F788" s="85"/>
      <c r="G788" s="84"/>
    </row>
    <row r="789" spans="1:7" s="77" customFormat="1" ht="11.65" customHeight="1" x14ac:dyDescent="0.2">
      <c r="A789" s="89"/>
      <c r="B789" s="88"/>
      <c r="C789" s="85"/>
      <c r="D789" s="87"/>
      <c r="E789" s="86"/>
      <c r="F789" s="85"/>
      <c r="G789" s="84"/>
    </row>
    <row r="790" spans="1:7" s="77" customFormat="1" ht="11.65" customHeight="1" x14ac:dyDescent="0.2">
      <c r="A790" s="89"/>
      <c r="B790" s="88"/>
      <c r="C790" s="85"/>
      <c r="D790" s="87"/>
      <c r="E790" s="86"/>
      <c r="F790" s="85"/>
      <c r="G790" s="84"/>
    </row>
    <row r="791" spans="1:7" s="77" customFormat="1" ht="11.65" customHeight="1" x14ac:dyDescent="0.2">
      <c r="A791" s="89"/>
      <c r="B791" s="88"/>
      <c r="C791" s="85"/>
      <c r="D791" s="87"/>
      <c r="E791" s="86"/>
      <c r="F791" s="85"/>
      <c r="G791" s="84"/>
    </row>
    <row r="792" spans="1:7" s="77" customFormat="1" ht="11.65" customHeight="1" x14ac:dyDescent="0.2">
      <c r="A792" s="89"/>
      <c r="B792" s="88"/>
      <c r="C792" s="85"/>
      <c r="D792" s="87"/>
      <c r="E792" s="86"/>
      <c r="F792" s="85"/>
      <c r="G792" s="84"/>
    </row>
    <row r="793" spans="1:7" s="77" customFormat="1" ht="11.65" customHeight="1" x14ac:dyDescent="0.2">
      <c r="A793" s="89"/>
      <c r="B793" s="88"/>
      <c r="C793" s="85"/>
      <c r="D793" s="87"/>
      <c r="E793" s="86"/>
      <c r="F793" s="85"/>
      <c r="G793" s="84"/>
    </row>
    <row r="794" spans="1:7" s="77" customFormat="1" ht="11.65" customHeight="1" x14ac:dyDescent="0.2">
      <c r="A794" s="89"/>
      <c r="B794" s="88"/>
      <c r="C794" s="85"/>
      <c r="D794" s="87"/>
      <c r="E794" s="86"/>
      <c r="F794" s="85"/>
      <c r="G794" s="84"/>
    </row>
    <row r="795" spans="1:7" s="77" customFormat="1" ht="11.65" customHeight="1" x14ac:dyDescent="0.2">
      <c r="A795" s="89"/>
      <c r="B795" s="88"/>
      <c r="C795" s="85"/>
      <c r="D795" s="87"/>
      <c r="E795" s="86"/>
      <c r="F795" s="85"/>
      <c r="G795" s="84"/>
    </row>
    <row r="796" spans="1:7" s="77" customFormat="1" ht="11.65" customHeight="1" x14ac:dyDescent="0.2">
      <c r="A796" s="89"/>
      <c r="B796" s="88"/>
      <c r="C796" s="85"/>
      <c r="D796" s="87"/>
      <c r="E796" s="86"/>
      <c r="F796" s="85"/>
      <c r="G796" s="84"/>
    </row>
    <row r="797" spans="1:7" s="77" customFormat="1" ht="11.65" customHeight="1" x14ac:dyDescent="0.2">
      <c r="A797" s="89"/>
      <c r="B797" s="88"/>
      <c r="C797" s="85"/>
      <c r="D797" s="87"/>
      <c r="E797" s="86"/>
      <c r="F797" s="85"/>
      <c r="G797" s="84"/>
    </row>
    <row r="798" spans="1:7" s="77" customFormat="1" ht="11.65" customHeight="1" x14ac:dyDescent="0.2">
      <c r="A798" s="89"/>
      <c r="B798" s="88"/>
      <c r="C798" s="85"/>
      <c r="D798" s="87"/>
      <c r="E798" s="86"/>
      <c r="F798" s="85"/>
      <c r="G798" s="84"/>
    </row>
    <row r="799" spans="1:7" s="77" customFormat="1" ht="11.65" customHeight="1" x14ac:dyDescent="0.2">
      <c r="A799" s="89"/>
      <c r="B799" s="88"/>
      <c r="C799" s="85"/>
      <c r="D799" s="87"/>
      <c r="E799" s="86"/>
      <c r="F799" s="85"/>
      <c r="G799" s="84"/>
    </row>
    <row r="800" spans="1:7" s="77" customFormat="1" ht="11.65" customHeight="1" x14ac:dyDescent="0.2">
      <c r="A800" s="89"/>
      <c r="B800" s="88"/>
      <c r="C800" s="85"/>
      <c r="D800" s="87"/>
      <c r="E800" s="86"/>
      <c r="F800" s="85"/>
      <c r="G800" s="84"/>
    </row>
    <row r="801" spans="1:7" s="77" customFormat="1" ht="11.65" customHeight="1" x14ac:dyDescent="0.2">
      <c r="A801" s="83"/>
      <c r="B801" s="82"/>
      <c r="C801" s="79"/>
      <c r="D801" s="81"/>
      <c r="E801" s="80"/>
      <c r="F801" s="79"/>
      <c r="G801" s="78"/>
    </row>
    <row r="802" spans="1:7" s="77" customFormat="1" ht="11.65" customHeight="1" x14ac:dyDescent="0.2"/>
    <row r="803" spans="1:7" s="77" customFormat="1" ht="11.65" customHeight="1" x14ac:dyDescent="0.2"/>
    <row r="804" spans="1:7" s="77" customFormat="1" ht="11.65" customHeight="1" x14ac:dyDescent="0.2"/>
    <row r="805" spans="1:7" s="77" customFormat="1" ht="11.65" customHeight="1" x14ac:dyDescent="0.2"/>
    <row r="806" spans="1:7" s="77" customFormat="1" ht="11.65" customHeight="1" x14ac:dyDescent="0.2"/>
    <row r="807" spans="1:7" s="77" customFormat="1" ht="11.65" customHeight="1" x14ac:dyDescent="0.2"/>
    <row r="808" spans="1:7" s="77" customFormat="1" ht="11.65" customHeight="1" x14ac:dyDescent="0.2"/>
    <row r="809" spans="1:7" s="77" customFormat="1" ht="11.65" customHeight="1" x14ac:dyDescent="0.2"/>
    <row r="810" spans="1:7" s="77" customFormat="1" ht="11.65" customHeight="1" x14ac:dyDescent="0.2"/>
    <row r="811" spans="1:7" s="77" customFormat="1" ht="11.65" customHeight="1" x14ac:dyDescent="0.2"/>
    <row r="812" spans="1:7" s="77" customFormat="1" ht="11.65" customHeight="1" x14ac:dyDescent="0.2"/>
    <row r="813" spans="1:7" s="77" customFormat="1" ht="11.65" customHeight="1" x14ac:dyDescent="0.2"/>
    <row r="814" spans="1:7" s="77" customFormat="1" ht="11.65" customHeight="1" x14ac:dyDescent="0.2"/>
    <row r="815" spans="1:7" s="77" customFormat="1" ht="11.65" customHeight="1" x14ac:dyDescent="0.2"/>
    <row r="816" spans="1:7" s="77" customFormat="1" ht="11.65" customHeight="1" x14ac:dyDescent="0.2"/>
    <row r="817" s="77" customFormat="1" ht="11.65" customHeight="1" x14ac:dyDescent="0.2"/>
    <row r="818" s="77" customFormat="1" ht="11.65" customHeight="1" x14ac:dyDescent="0.2"/>
    <row r="819" s="77" customFormat="1" ht="11.65" customHeight="1" x14ac:dyDescent="0.2"/>
    <row r="820" s="77" customFormat="1" ht="11.65" customHeight="1" x14ac:dyDescent="0.2"/>
    <row r="821" s="77" customFormat="1" ht="11.65" customHeight="1" x14ac:dyDescent="0.2"/>
    <row r="822" s="77" customFormat="1" ht="11.65" customHeight="1" x14ac:dyDescent="0.2"/>
    <row r="823" s="77" customFormat="1" ht="11.65" customHeight="1" x14ac:dyDescent="0.2"/>
    <row r="824" s="77" customFormat="1" ht="11.65" customHeight="1" x14ac:dyDescent="0.2"/>
    <row r="825" s="77" customFormat="1" ht="11.65" customHeight="1" x14ac:dyDescent="0.2"/>
    <row r="826" s="77" customFormat="1" ht="11.65" customHeight="1" x14ac:dyDescent="0.2"/>
    <row r="827" s="77" customFormat="1" ht="11.65" customHeight="1" x14ac:dyDescent="0.2"/>
    <row r="828" s="77" customFormat="1" ht="11.65" customHeight="1" x14ac:dyDescent="0.2"/>
    <row r="829" s="77" customFormat="1" ht="11.65" customHeight="1" x14ac:dyDescent="0.2"/>
    <row r="830" s="77" customFormat="1" ht="11.65" customHeight="1" x14ac:dyDescent="0.2"/>
    <row r="831" s="77" customFormat="1" ht="11.65" customHeight="1" x14ac:dyDescent="0.2"/>
    <row r="832" s="77" customFormat="1" ht="11.65" customHeight="1" x14ac:dyDescent="0.2"/>
    <row r="833" s="77" customFormat="1" ht="11.65" customHeight="1" x14ac:dyDescent="0.2"/>
    <row r="834" s="77" customFormat="1" ht="11.65" customHeight="1" x14ac:dyDescent="0.2"/>
    <row r="835" s="77" customFormat="1" ht="11.65" customHeight="1" x14ac:dyDescent="0.2"/>
    <row r="836" s="77" customFormat="1" ht="11.65" customHeight="1" x14ac:dyDescent="0.2"/>
    <row r="837" s="77" customFormat="1" ht="11.65" customHeight="1" x14ac:dyDescent="0.2"/>
    <row r="838" s="77" customFormat="1" ht="11.65" customHeight="1" x14ac:dyDescent="0.2"/>
    <row r="839" s="77" customFormat="1" ht="11.65" customHeight="1" x14ac:dyDescent="0.2"/>
    <row r="840" s="77" customFormat="1" ht="11.65" customHeight="1" x14ac:dyDescent="0.2"/>
    <row r="841" s="77" customFormat="1" ht="11.65" customHeight="1" x14ac:dyDescent="0.2"/>
    <row r="842" s="77" customFormat="1" ht="11.65" customHeight="1" x14ac:dyDescent="0.2"/>
    <row r="843" s="77" customFormat="1" ht="11.65" customHeight="1" x14ac:dyDescent="0.2"/>
    <row r="844" s="77" customFormat="1" ht="11.65" customHeight="1" x14ac:dyDescent="0.2"/>
    <row r="845" s="77" customFormat="1" ht="11.65" customHeight="1" x14ac:dyDescent="0.2"/>
    <row r="846" s="77" customFormat="1" ht="11.65" customHeight="1" x14ac:dyDescent="0.2"/>
    <row r="847" s="77" customFormat="1" ht="11.65" customHeight="1" x14ac:dyDescent="0.2"/>
    <row r="848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EC945-B09A-4305-AB82-A9E75EED4B27}">
  <dimension ref="A1:G875"/>
  <sheetViews>
    <sheetView workbookViewId="0"/>
  </sheetViews>
  <sheetFormatPr baseColWidth="10"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45308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45308</v>
      </c>
      <c r="B6" s="81">
        <v>1384415</v>
      </c>
      <c r="C6" s="92">
        <v>10.834899999999999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45308</v>
      </c>
      <c r="B10" s="88">
        <v>45308.376893124099</v>
      </c>
      <c r="C10" s="85" t="s">
        <v>16</v>
      </c>
      <c r="D10" s="87">
        <v>4266</v>
      </c>
      <c r="E10" s="86">
        <v>10.77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45308</v>
      </c>
      <c r="B11" s="88">
        <v>45308.376893132299</v>
      </c>
      <c r="C11" s="85" t="s">
        <v>16</v>
      </c>
      <c r="D11" s="87">
        <v>9685</v>
      </c>
      <c r="E11" s="86">
        <v>10.77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45308</v>
      </c>
      <c r="B12" s="88">
        <v>45308.376893135399</v>
      </c>
      <c r="C12" s="85" t="s">
        <v>16</v>
      </c>
      <c r="D12" s="87">
        <v>1082</v>
      </c>
      <c r="E12" s="86">
        <v>10.77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45308</v>
      </c>
      <c r="B13" s="88">
        <v>45308.376893135799</v>
      </c>
      <c r="C13" s="85" t="s">
        <v>16</v>
      </c>
      <c r="D13" s="87">
        <v>2031</v>
      </c>
      <c r="E13" s="86">
        <v>10.77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45308</v>
      </c>
      <c r="B14" s="88">
        <v>45308.376893177003</v>
      </c>
      <c r="C14" s="85" t="s">
        <v>16</v>
      </c>
      <c r="D14" s="87">
        <v>915</v>
      </c>
      <c r="E14" s="86">
        <v>10.77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45308</v>
      </c>
      <c r="B15" s="88">
        <v>45308.377001123103</v>
      </c>
      <c r="C15" s="85" t="s">
        <v>16</v>
      </c>
      <c r="D15" s="87">
        <v>1869</v>
      </c>
      <c r="E15" s="86">
        <v>10.72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45308</v>
      </c>
      <c r="B16" s="88">
        <v>45308.377001123401</v>
      </c>
      <c r="C16" s="85" t="s">
        <v>16</v>
      </c>
      <c r="D16" s="87">
        <v>2120</v>
      </c>
      <c r="E16" s="86">
        <v>10.72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45308</v>
      </c>
      <c r="B17" s="88">
        <v>45308.377001124201</v>
      </c>
      <c r="C17" s="85" t="s">
        <v>16</v>
      </c>
      <c r="D17" s="87">
        <v>1254</v>
      </c>
      <c r="E17" s="86">
        <v>10.72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45308</v>
      </c>
      <c r="B18" s="88">
        <v>45308.377454687499</v>
      </c>
      <c r="C18" s="85" t="s">
        <v>16</v>
      </c>
      <c r="D18" s="87">
        <v>19</v>
      </c>
      <c r="E18" s="86">
        <v>10.74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45308</v>
      </c>
      <c r="B19" s="88">
        <v>45308.3774546883</v>
      </c>
      <c r="C19" s="85" t="s">
        <v>16</v>
      </c>
      <c r="D19" s="87">
        <v>38</v>
      </c>
      <c r="E19" s="86">
        <v>10.74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45308</v>
      </c>
      <c r="B20" s="88">
        <v>45308.377457339499</v>
      </c>
      <c r="C20" s="85" t="s">
        <v>16</v>
      </c>
      <c r="D20" s="87">
        <v>1883</v>
      </c>
      <c r="E20" s="86">
        <v>10.74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45308</v>
      </c>
      <c r="B21" s="88">
        <v>45308.377706867803</v>
      </c>
      <c r="C21" s="85" t="s">
        <v>16</v>
      </c>
      <c r="D21" s="87">
        <v>144</v>
      </c>
      <c r="E21" s="86">
        <v>10.73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45308</v>
      </c>
      <c r="B22" s="88">
        <v>45308.377706868298</v>
      </c>
      <c r="C22" s="85" t="s">
        <v>16</v>
      </c>
      <c r="D22" s="87">
        <v>2720</v>
      </c>
      <c r="E22" s="86">
        <v>10.73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45308</v>
      </c>
      <c r="B23" s="88">
        <v>45308.3778049635</v>
      </c>
      <c r="C23" s="85" t="s">
        <v>16</v>
      </c>
      <c r="D23" s="87">
        <v>1939</v>
      </c>
      <c r="E23" s="86">
        <v>10.75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45308</v>
      </c>
      <c r="B24" s="88">
        <v>45308.379302217698</v>
      </c>
      <c r="C24" s="85" t="s">
        <v>16</v>
      </c>
      <c r="D24" s="87">
        <v>1896</v>
      </c>
      <c r="E24" s="86">
        <v>10.76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45308</v>
      </c>
      <c r="B25" s="88">
        <v>45308.379662985797</v>
      </c>
      <c r="C25" s="85" t="s">
        <v>16</v>
      </c>
      <c r="D25" s="87">
        <v>1572</v>
      </c>
      <c r="E25" s="86">
        <v>10.76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45308</v>
      </c>
      <c r="B26" s="88">
        <v>45308.379902334098</v>
      </c>
      <c r="C26" s="85" t="s">
        <v>16</v>
      </c>
      <c r="D26" s="87">
        <v>474</v>
      </c>
      <c r="E26" s="86">
        <v>10.74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45308</v>
      </c>
      <c r="B27" s="88">
        <v>45308.379902334796</v>
      </c>
      <c r="C27" s="85" t="s">
        <v>16</v>
      </c>
      <c r="D27" s="87">
        <v>2475</v>
      </c>
      <c r="E27" s="86">
        <v>10.74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45308</v>
      </c>
      <c r="B28" s="88">
        <v>45308.380213690303</v>
      </c>
      <c r="C28" s="85" t="s">
        <v>16</v>
      </c>
      <c r="D28" s="87">
        <v>1535</v>
      </c>
      <c r="E28" s="86">
        <v>10.73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45308</v>
      </c>
      <c r="B29" s="88">
        <v>45308.380524178698</v>
      </c>
      <c r="C29" s="85" t="s">
        <v>16</v>
      </c>
      <c r="D29" s="87">
        <v>2320</v>
      </c>
      <c r="E29" s="86">
        <v>10.72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45308</v>
      </c>
      <c r="B30" s="88">
        <v>45308.380622439698</v>
      </c>
      <c r="C30" s="85" t="s">
        <v>16</v>
      </c>
      <c r="D30" s="87">
        <v>440</v>
      </c>
      <c r="E30" s="86">
        <v>10.72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45308</v>
      </c>
      <c r="B31" s="88">
        <v>45308.381744586099</v>
      </c>
      <c r="C31" s="85" t="s">
        <v>16</v>
      </c>
      <c r="D31" s="87">
        <v>6342</v>
      </c>
      <c r="E31" s="86">
        <v>10.71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45308</v>
      </c>
      <c r="B32" s="88">
        <v>45308.381906783601</v>
      </c>
      <c r="C32" s="85" t="s">
        <v>16</v>
      </c>
      <c r="D32" s="87">
        <v>2124</v>
      </c>
      <c r="E32" s="86">
        <v>10.71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45308</v>
      </c>
      <c r="B33" s="88">
        <v>45308.382698444097</v>
      </c>
      <c r="C33" s="85" t="s">
        <v>16</v>
      </c>
      <c r="D33" s="87">
        <v>1769</v>
      </c>
      <c r="E33" s="86">
        <v>10.67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45308</v>
      </c>
      <c r="B34" s="88">
        <v>45308.384247167603</v>
      </c>
      <c r="C34" s="85" t="s">
        <v>16</v>
      </c>
      <c r="D34" s="87">
        <v>1184</v>
      </c>
      <c r="E34" s="86">
        <v>10.67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45308</v>
      </c>
      <c r="B35" s="88">
        <v>45308.384247168498</v>
      </c>
      <c r="C35" s="85" t="s">
        <v>16</v>
      </c>
      <c r="D35" s="87">
        <v>1184</v>
      </c>
      <c r="E35" s="86">
        <v>10.67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45308</v>
      </c>
      <c r="B36" s="88">
        <v>45308.384247169102</v>
      </c>
      <c r="C36" s="85" t="s">
        <v>16</v>
      </c>
      <c r="D36" s="87">
        <v>82</v>
      </c>
      <c r="E36" s="86">
        <v>10.67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45308</v>
      </c>
      <c r="B37" s="88">
        <v>45308.384247170703</v>
      </c>
      <c r="C37" s="85" t="s">
        <v>16</v>
      </c>
      <c r="D37" s="87">
        <v>1102</v>
      </c>
      <c r="E37" s="86">
        <v>10.67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45308</v>
      </c>
      <c r="B38" s="88">
        <v>45308.384247171198</v>
      </c>
      <c r="C38" s="85" t="s">
        <v>16</v>
      </c>
      <c r="D38" s="87">
        <v>1184</v>
      </c>
      <c r="E38" s="86">
        <v>10.67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45308</v>
      </c>
      <c r="B39" s="88">
        <v>45308.384247171904</v>
      </c>
      <c r="C39" s="85" t="s">
        <v>16</v>
      </c>
      <c r="D39" s="87">
        <v>1184</v>
      </c>
      <c r="E39" s="86">
        <v>10.67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45308</v>
      </c>
      <c r="B40" s="88">
        <v>45308.3842472088</v>
      </c>
      <c r="C40" s="85" t="s">
        <v>16</v>
      </c>
      <c r="D40" s="87">
        <v>2567</v>
      </c>
      <c r="E40" s="86">
        <v>10.67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45308</v>
      </c>
      <c r="B41" s="88">
        <v>45308.384807453302</v>
      </c>
      <c r="C41" s="85" t="s">
        <v>16</v>
      </c>
      <c r="D41" s="87">
        <v>204</v>
      </c>
      <c r="E41" s="86">
        <v>10.65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45308</v>
      </c>
      <c r="B42" s="88">
        <v>45308.384807453702</v>
      </c>
      <c r="C42" s="85" t="s">
        <v>16</v>
      </c>
      <c r="D42" s="87">
        <v>2204</v>
      </c>
      <c r="E42" s="86">
        <v>10.65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45308</v>
      </c>
      <c r="B43" s="88">
        <v>45308.385589528203</v>
      </c>
      <c r="C43" s="85" t="s">
        <v>16</v>
      </c>
      <c r="D43" s="87">
        <v>3810</v>
      </c>
      <c r="E43" s="86">
        <v>10.65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45308</v>
      </c>
      <c r="B44" s="88">
        <v>45308.385928712902</v>
      </c>
      <c r="C44" s="85" t="s">
        <v>16</v>
      </c>
      <c r="D44" s="87">
        <v>1026</v>
      </c>
      <c r="E44" s="86">
        <v>10.65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45308</v>
      </c>
      <c r="B45" s="88">
        <v>45308.385928713797</v>
      </c>
      <c r="C45" s="85" t="s">
        <v>16</v>
      </c>
      <c r="D45" s="87">
        <v>815</v>
      </c>
      <c r="E45" s="86">
        <v>10.65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45308</v>
      </c>
      <c r="B46" s="88">
        <v>45308.385928714903</v>
      </c>
      <c r="C46" s="85" t="s">
        <v>16</v>
      </c>
      <c r="D46" s="87">
        <v>211</v>
      </c>
      <c r="E46" s="86">
        <v>10.65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45308</v>
      </c>
      <c r="B47" s="88">
        <v>45308.385928715601</v>
      </c>
      <c r="C47" s="85" t="s">
        <v>16</v>
      </c>
      <c r="D47" s="87">
        <v>637</v>
      </c>
      <c r="E47" s="86">
        <v>10.65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45308</v>
      </c>
      <c r="B48" s="88">
        <v>45308.3866784821</v>
      </c>
      <c r="C48" s="85" t="s">
        <v>16</v>
      </c>
      <c r="D48" s="87">
        <v>320</v>
      </c>
      <c r="E48" s="86">
        <v>10.65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45308</v>
      </c>
      <c r="B49" s="88">
        <v>45308.386678483002</v>
      </c>
      <c r="C49" s="85" t="s">
        <v>16</v>
      </c>
      <c r="D49" s="87">
        <v>29</v>
      </c>
      <c r="E49" s="86">
        <v>10.65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45308</v>
      </c>
      <c r="B50" s="88">
        <v>45308.386678483701</v>
      </c>
      <c r="C50" s="85" t="s">
        <v>16</v>
      </c>
      <c r="D50" s="87">
        <v>3070</v>
      </c>
      <c r="E50" s="86">
        <v>10.65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45308</v>
      </c>
      <c r="B51" s="88">
        <v>45308.386678483897</v>
      </c>
      <c r="C51" s="85" t="s">
        <v>16</v>
      </c>
      <c r="D51" s="87">
        <v>873</v>
      </c>
      <c r="E51" s="86">
        <v>10.65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45308</v>
      </c>
      <c r="B52" s="88">
        <v>45308.386723718897</v>
      </c>
      <c r="C52" s="85" t="s">
        <v>16</v>
      </c>
      <c r="D52" s="87">
        <v>2477</v>
      </c>
      <c r="E52" s="86">
        <v>10.65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45308</v>
      </c>
      <c r="B53" s="88">
        <v>45308.3873129044</v>
      </c>
      <c r="C53" s="85" t="s">
        <v>16</v>
      </c>
      <c r="D53" s="87">
        <v>1556</v>
      </c>
      <c r="E53" s="86">
        <v>10.65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45308</v>
      </c>
      <c r="B54" s="88">
        <v>45308.387516678697</v>
      </c>
      <c r="C54" s="85" t="s">
        <v>16</v>
      </c>
      <c r="D54" s="87">
        <v>1842</v>
      </c>
      <c r="E54" s="86">
        <v>10.65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45308</v>
      </c>
      <c r="B55" s="88">
        <v>45308.387647582902</v>
      </c>
      <c r="C55" s="85" t="s">
        <v>16</v>
      </c>
      <c r="D55" s="87">
        <v>702</v>
      </c>
      <c r="E55" s="86">
        <v>10.64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45308</v>
      </c>
      <c r="B56" s="88">
        <v>45308.387647583499</v>
      </c>
      <c r="C56" s="85" t="s">
        <v>16</v>
      </c>
      <c r="D56" s="87">
        <v>1087</v>
      </c>
      <c r="E56" s="86">
        <v>10.64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45308</v>
      </c>
      <c r="B57" s="88">
        <v>45308.388736635898</v>
      </c>
      <c r="C57" s="85" t="s">
        <v>16</v>
      </c>
      <c r="D57" s="87">
        <v>4288</v>
      </c>
      <c r="E57" s="86">
        <v>10.68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45308</v>
      </c>
      <c r="B58" s="88">
        <v>45308.389045366697</v>
      </c>
      <c r="C58" s="85" t="s">
        <v>16</v>
      </c>
      <c r="D58" s="87">
        <v>1583</v>
      </c>
      <c r="E58" s="86">
        <v>10.69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45308</v>
      </c>
      <c r="B59" s="88">
        <v>45308.390448771301</v>
      </c>
      <c r="C59" s="85" t="s">
        <v>16</v>
      </c>
      <c r="D59" s="87">
        <v>2547</v>
      </c>
      <c r="E59" s="86">
        <v>10.73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45308</v>
      </c>
      <c r="B60" s="88">
        <v>45308.390448771701</v>
      </c>
      <c r="C60" s="85" t="s">
        <v>16</v>
      </c>
      <c r="D60" s="87">
        <v>1909</v>
      </c>
      <c r="E60" s="86">
        <v>10.73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45308</v>
      </c>
      <c r="B61" s="88">
        <v>45308.390448778096</v>
      </c>
      <c r="C61" s="85" t="s">
        <v>16</v>
      </c>
      <c r="D61" s="87">
        <v>2345</v>
      </c>
      <c r="E61" s="86">
        <v>10.73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45308</v>
      </c>
      <c r="B62" s="88">
        <v>45308.391308852697</v>
      </c>
      <c r="C62" s="85" t="s">
        <v>16</v>
      </c>
      <c r="D62" s="87">
        <v>4037</v>
      </c>
      <c r="E62" s="86">
        <v>10.72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45308</v>
      </c>
      <c r="B63" s="88">
        <v>45308.391308853803</v>
      </c>
      <c r="C63" s="85" t="s">
        <v>16</v>
      </c>
      <c r="D63" s="87">
        <v>283</v>
      </c>
      <c r="E63" s="86">
        <v>10.72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45308</v>
      </c>
      <c r="B64" s="88">
        <v>45308.392133547299</v>
      </c>
      <c r="C64" s="85" t="s">
        <v>16</v>
      </c>
      <c r="D64" s="87">
        <v>978</v>
      </c>
      <c r="E64" s="86">
        <v>10.71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45308</v>
      </c>
      <c r="B65" s="88">
        <v>45308.392133548201</v>
      </c>
      <c r="C65" s="85" t="s">
        <v>16</v>
      </c>
      <c r="D65" s="87">
        <v>1002</v>
      </c>
      <c r="E65" s="86">
        <v>10.71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45308</v>
      </c>
      <c r="B66" s="88">
        <v>45308.392133548499</v>
      </c>
      <c r="C66" s="85" t="s">
        <v>16</v>
      </c>
      <c r="D66" s="87">
        <v>331</v>
      </c>
      <c r="E66" s="86">
        <v>10.71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45308</v>
      </c>
      <c r="B67" s="88">
        <v>45308.392133549001</v>
      </c>
      <c r="C67" s="85" t="s">
        <v>16</v>
      </c>
      <c r="D67" s="87">
        <v>82</v>
      </c>
      <c r="E67" s="86">
        <v>10.71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45308</v>
      </c>
      <c r="B68" s="88">
        <v>45308.392133549103</v>
      </c>
      <c r="C68" s="85" t="s">
        <v>16</v>
      </c>
      <c r="D68" s="87">
        <v>623</v>
      </c>
      <c r="E68" s="86">
        <v>10.71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45308</v>
      </c>
      <c r="B69" s="88">
        <v>45308.3921335493</v>
      </c>
      <c r="C69" s="85" t="s">
        <v>16</v>
      </c>
      <c r="D69" s="87">
        <v>930</v>
      </c>
      <c r="E69" s="86">
        <v>10.71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45308</v>
      </c>
      <c r="B70" s="88">
        <v>45308.3922444134</v>
      </c>
      <c r="C70" s="85" t="s">
        <v>16</v>
      </c>
      <c r="D70" s="87">
        <v>2228</v>
      </c>
      <c r="E70" s="86">
        <v>10.7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45308</v>
      </c>
      <c r="B71" s="88">
        <v>45308.393525683197</v>
      </c>
      <c r="C71" s="85" t="s">
        <v>16</v>
      </c>
      <c r="D71" s="87">
        <v>1667</v>
      </c>
      <c r="E71" s="86">
        <v>10.71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45308</v>
      </c>
      <c r="B72" s="88">
        <v>45308.393909587503</v>
      </c>
      <c r="C72" s="85" t="s">
        <v>16</v>
      </c>
      <c r="D72" s="87">
        <v>7556</v>
      </c>
      <c r="E72" s="86">
        <v>10.7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45308</v>
      </c>
      <c r="B73" s="88">
        <v>45308.393909588201</v>
      </c>
      <c r="C73" s="85" t="s">
        <v>16</v>
      </c>
      <c r="D73" s="87">
        <v>148</v>
      </c>
      <c r="E73" s="86">
        <v>10.7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45308</v>
      </c>
      <c r="B74" s="88">
        <v>45308.394516977103</v>
      </c>
      <c r="C74" s="85" t="s">
        <v>16</v>
      </c>
      <c r="D74" s="87">
        <v>56</v>
      </c>
      <c r="E74" s="86">
        <v>10.72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45308</v>
      </c>
      <c r="B75" s="88">
        <v>45308.394516977503</v>
      </c>
      <c r="C75" s="85" t="s">
        <v>16</v>
      </c>
      <c r="D75" s="87">
        <v>1674</v>
      </c>
      <c r="E75" s="86">
        <v>10.72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45308</v>
      </c>
      <c r="B76" s="88">
        <v>45308.395813312702</v>
      </c>
      <c r="C76" s="85" t="s">
        <v>16</v>
      </c>
      <c r="D76" s="87">
        <v>4942</v>
      </c>
      <c r="E76" s="86">
        <v>10.74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45308</v>
      </c>
      <c r="B77" s="88">
        <v>45308.395825417101</v>
      </c>
      <c r="C77" s="85" t="s">
        <v>16</v>
      </c>
      <c r="D77" s="87">
        <v>1389</v>
      </c>
      <c r="E77" s="86">
        <v>10.74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45308</v>
      </c>
      <c r="B78" s="88">
        <v>45308.395825417698</v>
      </c>
      <c r="C78" s="85" t="s">
        <v>16</v>
      </c>
      <c r="D78" s="87">
        <v>1338</v>
      </c>
      <c r="E78" s="86">
        <v>10.74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45308</v>
      </c>
      <c r="B79" s="88">
        <v>45308.396096128803</v>
      </c>
      <c r="C79" s="85" t="s">
        <v>16</v>
      </c>
      <c r="D79" s="87">
        <v>1676</v>
      </c>
      <c r="E79" s="86">
        <v>10.74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45308</v>
      </c>
      <c r="B80" s="88">
        <v>45308.396455067603</v>
      </c>
      <c r="C80" s="85" t="s">
        <v>16</v>
      </c>
      <c r="D80" s="87">
        <v>1805</v>
      </c>
      <c r="E80" s="86">
        <v>10.73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45308</v>
      </c>
      <c r="B81" s="88">
        <v>45308.397377715497</v>
      </c>
      <c r="C81" s="85" t="s">
        <v>16</v>
      </c>
      <c r="D81" s="87">
        <v>1867</v>
      </c>
      <c r="E81" s="86">
        <v>10.72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45308</v>
      </c>
      <c r="B82" s="88">
        <v>45308.397732080797</v>
      </c>
      <c r="C82" s="85" t="s">
        <v>16</v>
      </c>
      <c r="D82" s="87">
        <v>2976</v>
      </c>
      <c r="E82" s="86">
        <v>10.71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45308</v>
      </c>
      <c r="B83" s="88">
        <v>45308.399600613702</v>
      </c>
      <c r="C83" s="85" t="s">
        <v>16</v>
      </c>
      <c r="D83" s="87">
        <v>1813</v>
      </c>
      <c r="E83" s="86">
        <v>10.76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45308</v>
      </c>
      <c r="B84" s="88">
        <v>45308.399608929401</v>
      </c>
      <c r="C84" s="85" t="s">
        <v>16</v>
      </c>
      <c r="D84" s="87">
        <v>9238</v>
      </c>
      <c r="E84" s="86">
        <v>10.76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45308</v>
      </c>
      <c r="B85" s="88">
        <v>45308.4013229095</v>
      </c>
      <c r="C85" s="85" t="s">
        <v>16</v>
      </c>
      <c r="D85" s="87">
        <v>1319</v>
      </c>
      <c r="E85" s="86">
        <v>10.75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45308</v>
      </c>
      <c r="B86" s="88">
        <v>45308.401322910198</v>
      </c>
      <c r="C86" s="85" t="s">
        <v>16</v>
      </c>
      <c r="D86" s="87">
        <v>1078</v>
      </c>
      <c r="E86" s="86">
        <v>10.75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45308</v>
      </c>
      <c r="B87" s="88">
        <v>45308.401322910497</v>
      </c>
      <c r="C87" s="85" t="s">
        <v>16</v>
      </c>
      <c r="D87" s="87">
        <v>1078</v>
      </c>
      <c r="E87" s="86">
        <v>10.75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45308</v>
      </c>
      <c r="B88" s="88">
        <v>45308.401322910897</v>
      </c>
      <c r="C88" s="85" t="s">
        <v>16</v>
      </c>
      <c r="D88" s="87">
        <v>1078</v>
      </c>
      <c r="E88" s="86">
        <v>10.75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45308</v>
      </c>
      <c r="B89" s="88">
        <v>45308.401322914098</v>
      </c>
      <c r="C89" s="85" t="s">
        <v>16</v>
      </c>
      <c r="D89" s="87">
        <v>2055</v>
      </c>
      <c r="E89" s="86">
        <v>10.75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45308</v>
      </c>
      <c r="B90" s="88">
        <v>45308.4013229146</v>
      </c>
      <c r="C90" s="85" t="s">
        <v>16</v>
      </c>
      <c r="D90" s="87">
        <v>583</v>
      </c>
      <c r="E90" s="86">
        <v>10.75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45308</v>
      </c>
      <c r="B91" s="88">
        <v>45308.401322914899</v>
      </c>
      <c r="C91" s="85" t="s">
        <v>16</v>
      </c>
      <c r="D91" s="87">
        <v>35</v>
      </c>
      <c r="E91" s="86">
        <v>10.75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45308</v>
      </c>
      <c r="B92" s="88">
        <v>45308.4016900766</v>
      </c>
      <c r="C92" s="85" t="s">
        <v>16</v>
      </c>
      <c r="D92" s="87">
        <v>1776</v>
      </c>
      <c r="E92" s="86">
        <v>10.73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45308</v>
      </c>
      <c r="B93" s="88">
        <v>45308.402454798401</v>
      </c>
      <c r="C93" s="85" t="s">
        <v>16</v>
      </c>
      <c r="D93" s="87">
        <v>1641</v>
      </c>
      <c r="E93" s="86">
        <v>10.73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45308</v>
      </c>
      <c r="B94" s="88">
        <v>45308.403546913702</v>
      </c>
      <c r="C94" s="85" t="s">
        <v>16</v>
      </c>
      <c r="D94" s="87">
        <v>390</v>
      </c>
      <c r="E94" s="86">
        <v>10.71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45308</v>
      </c>
      <c r="B95" s="88">
        <v>45308.4035469144</v>
      </c>
      <c r="C95" s="85" t="s">
        <v>16</v>
      </c>
      <c r="D95" s="87">
        <v>5610</v>
      </c>
      <c r="E95" s="86">
        <v>10.71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45308</v>
      </c>
      <c r="B96" s="88">
        <v>45308.404222518999</v>
      </c>
      <c r="C96" s="85" t="s">
        <v>16</v>
      </c>
      <c r="D96" s="87">
        <v>819</v>
      </c>
      <c r="E96" s="86">
        <v>10.72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45308</v>
      </c>
      <c r="B97" s="88">
        <v>45308.404222519603</v>
      </c>
      <c r="C97" s="85" t="s">
        <v>16</v>
      </c>
      <c r="D97" s="87">
        <v>901</v>
      </c>
      <c r="E97" s="86">
        <v>10.72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45308</v>
      </c>
      <c r="B98" s="88">
        <v>45308.404222520498</v>
      </c>
      <c r="C98" s="85" t="s">
        <v>16</v>
      </c>
      <c r="D98" s="87">
        <v>169</v>
      </c>
      <c r="E98" s="86">
        <v>10.72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45308</v>
      </c>
      <c r="B99" s="88">
        <v>45308.404222522702</v>
      </c>
      <c r="C99" s="85" t="s">
        <v>16</v>
      </c>
      <c r="D99" s="87">
        <v>988</v>
      </c>
      <c r="E99" s="86">
        <v>10.72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45308</v>
      </c>
      <c r="B100" s="88">
        <v>45308.404222529702</v>
      </c>
      <c r="C100" s="85" t="s">
        <v>16</v>
      </c>
      <c r="D100" s="87">
        <v>87</v>
      </c>
      <c r="E100" s="86">
        <v>10.72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45308</v>
      </c>
      <c r="B101" s="88">
        <v>45308.404222534402</v>
      </c>
      <c r="C101" s="85" t="s">
        <v>16</v>
      </c>
      <c r="D101" s="87">
        <v>87</v>
      </c>
      <c r="E101" s="86">
        <v>10.72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45308</v>
      </c>
      <c r="B102" s="88">
        <v>45308.404230554799</v>
      </c>
      <c r="C102" s="85" t="s">
        <v>16</v>
      </c>
      <c r="D102" s="87">
        <v>934</v>
      </c>
      <c r="E102" s="86">
        <v>10.72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45308</v>
      </c>
      <c r="B103" s="88">
        <v>45308.404230556502</v>
      </c>
      <c r="C103" s="85" t="s">
        <v>16</v>
      </c>
      <c r="D103" s="87">
        <v>722</v>
      </c>
      <c r="E103" s="86">
        <v>10.72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45308</v>
      </c>
      <c r="B104" s="88">
        <v>45308.405037442899</v>
      </c>
      <c r="C104" s="85" t="s">
        <v>16</v>
      </c>
      <c r="D104" s="87">
        <v>1724</v>
      </c>
      <c r="E104" s="86">
        <v>10.71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45308</v>
      </c>
      <c r="B105" s="88">
        <v>45308.406315774802</v>
      </c>
      <c r="C105" s="85" t="s">
        <v>16</v>
      </c>
      <c r="D105" s="87">
        <v>1204</v>
      </c>
      <c r="E105" s="86">
        <v>10.73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45308</v>
      </c>
      <c r="B106" s="88">
        <v>45308.406315775697</v>
      </c>
      <c r="C106" s="85" t="s">
        <v>16</v>
      </c>
      <c r="D106" s="87">
        <v>3466</v>
      </c>
      <c r="E106" s="86">
        <v>10.73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45308</v>
      </c>
      <c r="B107" s="88">
        <v>45308.406315776301</v>
      </c>
      <c r="C107" s="85" t="s">
        <v>16</v>
      </c>
      <c r="D107" s="87">
        <v>146</v>
      </c>
      <c r="E107" s="86">
        <v>10.73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45308</v>
      </c>
      <c r="B108" s="88">
        <v>45308.4063157766</v>
      </c>
      <c r="C108" s="85" t="s">
        <v>16</v>
      </c>
      <c r="D108" s="87">
        <v>146</v>
      </c>
      <c r="E108" s="86">
        <v>10.73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45308</v>
      </c>
      <c r="B109" s="88">
        <v>45308.406315776898</v>
      </c>
      <c r="C109" s="85" t="s">
        <v>16</v>
      </c>
      <c r="D109" s="87">
        <v>1204</v>
      </c>
      <c r="E109" s="86">
        <v>10.73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45308</v>
      </c>
      <c r="B110" s="88">
        <v>45308.4063157774</v>
      </c>
      <c r="C110" s="85" t="s">
        <v>16</v>
      </c>
      <c r="D110" s="87">
        <v>1497</v>
      </c>
      <c r="E110" s="86">
        <v>10.73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45308</v>
      </c>
      <c r="B111" s="88">
        <v>45308.406680569897</v>
      </c>
      <c r="C111" s="85" t="s">
        <v>16</v>
      </c>
      <c r="D111" s="87">
        <v>1528</v>
      </c>
      <c r="E111" s="86">
        <v>10.73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45308</v>
      </c>
      <c r="B112" s="88">
        <v>45308.406950581499</v>
      </c>
      <c r="C112" s="85" t="s">
        <v>16</v>
      </c>
      <c r="D112" s="87">
        <v>1682</v>
      </c>
      <c r="E112" s="86">
        <v>10.74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45308</v>
      </c>
      <c r="B113" s="88">
        <v>45308.407484304298</v>
      </c>
      <c r="C113" s="85" t="s">
        <v>16</v>
      </c>
      <c r="D113" s="87">
        <v>1736</v>
      </c>
      <c r="E113" s="86">
        <v>10.72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45308</v>
      </c>
      <c r="B114" s="88">
        <v>45308.4076178713</v>
      </c>
      <c r="C114" s="85" t="s">
        <v>16</v>
      </c>
      <c r="D114" s="87">
        <v>1731</v>
      </c>
      <c r="E114" s="86">
        <v>10.71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45308</v>
      </c>
      <c r="B115" s="88">
        <v>45308.408264848003</v>
      </c>
      <c r="C115" s="85" t="s">
        <v>16</v>
      </c>
      <c r="D115" s="87">
        <v>1717</v>
      </c>
      <c r="E115" s="86">
        <v>10.7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45308</v>
      </c>
      <c r="B116" s="88">
        <v>45308.409199949601</v>
      </c>
      <c r="C116" s="85" t="s">
        <v>16</v>
      </c>
      <c r="D116" s="87">
        <v>1861</v>
      </c>
      <c r="E116" s="86">
        <v>10.69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45308</v>
      </c>
      <c r="B117" s="88">
        <v>45308.409418381001</v>
      </c>
      <c r="C117" s="85" t="s">
        <v>16</v>
      </c>
      <c r="D117" s="87">
        <v>1506</v>
      </c>
      <c r="E117" s="86">
        <v>10.69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45308</v>
      </c>
      <c r="B118" s="88">
        <v>45308.409418792602</v>
      </c>
      <c r="C118" s="85" t="s">
        <v>16</v>
      </c>
      <c r="D118" s="87">
        <v>522</v>
      </c>
      <c r="E118" s="86">
        <v>10.69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45308</v>
      </c>
      <c r="B119" s="88">
        <v>45308.409418793497</v>
      </c>
      <c r="C119" s="85" t="s">
        <v>16</v>
      </c>
      <c r="D119" s="87">
        <v>50</v>
      </c>
      <c r="E119" s="86">
        <v>10.69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45308</v>
      </c>
      <c r="B120" s="88">
        <v>45308.4094189518</v>
      </c>
      <c r="C120" s="85" t="s">
        <v>16</v>
      </c>
      <c r="D120" s="87">
        <v>964</v>
      </c>
      <c r="E120" s="86">
        <v>10.69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45308</v>
      </c>
      <c r="B121" s="88">
        <v>45308.409418952702</v>
      </c>
      <c r="C121" s="85" t="s">
        <v>16</v>
      </c>
      <c r="D121" s="87">
        <v>290</v>
      </c>
      <c r="E121" s="86">
        <v>10.69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45308</v>
      </c>
      <c r="B122" s="88">
        <v>45308.411899709798</v>
      </c>
      <c r="C122" s="85" t="s">
        <v>16</v>
      </c>
      <c r="D122" s="87">
        <v>1240</v>
      </c>
      <c r="E122" s="86">
        <v>10.7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45308</v>
      </c>
      <c r="B123" s="88">
        <v>45308.411899710198</v>
      </c>
      <c r="C123" s="85" t="s">
        <v>16</v>
      </c>
      <c r="D123" s="87">
        <v>1089</v>
      </c>
      <c r="E123" s="86">
        <v>10.7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45308</v>
      </c>
      <c r="B124" s="88">
        <v>45308.411899710802</v>
      </c>
      <c r="C124" s="85" t="s">
        <v>16</v>
      </c>
      <c r="D124" s="87">
        <v>764</v>
      </c>
      <c r="E124" s="86">
        <v>10.7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45308</v>
      </c>
      <c r="B125" s="88">
        <v>45308.4118997314</v>
      </c>
      <c r="C125" s="85" t="s">
        <v>16</v>
      </c>
      <c r="D125" s="87">
        <v>158</v>
      </c>
      <c r="E125" s="86">
        <v>10.7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45308</v>
      </c>
      <c r="B126" s="88">
        <v>45308.411899731902</v>
      </c>
      <c r="C126" s="85" t="s">
        <v>16</v>
      </c>
      <c r="D126" s="87">
        <v>757</v>
      </c>
      <c r="E126" s="86">
        <v>10.7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45308</v>
      </c>
      <c r="B127" s="88">
        <v>45308.411899732797</v>
      </c>
      <c r="C127" s="85" t="s">
        <v>16</v>
      </c>
      <c r="D127" s="87">
        <v>757</v>
      </c>
      <c r="E127" s="86">
        <v>10.7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45308</v>
      </c>
      <c r="B128" s="88">
        <v>45308.411899733299</v>
      </c>
      <c r="C128" s="85" t="s">
        <v>16</v>
      </c>
      <c r="D128" s="87">
        <v>493</v>
      </c>
      <c r="E128" s="86">
        <v>10.7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45308</v>
      </c>
      <c r="B129" s="88">
        <v>45308.411899733597</v>
      </c>
      <c r="C129" s="85" t="s">
        <v>16</v>
      </c>
      <c r="D129" s="87">
        <v>245</v>
      </c>
      <c r="E129" s="86">
        <v>10.7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45308</v>
      </c>
      <c r="B130" s="88">
        <v>45308.411899734099</v>
      </c>
      <c r="C130" s="85" t="s">
        <v>16</v>
      </c>
      <c r="D130" s="87">
        <v>509</v>
      </c>
      <c r="E130" s="86">
        <v>10.7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45308</v>
      </c>
      <c r="B131" s="88">
        <v>45308.411899734201</v>
      </c>
      <c r="C131" s="85" t="s">
        <v>16</v>
      </c>
      <c r="D131" s="87">
        <v>89</v>
      </c>
      <c r="E131" s="86">
        <v>10.7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45308</v>
      </c>
      <c r="B132" s="88">
        <v>45308.411899734398</v>
      </c>
      <c r="C132" s="85" t="s">
        <v>16</v>
      </c>
      <c r="D132" s="87">
        <v>509</v>
      </c>
      <c r="E132" s="86">
        <v>10.7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45308</v>
      </c>
      <c r="B133" s="88">
        <v>45308.411899739702</v>
      </c>
      <c r="C133" s="85" t="s">
        <v>16</v>
      </c>
      <c r="D133" s="87">
        <v>912</v>
      </c>
      <c r="E133" s="86">
        <v>10.7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45308</v>
      </c>
      <c r="B134" s="88">
        <v>45308.411899740197</v>
      </c>
      <c r="C134" s="85" t="s">
        <v>16</v>
      </c>
      <c r="D134" s="87">
        <v>494</v>
      </c>
      <c r="E134" s="86">
        <v>10.7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45308</v>
      </c>
      <c r="B135" s="88">
        <v>45308.4118997404</v>
      </c>
      <c r="C135" s="85" t="s">
        <v>16</v>
      </c>
      <c r="D135" s="87">
        <v>490</v>
      </c>
      <c r="E135" s="86">
        <v>10.7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45308</v>
      </c>
      <c r="B136" s="88">
        <v>45308.412477053702</v>
      </c>
      <c r="C136" s="85" t="s">
        <v>16</v>
      </c>
      <c r="D136" s="87">
        <v>1125</v>
      </c>
      <c r="E136" s="86">
        <v>10.69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45308</v>
      </c>
      <c r="B137" s="88">
        <v>45308.413063547501</v>
      </c>
      <c r="C137" s="85" t="s">
        <v>16</v>
      </c>
      <c r="D137" s="87">
        <v>1390</v>
      </c>
      <c r="E137" s="86">
        <v>10.71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45308</v>
      </c>
      <c r="B138" s="88">
        <v>45308.413063548003</v>
      </c>
      <c r="C138" s="85" t="s">
        <v>16</v>
      </c>
      <c r="D138" s="87">
        <v>5478</v>
      </c>
      <c r="E138" s="86">
        <v>10.71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45308</v>
      </c>
      <c r="B139" s="88">
        <v>45308.413420458499</v>
      </c>
      <c r="C139" s="85" t="s">
        <v>16</v>
      </c>
      <c r="D139" s="87">
        <v>1846</v>
      </c>
      <c r="E139" s="86">
        <v>10.71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45308</v>
      </c>
      <c r="B140" s="88">
        <v>45308.416058270101</v>
      </c>
      <c r="C140" s="85" t="s">
        <v>16</v>
      </c>
      <c r="D140" s="87">
        <v>8716</v>
      </c>
      <c r="E140" s="86">
        <v>10.68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45308</v>
      </c>
      <c r="B141" s="88">
        <v>45308.416643511802</v>
      </c>
      <c r="C141" s="85" t="s">
        <v>16</v>
      </c>
      <c r="D141" s="87">
        <v>1708</v>
      </c>
      <c r="E141" s="86">
        <v>10.68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45308</v>
      </c>
      <c r="B142" s="88">
        <v>45308.416647289203</v>
      </c>
      <c r="C142" s="85" t="s">
        <v>16</v>
      </c>
      <c r="D142" s="87">
        <v>112</v>
      </c>
      <c r="E142" s="86">
        <v>10.68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45308</v>
      </c>
      <c r="B143" s="88">
        <v>45308.4172380499</v>
      </c>
      <c r="C143" s="85" t="s">
        <v>16</v>
      </c>
      <c r="D143" s="87">
        <v>1847</v>
      </c>
      <c r="E143" s="86">
        <v>10.71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45308</v>
      </c>
      <c r="B144" s="88">
        <v>45308.417238050803</v>
      </c>
      <c r="C144" s="85" t="s">
        <v>16</v>
      </c>
      <c r="D144" s="87">
        <v>1170</v>
      </c>
      <c r="E144" s="86">
        <v>10.71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45308</v>
      </c>
      <c r="B145" s="88">
        <v>45308.417238051399</v>
      </c>
      <c r="C145" s="85" t="s">
        <v>16</v>
      </c>
      <c r="D145" s="87">
        <v>361</v>
      </c>
      <c r="E145" s="86">
        <v>10.71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45308</v>
      </c>
      <c r="B146" s="88">
        <v>45308.417238051697</v>
      </c>
      <c r="C146" s="85" t="s">
        <v>16</v>
      </c>
      <c r="D146" s="87">
        <v>361</v>
      </c>
      <c r="E146" s="86">
        <v>10.71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45308</v>
      </c>
      <c r="B147" s="88">
        <v>45308.417238052301</v>
      </c>
      <c r="C147" s="85" t="s">
        <v>16</v>
      </c>
      <c r="D147" s="87">
        <v>361</v>
      </c>
      <c r="E147" s="86">
        <v>10.71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45308</v>
      </c>
      <c r="B148" s="88">
        <v>45308.417238052498</v>
      </c>
      <c r="C148" s="85" t="s">
        <v>16</v>
      </c>
      <c r="D148" s="87">
        <v>115</v>
      </c>
      <c r="E148" s="86">
        <v>10.71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45308</v>
      </c>
      <c r="B149" s="88">
        <v>45308.417238053204</v>
      </c>
      <c r="C149" s="85" t="s">
        <v>16</v>
      </c>
      <c r="D149" s="87">
        <v>361</v>
      </c>
      <c r="E149" s="86">
        <v>10.71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45308</v>
      </c>
      <c r="B150" s="88">
        <v>45308.417239528302</v>
      </c>
      <c r="C150" s="85" t="s">
        <v>16</v>
      </c>
      <c r="D150" s="87">
        <v>1093</v>
      </c>
      <c r="E150" s="86">
        <v>10.71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45308</v>
      </c>
      <c r="B151" s="88">
        <v>45308.418219175299</v>
      </c>
      <c r="C151" s="85" t="s">
        <v>16</v>
      </c>
      <c r="D151" s="87">
        <v>1673</v>
      </c>
      <c r="E151" s="86">
        <v>10.73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45308</v>
      </c>
      <c r="B152" s="88">
        <v>45308.420884965402</v>
      </c>
      <c r="C152" s="85" t="s">
        <v>16</v>
      </c>
      <c r="D152" s="87">
        <v>954</v>
      </c>
      <c r="E152" s="86">
        <v>10.74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45308</v>
      </c>
      <c r="B153" s="88">
        <v>45308.421153841402</v>
      </c>
      <c r="C153" s="85" t="s">
        <v>16</v>
      </c>
      <c r="D153" s="87">
        <v>954</v>
      </c>
      <c r="E153" s="86">
        <v>10.74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45308</v>
      </c>
      <c r="B154" s="88">
        <v>45308.421153842202</v>
      </c>
      <c r="C154" s="85" t="s">
        <v>16</v>
      </c>
      <c r="D154" s="87">
        <v>1362</v>
      </c>
      <c r="E154" s="86">
        <v>10.74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45308</v>
      </c>
      <c r="B155" s="88">
        <v>45308.421153842901</v>
      </c>
      <c r="C155" s="85" t="s">
        <v>16</v>
      </c>
      <c r="D155" s="87">
        <v>954</v>
      </c>
      <c r="E155" s="86">
        <v>10.74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45308</v>
      </c>
      <c r="B156" s="88">
        <v>45308.421153843599</v>
      </c>
      <c r="C156" s="85" t="s">
        <v>16</v>
      </c>
      <c r="D156" s="87">
        <v>312</v>
      </c>
      <c r="E156" s="86">
        <v>10.74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45308</v>
      </c>
      <c r="B157" s="88">
        <v>45308.421153843898</v>
      </c>
      <c r="C157" s="85" t="s">
        <v>16</v>
      </c>
      <c r="D157" s="87">
        <v>546</v>
      </c>
      <c r="E157" s="86">
        <v>10.74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45308</v>
      </c>
      <c r="B158" s="88">
        <v>45308.421153844298</v>
      </c>
      <c r="C158" s="85" t="s">
        <v>16</v>
      </c>
      <c r="D158" s="87">
        <v>234</v>
      </c>
      <c r="E158" s="86">
        <v>10.74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45308</v>
      </c>
      <c r="B159" s="88">
        <v>45308.421153897099</v>
      </c>
      <c r="C159" s="85" t="s">
        <v>16</v>
      </c>
      <c r="D159" s="87">
        <v>408</v>
      </c>
      <c r="E159" s="86">
        <v>10.74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45308</v>
      </c>
      <c r="B160" s="88">
        <v>45308.4211539225</v>
      </c>
      <c r="C160" s="85" t="s">
        <v>16</v>
      </c>
      <c r="D160" s="87">
        <v>954</v>
      </c>
      <c r="E160" s="86">
        <v>10.74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45308</v>
      </c>
      <c r="B161" s="88">
        <v>45308.421153923002</v>
      </c>
      <c r="C161" s="85" t="s">
        <v>16</v>
      </c>
      <c r="D161" s="87">
        <v>954</v>
      </c>
      <c r="E161" s="86">
        <v>10.74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45308</v>
      </c>
      <c r="B162" s="88">
        <v>45308.421153923802</v>
      </c>
      <c r="C162" s="85" t="s">
        <v>16</v>
      </c>
      <c r="D162" s="87">
        <v>954</v>
      </c>
      <c r="E162" s="86">
        <v>10.74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45308</v>
      </c>
      <c r="B163" s="88">
        <v>45308.421153925301</v>
      </c>
      <c r="C163" s="85" t="s">
        <v>16</v>
      </c>
      <c r="D163" s="87">
        <v>954</v>
      </c>
      <c r="E163" s="86">
        <v>10.74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45308</v>
      </c>
      <c r="B164" s="88">
        <v>45308.421154117197</v>
      </c>
      <c r="C164" s="85" t="s">
        <v>16</v>
      </c>
      <c r="D164" s="87">
        <v>408</v>
      </c>
      <c r="E164" s="86">
        <v>10.74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45308</v>
      </c>
      <c r="B165" s="88">
        <v>45308.421154117699</v>
      </c>
      <c r="C165" s="85" t="s">
        <v>16</v>
      </c>
      <c r="D165" s="87">
        <v>546</v>
      </c>
      <c r="E165" s="86">
        <v>10.74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45308</v>
      </c>
      <c r="B166" s="88">
        <v>45308.421154117903</v>
      </c>
      <c r="C166" s="85" t="s">
        <v>16</v>
      </c>
      <c r="D166" s="87">
        <v>205</v>
      </c>
      <c r="E166" s="86">
        <v>10.74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45308</v>
      </c>
      <c r="B167" s="88">
        <v>45308.421154117998</v>
      </c>
      <c r="C167" s="85" t="s">
        <v>16</v>
      </c>
      <c r="D167" s="87">
        <v>546</v>
      </c>
      <c r="E167" s="86">
        <v>10.74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45308</v>
      </c>
      <c r="B168" s="88">
        <v>45308.421154118201</v>
      </c>
      <c r="C168" s="85" t="s">
        <v>16</v>
      </c>
      <c r="D168" s="87">
        <v>327</v>
      </c>
      <c r="E168" s="86">
        <v>10.74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45308</v>
      </c>
      <c r="B169" s="88">
        <v>45308.421510954002</v>
      </c>
      <c r="C169" s="85" t="s">
        <v>16</v>
      </c>
      <c r="D169" s="87">
        <v>1087</v>
      </c>
      <c r="E169" s="86">
        <v>10.74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45308</v>
      </c>
      <c r="B170" s="88">
        <v>45308.421511011198</v>
      </c>
      <c r="C170" s="85" t="s">
        <v>16</v>
      </c>
      <c r="D170" s="87">
        <v>1656</v>
      </c>
      <c r="E170" s="86">
        <v>10.74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45308</v>
      </c>
      <c r="B171" s="88">
        <v>45308.4219028308</v>
      </c>
      <c r="C171" s="85" t="s">
        <v>16</v>
      </c>
      <c r="D171" s="87">
        <v>1719</v>
      </c>
      <c r="E171" s="86">
        <v>10.73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45308</v>
      </c>
      <c r="B172" s="88">
        <v>45308.422327962398</v>
      </c>
      <c r="C172" s="85" t="s">
        <v>16</v>
      </c>
      <c r="D172" s="87">
        <v>150</v>
      </c>
      <c r="E172" s="86">
        <v>10.73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45308</v>
      </c>
      <c r="B173" s="88">
        <v>45308.422818389801</v>
      </c>
      <c r="C173" s="85" t="s">
        <v>16</v>
      </c>
      <c r="D173" s="87">
        <v>1128</v>
      </c>
      <c r="E173" s="86">
        <v>10.73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45308</v>
      </c>
      <c r="B174" s="88">
        <v>45308.422818458399</v>
      </c>
      <c r="C174" s="85" t="s">
        <v>16</v>
      </c>
      <c r="D174" s="87">
        <v>1128</v>
      </c>
      <c r="E174" s="86">
        <v>10.73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45308</v>
      </c>
      <c r="B175" s="88">
        <v>45308.422818513201</v>
      </c>
      <c r="C175" s="85" t="s">
        <v>16</v>
      </c>
      <c r="D175" s="87">
        <v>1074</v>
      </c>
      <c r="E175" s="86">
        <v>10.73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45308</v>
      </c>
      <c r="B176" s="88">
        <v>45308.423210049797</v>
      </c>
      <c r="C176" s="85" t="s">
        <v>16</v>
      </c>
      <c r="D176" s="87">
        <v>1771</v>
      </c>
      <c r="E176" s="86">
        <v>10.72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45308</v>
      </c>
      <c r="B177" s="88">
        <v>45308.423742823201</v>
      </c>
      <c r="C177" s="85" t="s">
        <v>16</v>
      </c>
      <c r="D177" s="87">
        <v>1675</v>
      </c>
      <c r="E177" s="86">
        <v>10.74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45308</v>
      </c>
      <c r="B178" s="88">
        <v>45308.425060943999</v>
      </c>
      <c r="C178" s="85" t="s">
        <v>16</v>
      </c>
      <c r="D178" s="87">
        <v>1627</v>
      </c>
      <c r="E178" s="86">
        <v>10.73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45308</v>
      </c>
      <c r="B179" s="88">
        <v>45308.425523303697</v>
      </c>
      <c r="C179" s="85" t="s">
        <v>16</v>
      </c>
      <c r="D179" s="87">
        <v>3474</v>
      </c>
      <c r="E179" s="86">
        <v>10.71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45308</v>
      </c>
      <c r="B180" s="88">
        <v>45308.426040208098</v>
      </c>
      <c r="C180" s="85" t="s">
        <v>16</v>
      </c>
      <c r="D180" s="87">
        <v>1594</v>
      </c>
      <c r="E180" s="86">
        <v>10.71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45308</v>
      </c>
      <c r="B181" s="88">
        <v>45308.426626042499</v>
      </c>
      <c r="C181" s="85" t="s">
        <v>16</v>
      </c>
      <c r="D181" s="87">
        <v>70</v>
      </c>
      <c r="E181" s="86">
        <v>10.72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45308</v>
      </c>
      <c r="B182" s="88">
        <v>45308.426626043001</v>
      </c>
      <c r="C182" s="85" t="s">
        <v>16</v>
      </c>
      <c r="D182" s="87">
        <v>1798</v>
      </c>
      <c r="E182" s="86">
        <v>10.72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45308</v>
      </c>
      <c r="B183" s="88">
        <v>45308.426975400696</v>
      </c>
      <c r="C183" s="85" t="s">
        <v>16</v>
      </c>
      <c r="D183" s="87">
        <v>1343</v>
      </c>
      <c r="E183" s="86">
        <v>10.73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45308</v>
      </c>
      <c r="B184" s="88">
        <v>45308.426975401097</v>
      </c>
      <c r="C184" s="85" t="s">
        <v>16</v>
      </c>
      <c r="D184" s="87">
        <v>564</v>
      </c>
      <c r="E184" s="86">
        <v>10.73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45308</v>
      </c>
      <c r="B185" s="88">
        <v>45308.427833316098</v>
      </c>
      <c r="C185" s="85" t="s">
        <v>16</v>
      </c>
      <c r="D185" s="87">
        <v>238</v>
      </c>
      <c r="E185" s="86">
        <v>10.72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45308</v>
      </c>
      <c r="B186" s="88">
        <v>45308.427833316702</v>
      </c>
      <c r="C186" s="85" t="s">
        <v>16</v>
      </c>
      <c r="D186" s="87">
        <v>1317</v>
      </c>
      <c r="E186" s="86">
        <v>10.72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45308</v>
      </c>
      <c r="B187" s="88">
        <v>45308.429506587599</v>
      </c>
      <c r="C187" s="85" t="s">
        <v>16</v>
      </c>
      <c r="D187" s="87">
        <v>606</v>
      </c>
      <c r="E187" s="86">
        <v>10.72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45308</v>
      </c>
      <c r="B188" s="88">
        <v>45308.429506591398</v>
      </c>
      <c r="C188" s="85" t="s">
        <v>16</v>
      </c>
      <c r="D188" s="87">
        <v>6293</v>
      </c>
      <c r="E188" s="86">
        <v>10.72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45308</v>
      </c>
      <c r="B189" s="88">
        <v>45308.429543495004</v>
      </c>
      <c r="C189" s="85" t="s">
        <v>16</v>
      </c>
      <c r="D189" s="87">
        <v>2092</v>
      </c>
      <c r="E189" s="86">
        <v>10.72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45308</v>
      </c>
      <c r="B190" s="88">
        <v>45308.430567864401</v>
      </c>
      <c r="C190" s="85" t="s">
        <v>16</v>
      </c>
      <c r="D190" s="87">
        <v>1560</v>
      </c>
      <c r="E190" s="86">
        <v>10.73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45308</v>
      </c>
      <c r="B191" s="88">
        <v>45308.430907420698</v>
      </c>
      <c r="C191" s="85" t="s">
        <v>16</v>
      </c>
      <c r="D191" s="87">
        <v>1791</v>
      </c>
      <c r="E191" s="86">
        <v>10.73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45308</v>
      </c>
      <c r="B192" s="88">
        <v>45308.433539477497</v>
      </c>
      <c r="C192" s="85" t="s">
        <v>16</v>
      </c>
      <c r="D192" s="87">
        <v>1065</v>
      </c>
      <c r="E192" s="86">
        <v>10.76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45308</v>
      </c>
      <c r="B193" s="88">
        <v>45308.434695427801</v>
      </c>
      <c r="C193" s="85" t="s">
        <v>16</v>
      </c>
      <c r="D193" s="87">
        <v>2004</v>
      </c>
      <c r="E193" s="86">
        <v>10.78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45308</v>
      </c>
      <c r="B194" s="88">
        <v>45308.434742957899</v>
      </c>
      <c r="C194" s="85" t="s">
        <v>16</v>
      </c>
      <c r="D194" s="87">
        <v>2004</v>
      </c>
      <c r="E194" s="86">
        <v>10.78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45308</v>
      </c>
      <c r="B195" s="88">
        <v>45308.434749246902</v>
      </c>
      <c r="C195" s="85" t="s">
        <v>16</v>
      </c>
      <c r="D195" s="87">
        <v>600</v>
      </c>
      <c r="E195" s="86">
        <v>10.78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45308</v>
      </c>
      <c r="B196" s="88">
        <v>45308.435914433197</v>
      </c>
      <c r="C196" s="85" t="s">
        <v>16</v>
      </c>
      <c r="D196" s="87">
        <v>1106</v>
      </c>
      <c r="E196" s="86">
        <v>10.83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45308</v>
      </c>
      <c r="B197" s="88">
        <v>45308.435914433801</v>
      </c>
      <c r="C197" s="85" t="s">
        <v>16</v>
      </c>
      <c r="D197" s="87">
        <v>1250</v>
      </c>
      <c r="E197" s="86">
        <v>10.83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45308</v>
      </c>
      <c r="B198" s="88">
        <v>45308.435914436697</v>
      </c>
      <c r="C198" s="85" t="s">
        <v>16</v>
      </c>
      <c r="D198" s="87">
        <v>1035</v>
      </c>
      <c r="E198" s="86">
        <v>10.83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45308</v>
      </c>
      <c r="B199" s="88">
        <v>45308.435914458198</v>
      </c>
      <c r="C199" s="85" t="s">
        <v>16</v>
      </c>
      <c r="D199" s="87">
        <v>1166</v>
      </c>
      <c r="E199" s="86">
        <v>10.83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45308</v>
      </c>
      <c r="B200" s="88">
        <v>45308.435914458401</v>
      </c>
      <c r="C200" s="85" t="s">
        <v>16</v>
      </c>
      <c r="D200" s="87">
        <v>1321</v>
      </c>
      <c r="E200" s="86">
        <v>10.83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45308</v>
      </c>
      <c r="B201" s="88">
        <v>45308.435914458598</v>
      </c>
      <c r="C201" s="85" t="s">
        <v>16</v>
      </c>
      <c r="D201" s="87">
        <v>278</v>
      </c>
      <c r="E201" s="86">
        <v>10.83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45308</v>
      </c>
      <c r="B202" s="88">
        <v>45308.435914458998</v>
      </c>
      <c r="C202" s="85" t="s">
        <v>16</v>
      </c>
      <c r="D202" s="87">
        <v>572</v>
      </c>
      <c r="E202" s="86">
        <v>10.83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45308</v>
      </c>
      <c r="B203" s="88">
        <v>45308.435914459398</v>
      </c>
      <c r="C203" s="85" t="s">
        <v>16</v>
      </c>
      <c r="D203" s="87">
        <v>340</v>
      </c>
      <c r="E203" s="86">
        <v>10.83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45308</v>
      </c>
      <c r="B204" s="88">
        <v>45308.435914460002</v>
      </c>
      <c r="C204" s="85" t="s">
        <v>16</v>
      </c>
      <c r="D204" s="87">
        <v>463</v>
      </c>
      <c r="E204" s="86">
        <v>10.83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45308</v>
      </c>
      <c r="B205" s="88">
        <v>45308.435914469803</v>
      </c>
      <c r="C205" s="85" t="s">
        <v>16</v>
      </c>
      <c r="D205" s="87">
        <v>483</v>
      </c>
      <c r="E205" s="86">
        <v>10.83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45308</v>
      </c>
      <c r="B206" s="88">
        <v>45308.435914470298</v>
      </c>
      <c r="C206" s="85" t="s">
        <v>16</v>
      </c>
      <c r="D206" s="87">
        <v>380</v>
      </c>
      <c r="E206" s="86">
        <v>10.83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45308</v>
      </c>
      <c r="B207" s="88">
        <v>45308.435914492497</v>
      </c>
      <c r="C207" s="85" t="s">
        <v>16</v>
      </c>
      <c r="D207" s="87">
        <v>2347</v>
      </c>
      <c r="E207" s="86">
        <v>10.83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45308</v>
      </c>
      <c r="B208" s="88">
        <v>45308.436132699899</v>
      </c>
      <c r="C208" s="85" t="s">
        <v>16</v>
      </c>
      <c r="D208" s="87">
        <v>2420</v>
      </c>
      <c r="E208" s="86">
        <v>10.81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45308</v>
      </c>
      <c r="B209" s="88">
        <v>45308.436859559799</v>
      </c>
      <c r="C209" s="85" t="s">
        <v>16</v>
      </c>
      <c r="D209" s="87">
        <v>1896</v>
      </c>
      <c r="E209" s="86">
        <v>10.8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45308</v>
      </c>
      <c r="B210" s="88">
        <v>45308.437142895396</v>
      </c>
      <c r="C210" s="85" t="s">
        <v>16</v>
      </c>
      <c r="D210" s="87">
        <v>1713</v>
      </c>
      <c r="E210" s="86">
        <v>10.81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45308</v>
      </c>
      <c r="B211" s="88">
        <v>45308.4380800746</v>
      </c>
      <c r="C211" s="85" t="s">
        <v>16</v>
      </c>
      <c r="D211" s="87">
        <v>1350</v>
      </c>
      <c r="E211" s="86">
        <v>10.82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45308</v>
      </c>
      <c r="B212" s="88">
        <v>45308.438080075503</v>
      </c>
      <c r="C212" s="85" t="s">
        <v>16</v>
      </c>
      <c r="D212" s="87">
        <v>418</v>
      </c>
      <c r="E212" s="86">
        <v>10.82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45308</v>
      </c>
      <c r="B213" s="88">
        <v>45308.438212132802</v>
      </c>
      <c r="C213" s="85" t="s">
        <v>16</v>
      </c>
      <c r="D213" s="87">
        <v>1864</v>
      </c>
      <c r="E213" s="86">
        <v>10.82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45308</v>
      </c>
      <c r="B214" s="88">
        <v>45308.439478908098</v>
      </c>
      <c r="C214" s="85" t="s">
        <v>16</v>
      </c>
      <c r="D214" s="87">
        <v>16</v>
      </c>
      <c r="E214" s="86">
        <v>10.81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45308</v>
      </c>
      <c r="B215" s="88">
        <v>45308.439478908796</v>
      </c>
      <c r="C215" s="85" t="s">
        <v>16</v>
      </c>
      <c r="D215" s="87">
        <v>1803</v>
      </c>
      <c r="E215" s="86">
        <v>10.81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45308</v>
      </c>
      <c r="B216" s="88">
        <v>45308.439545706897</v>
      </c>
      <c r="C216" s="85" t="s">
        <v>16</v>
      </c>
      <c r="D216" s="87">
        <v>80</v>
      </c>
      <c r="E216" s="86">
        <v>10.81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45308</v>
      </c>
      <c r="B217" s="88">
        <v>45308.439545707202</v>
      </c>
      <c r="C217" s="85" t="s">
        <v>16</v>
      </c>
      <c r="D217" s="87">
        <v>354</v>
      </c>
      <c r="E217" s="86">
        <v>10.81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45308</v>
      </c>
      <c r="B218" s="88">
        <v>45308.439545707501</v>
      </c>
      <c r="C218" s="85" t="s">
        <v>16</v>
      </c>
      <c r="D218" s="87">
        <v>28</v>
      </c>
      <c r="E218" s="86">
        <v>10.81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45308</v>
      </c>
      <c r="B219" s="88">
        <v>45308.439545707799</v>
      </c>
      <c r="C219" s="85" t="s">
        <v>16</v>
      </c>
      <c r="D219" s="87">
        <v>1035</v>
      </c>
      <c r="E219" s="86">
        <v>10.81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45308</v>
      </c>
      <c r="B220" s="88">
        <v>45308.439545708403</v>
      </c>
      <c r="C220" s="85" t="s">
        <v>16</v>
      </c>
      <c r="D220" s="87">
        <v>1375</v>
      </c>
      <c r="E220" s="86">
        <v>10.81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45308</v>
      </c>
      <c r="B221" s="88">
        <v>45308.440083029098</v>
      </c>
      <c r="C221" s="85" t="s">
        <v>16</v>
      </c>
      <c r="D221" s="87">
        <v>1755</v>
      </c>
      <c r="E221" s="86">
        <v>10.8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45308</v>
      </c>
      <c r="B222" s="88">
        <v>45308.440728310001</v>
      </c>
      <c r="C222" s="85" t="s">
        <v>16</v>
      </c>
      <c r="D222" s="87">
        <v>1597</v>
      </c>
      <c r="E222" s="86">
        <v>10.8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45308</v>
      </c>
      <c r="B223" s="88">
        <v>45308.441980942298</v>
      </c>
      <c r="C223" s="85" t="s">
        <v>16</v>
      </c>
      <c r="D223" s="87">
        <v>1949</v>
      </c>
      <c r="E223" s="86">
        <v>10.81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45308</v>
      </c>
      <c r="B224" s="88">
        <v>45308.443197693297</v>
      </c>
      <c r="C224" s="85" t="s">
        <v>16</v>
      </c>
      <c r="D224" s="87">
        <v>970</v>
      </c>
      <c r="E224" s="86">
        <v>10.8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45308</v>
      </c>
      <c r="B225" s="88">
        <v>45308.4431976942</v>
      </c>
      <c r="C225" s="85" t="s">
        <v>16</v>
      </c>
      <c r="D225" s="87">
        <v>332</v>
      </c>
      <c r="E225" s="86">
        <v>10.8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45308</v>
      </c>
      <c r="B226" s="88">
        <v>45308.443197694804</v>
      </c>
      <c r="C226" s="85" t="s">
        <v>16</v>
      </c>
      <c r="D226" s="87">
        <v>848</v>
      </c>
      <c r="E226" s="86">
        <v>10.8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45308</v>
      </c>
      <c r="B227" s="88">
        <v>45308.443197695</v>
      </c>
      <c r="C227" s="85" t="s">
        <v>16</v>
      </c>
      <c r="D227" s="87">
        <v>235</v>
      </c>
      <c r="E227" s="86">
        <v>10.8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45308</v>
      </c>
      <c r="B228" s="88">
        <v>45308.443197695298</v>
      </c>
      <c r="C228" s="85" t="s">
        <v>16</v>
      </c>
      <c r="D228" s="87">
        <v>295</v>
      </c>
      <c r="E228" s="86">
        <v>10.8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45308</v>
      </c>
      <c r="B229" s="88">
        <v>45308.443355800802</v>
      </c>
      <c r="C229" s="85" t="s">
        <v>16</v>
      </c>
      <c r="D229" s="87">
        <v>3020</v>
      </c>
      <c r="E229" s="86">
        <v>10.79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45308</v>
      </c>
      <c r="B230" s="88">
        <v>45308.443355801202</v>
      </c>
      <c r="C230" s="85" t="s">
        <v>16</v>
      </c>
      <c r="D230" s="87">
        <v>1007</v>
      </c>
      <c r="E230" s="86">
        <v>10.79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45308</v>
      </c>
      <c r="B231" s="88">
        <v>45308.4446274027</v>
      </c>
      <c r="C231" s="85" t="s">
        <v>16</v>
      </c>
      <c r="D231" s="87">
        <v>1842</v>
      </c>
      <c r="E231" s="86">
        <v>10.8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45308</v>
      </c>
      <c r="B232" s="88">
        <v>45308.444716977101</v>
      </c>
      <c r="C232" s="85" t="s">
        <v>16</v>
      </c>
      <c r="D232" s="87">
        <v>152</v>
      </c>
      <c r="E232" s="86">
        <v>10.79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45308</v>
      </c>
      <c r="B233" s="88">
        <v>45308.4447169778</v>
      </c>
      <c r="C233" s="85" t="s">
        <v>16</v>
      </c>
      <c r="D233" s="87">
        <v>770</v>
      </c>
      <c r="E233" s="86">
        <v>10.79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45308</v>
      </c>
      <c r="B234" s="88">
        <v>45308.444716978098</v>
      </c>
      <c r="C234" s="85" t="s">
        <v>16</v>
      </c>
      <c r="D234" s="87">
        <v>1687</v>
      </c>
      <c r="E234" s="86">
        <v>10.79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45308</v>
      </c>
      <c r="B235" s="88">
        <v>45308.445539874701</v>
      </c>
      <c r="C235" s="85" t="s">
        <v>16</v>
      </c>
      <c r="D235" s="87">
        <v>1852</v>
      </c>
      <c r="E235" s="86">
        <v>10.77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45308</v>
      </c>
      <c r="B236" s="88">
        <v>45308.445849083197</v>
      </c>
      <c r="C236" s="85" t="s">
        <v>16</v>
      </c>
      <c r="D236" s="87">
        <v>1753</v>
      </c>
      <c r="E236" s="86">
        <v>10.77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45308</v>
      </c>
      <c r="B237" s="88">
        <v>45308.446432064498</v>
      </c>
      <c r="C237" s="85" t="s">
        <v>16</v>
      </c>
      <c r="D237" s="87">
        <v>1697</v>
      </c>
      <c r="E237" s="86">
        <v>10.77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45308</v>
      </c>
      <c r="B238" s="88">
        <v>45308.447240996298</v>
      </c>
      <c r="C238" s="85" t="s">
        <v>16</v>
      </c>
      <c r="D238" s="87">
        <v>1654</v>
      </c>
      <c r="E238" s="86">
        <v>10.77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45308</v>
      </c>
      <c r="B239" s="88">
        <v>45308.447727664097</v>
      </c>
      <c r="C239" s="85" t="s">
        <v>16</v>
      </c>
      <c r="D239" s="87">
        <v>1836</v>
      </c>
      <c r="E239" s="86">
        <v>10.77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45308</v>
      </c>
      <c r="B240" s="88">
        <v>45308.448075252898</v>
      </c>
      <c r="C240" s="85" t="s">
        <v>16</v>
      </c>
      <c r="D240" s="87">
        <v>317</v>
      </c>
      <c r="E240" s="86">
        <v>10.78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45308</v>
      </c>
      <c r="B241" s="88">
        <v>45308.450242692903</v>
      </c>
      <c r="C241" s="85" t="s">
        <v>16</v>
      </c>
      <c r="D241" s="87">
        <v>1066</v>
      </c>
      <c r="E241" s="86">
        <v>10.78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45308</v>
      </c>
      <c r="B242" s="88">
        <v>45308.450242693601</v>
      </c>
      <c r="C242" s="85" t="s">
        <v>16</v>
      </c>
      <c r="D242" s="87">
        <v>1066</v>
      </c>
      <c r="E242" s="86">
        <v>10.78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45308</v>
      </c>
      <c r="B243" s="88">
        <v>45308.450242697101</v>
      </c>
      <c r="C243" s="85" t="s">
        <v>16</v>
      </c>
      <c r="D243" s="87">
        <v>331</v>
      </c>
      <c r="E243" s="86">
        <v>10.78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45308</v>
      </c>
      <c r="B244" s="88">
        <v>45308.450242697603</v>
      </c>
      <c r="C244" s="85" t="s">
        <v>16</v>
      </c>
      <c r="D244" s="87">
        <v>979</v>
      </c>
      <c r="E244" s="86">
        <v>10.78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45308</v>
      </c>
      <c r="B245" s="88">
        <v>45308.450242777901</v>
      </c>
      <c r="C245" s="85" t="s">
        <v>16</v>
      </c>
      <c r="D245" s="87">
        <v>822</v>
      </c>
      <c r="E245" s="86">
        <v>10.78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45308</v>
      </c>
      <c r="B246" s="88">
        <v>45308.450242964303</v>
      </c>
      <c r="C246" s="85" t="s">
        <v>16</v>
      </c>
      <c r="D246" s="87">
        <v>822</v>
      </c>
      <c r="E246" s="86">
        <v>10.78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45308</v>
      </c>
      <c r="B247" s="88">
        <v>45308.450244158797</v>
      </c>
      <c r="C247" s="85" t="s">
        <v>16</v>
      </c>
      <c r="D247" s="87">
        <v>2138</v>
      </c>
      <c r="E247" s="86">
        <v>10.78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45308</v>
      </c>
      <c r="B248" s="88">
        <v>45308.450373794003</v>
      </c>
      <c r="C248" s="85" t="s">
        <v>16</v>
      </c>
      <c r="D248" s="87">
        <v>707</v>
      </c>
      <c r="E248" s="86">
        <v>10.78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45308</v>
      </c>
      <c r="B249" s="88">
        <v>45308.450373794301</v>
      </c>
      <c r="C249" s="85" t="s">
        <v>16</v>
      </c>
      <c r="D249" s="87">
        <v>1354</v>
      </c>
      <c r="E249" s="86">
        <v>10.78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45308</v>
      </c>
      <c r="B250" s="88">
        <v>45308.452800951403</v>
      </c>
      <c r="C250" s="85" t="s">
        <v>16</v>
      </c>
      <c r="D250" s="87">
        <v>1199</v>
      </c>
      <c r="E250" s="86">
        <v>10.79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45308</v>
      </c>
      <c r="B251" s="88">
        <v>45308.453455016403</v>
      </c>
      <c r="C251" s="85" t="s">
        <v>16</v>
      </c>
      <c r="D251" s="87">
        <v>1258</v>
      </c>
      <c r="E251" s="86">
        <v>10.8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45308</v>
      </c>
      <c r="B252" s="88">
        <v>45308.453455017603</v>
      </c>
      <c r="C252" s="85" t="s">
        <v>16</v>
      </c>
      <c r="D252" s="87">
        <v>276</v>
      </c>
      <c r="E252" s="86">
        <v>10.8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45308</v>
      </c>
      <c r="B253" s="88">
        <v>45308.453455018403</v>
      </c>
      <c r="C253" s="85" t="s">
        <v>16</v>
      </c>
      <c r="D253" s="87">
        <v>518</v>
      </c>
      <c r="E253" s="86">
        <v>10.8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45308</v>
      </c>
      <c r="B254" s="88">
        <v>45308.453455019102</v>
      </c>
      <c r="C254" s="85" t="s">
        <v>16</v>
      </c>
      <c r="D254" s="87">
        <v>452</v>
      </c>
      <c r="E254" s="86">
        <v>10.8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45308</v>
      </c>
      <c r="B255" s="88">
        <v>45308.453455033698</v>
      </c>
      <c r="C255" s="85" t="s">
        <v>16</v>
      </c>
      <c r="D255" s="87">
        <v>1026</v>
      </c>
      <c r="E255" s="86">
        <v>10.8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45308</v>
      </c>
      <c r="B256" s="88">
        <v>45308.453455035196</v>
      </c>
      <c r="C256" s="85" t="s">
        <v>16</v>
      </c>
      <c r="D256" s="87">
        <v>574</v>
      </c>
      <c r="E256" s="86">
        <v>10.8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45308</v>
      </c>
      <c r="B257" s="88">
        <v>45308.453455071103</v>
      </c>
      <c r="C257" s="85" t="s">
        <v>16</v>
      </c>
      <c r="D257" s="87">
        <v>794</v>
      </c>
      <c r="E257" s="86">
        <v>10.8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45308</v>
      </c>
      <c r="B258" s="88">
        <v>45308.453455071598</v>
      </c>
      <c r="C258" s="85" t="s">
        <v>16</v>
      </c>
      <c r="D258" s="87">
        <v>232</v>
      </c>
      <c r="E258" s="86">
        <v>10.8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45308</v>
      </c>
      <c r="B259" s="88">
        <v>45308.453455071904</v>
      </c>
      <c r="C259" s="85" t="s">
        <v>16</v>
      </c>
      <c r="D259" s="87">
        <v>1026</v>
      </c>
      <c r="E259" s="86">
        <v>10.8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45308</v>
      </c>
      <c r="B260" s="88">
        <v>45308.453455072398</v>
      </c>
      <c r="C260" s="85" t="s">
        <v>16</v>
      </c>
      <c r="D260" s="87">
        <v>1026</v>
      </c>
      <c r="E260" s="86">
        <v>10.8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45308</v>
      </c>
      <c r="B261" s="88">
        <v>45308.4534550729</v>
      </c>
      <c r="C261" s="85" t="s">
        <v>16</v>
      </c>
      <c r="D261" s="87">
        <v>555</v>
      </c>
      <c r="E261" s="86">
        <v>10.8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45308</v>
      </c>
      <c r="B262" s="88">
        <v>45308.453709875299</v>
      </c>
      <c r="C262" s="85" t="s">
        <v>16</v>
      </c>
      <c r="D262" s="87">
        <v>1681</v>
      </c>
      <c r="E262" s="86">
        <v>10.8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45308</v>
      </c>
      <c r="B263" s="88">
        <v>45308.455048766104</v>
      </c>
      <c r="C263" s="85" t="s">
        <v>16</v>
      </c>
      <c r="D263" s="87">
        <v>506</v>
      </c>
      <c r="E263" s="86">
        <v>10.8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45308</v>
      </c>
      <c r="B264" s="88">
        <v>45308.4550487663</v>
      </c>
      <c r="C264" s="85" t="s">
        <v>16</v>
      </c>
      <c r="D264" s="87">
        <v>1302</v>
      </c>
      <c r="E264" s="86">
        <v>10.8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45308</v>
      </c>
      <c r="B265" s="88">
        <v>45308.455119139398</v>
      </c>
      <c r="C265" s="85" t="s">
        <v>16</v>
      </c>
      <c r="D265" s="87">
        <v>2591</v>
      </c>
      <c r="E265" s="86">
        <v>10.8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45308</v>
      </c>
      <c r="B266" s="88">
        <v>45308.455798894698</v>
      </c>
      <c r="C266" s="85" t="s">
        <v>16</v>
      </c>
      <c r="D266" s="87">
        <v>905</v>
      </c>
      <c r="E266" s="86">
        <v>10.79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45308</v>
      </c>
      <c r="B267" s="88">
        <v>45308.455798895397</v>
      </c>
      <c r="C267" s="85" t="s">
        <v>16</v>
      </c>
      <c r="D267" s="87">
        <v>638</v>
      </c>
      <c r="E267" s="86">
        <v>10.79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45308</v>
      </c>
      <c r="B268" s="88">
        <v>45308.455798895702</v>
      </c>
      <c r="C268" s="85" t="s">
        <v>16</v>
      </c>
      <c r="D268" s="87">
        <v>14</v>
      </c>
      <c r="E268" s="86">
        <v>10.79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45308</v>
      </c>
      <c r="B269" s="88">
        <v>45308.456839777296</v>
      </c>
      <c r="C269" s="85" t="s">
        <v>16</v>
      </c>
      <c r="D269" s="87">
        <v>1565</v>
      </c>
      <c r="E269" s="86">
        <v>10.8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45308</v>
      </c>
      <c r="B270" s="88">
        <v>45308.459820512602</v>
      </c>
      <c r="C270" s="85" t="s">
        <v>16</v>
      </c>
      <c r="D270" s="87">
        <v>5673</v>
      </c>
      <c r="E270" s="86">
        <v>10.8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45308</v>
      </c>
      <c r="B271" s="88">
        <v>45308.459820554497</v>
      </c>
      <c r="C271" s="85" t="s">
        <v>16</v>
      </c>
      <c r="D271" s="87">
        <v>1918</v>
      </c>
      <c r="E271" s="86">
        <v>10.8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45308</v>
      </c>
      <c r="B272" s="88">
        <v>45308.459820624797</v>
      </c>
      <c r="C272" s="85" t="s">
        <v>16</v>
      </c>
      <c r="D272" s="87">
        <v>291</v>
      </c>
      <c r="E272" s="86">
        <v>10.8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45308</v>
      </c>
      <c r="B273" s="88">
        <v>45308.4598206261</v>
      </c>
      <c r="C273" s="85" t="s">
        <v>16</v>
      </c>
      <c r="D273" s="87">
        <v>1368</v>
      </c>
      <c r="E273" s="86">
        <v>10.8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45308</v>
      </c>
      <c r="B274" s="88">
        <v>45308.459820627002</v>
      </c>
      <c r="C274" s="85" t="s">
        <v>16</v>
      </c>
      <c r="D274" s="87">
        <v>444</v>
      </c>
      <c r="E274" s="86">
        <v>10.8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45308</v>
      </c>
      <c r="B275" s="88">
        <v>45308.461267231898</v>
      </c>
      <c r="C275" s="85" t="s">
        <v>16</v>
      </c>
      <c r="D275" s="87">
        <v>1177</v>
      </c>
      <c r="E275" s="86">
        <v>10.81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45308</v>
      </c>
      <c r="B276" s="88">
        <v>45308.461267244697</v>
      </c>
      <c r="C276" s="85" t="s">
        <v>16</v>
      </c>
      <c r="D276" s="87">
        <v>1177</v>
      </c>
      <c r="E276" s="86">
        <v>10.81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45308</v>
      </c>
      <c r="B277" s="88">
        <v>45308.461610984799</v>
      </c>
      <c r="C277" s="85" t="s">
        <v>16</v>
      </c>
      <c r="D277" s="87">
        <v>1624</v>
      </c>
      <c r="E277" s="86">
        <v>10.81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45308</v>
      </c>
      <c r="B278" s="88">
        <v>45308.461611003098</v>
      </c>
      <c r="C278" s="85" t="s">
        <v>16</v>
      </c>
      <c r="D278" s="87">
        <v>730</v>
      </c>
      <c r="E278" s="86">
        <v>10.81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45308</v>
      </c>
      <c r="B279" s="88">
        <v>45308.461611003899</v>
      </c>
      <c r="C279" s="85" t="s">
        <v>16</v>
      </c>
      <c r="D279" s="87">
        <v>85</v>
      </c>
      <c r="E279" s="86">
        <v>10.81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45308</v>
      </c>
      <c r="B280" s="88">
        <v>45308.461611099498</v>
      </c>
      <c r="C280" s="85" t="s">
        <v>16</v>
      </c>
      <c r="D280" s="87">
        <v>354</v>
      </c>
      <c r="E280" s="86">
        <v>10.81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45308</v>
      </c>
      <c r="B281" s="88">
        <v>45308.461611100203</v>
      </c>
      <c r="C281" s="85" t="s">
        <v>16</v>
      </c>
      <c r="D281" s="87">
        <v>7</v>
      </c>
      <c r="E281" s="86">
        <v>10.81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45308</v>
      </c>
      <c r="B282" s="88">
        <v>45308.461903082898</v>
      </c>
      <c r="C282" s="85" t="s">
        <v>16</v>
      </c>
      <c r="D282" s="87">
        <v>4813</v>
      </c>
      <c r="E282" s="86">
        <v>10.81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45308</v>
      </c>
      <c r="B283" s="88">
        <v>45308.463946201497</v>
      </c>
      <c r="C283" s="85" t="s">
        <v>16</v>
      </c>
      <c r="D283" s="87">
        <v>4208</v>
      </c>
      <c r="E283" s="86">
        <v>10.82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45308</v>
      </c>
      <c r="B284" s="88">
        <v>45308.465806756598</v>
      </c>
      <c r="C284" s="85" t="s">
        <v>16</v>
      </c>
      <c r="D284" s="87">
        <v>23</v>
      </c>
      <c r="E284" s="86">
        <v>10.82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45308</v>
      </c>
      <c r="B285" s="88">
        <v>45308.465806756998</v>
      </c>
      <c r="C285" s="85" t="s">
        <v>16</v>
      </c>
      <c r="D285" s="87">
        <v>3500</v>
      </c>
      <c r="E285" s="86">
        <v>10.82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45308</v>
      </c>
      <c r="B286" s="88">
        <v>45308.465806757398</v>
      </c>
      <c r="C286" s="85" t="s">
        <v>16</v>
      </c>
      <c r="D286" s="87">
        <v>736</v>
      </c>
      <c r="E286" s="86">
        <v>10.82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45308</v>
      </c>
      <c r="B287" s="88">
        <v>45308.466459895702</v>
      </c>
      <c r="C287" s="85" t="s">
        <v>16</v>
      </c>
      <c r="D287" s="87">
        <v>5080</v>
      </c>
      <c r="E287" s="86">
        <v>10.81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45308</v>
      </c>
      <c r="B288" s="88">
        <v>45308.467831871203</v>
      </c>
      <c r="C288" s="85" t="s">
        <v>16</v>
      </c>
      <c r="D288" s="87">
        <v>1208</v>
      </c>
      <c r="E288" s="86">
        <v>10.79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45308</v>
      </c>
      <c r="B289" s="88">
        <v>45308.467832488503</v>
      </c>
      <c r="C289" s="85" t="s">
        <v>16</v>
      </c>
      <c r="D289" s="87">
        <v>1208</v>
      </c>
      <c r="E289" s="86">
        <v>10.79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45308</v>
      </c>
      <c r="B290" s="88">
        <v>45308.467832500399</v>
      </c>
      <c r="C290" s="85" t="s">
        <v>16</v>
      </c>
      <c r="D290" s="87">
        <v>1208</v>
      </c>
      <c r="E290" s="86">
        <v>10.79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45308</v>
      </c>
      <c r="B291" s="88">
        <v>45308.467832504102</v>
      </c>
      <c r="C291" s="85" t="s">
        <v>16</v>
      </c>
      <c r="D291" s="87">
        <v>1014</v>
      </c>
      <c r="E291" s="86">
        <v>10.79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45308</v>
      </c>
      <c r="B292" s="88">
        <v>45308.469341542899</v>
      </c>
      <c r="C292" s="85" t="s">
        <v>16</v>
      </c>
      <c r="D292" s="87">
        <v>1194</v>
      </c>
      <c r="E292" s="86">
        <v>10.8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45308</v>
      </c>
      <c r="B293" s="88">
        <v>45308.469341543198</v>
      </c>
      <c r="C293" s="85" t="s">
        <v>16</v>
      </c>
      <c r="D293" s="87">
        <v>1607</v>
      </c>
      <c r="E293" s="86">
        <v>10.8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45308</v>
      </c>
      <c r="B294" s="88">
        <v>45308.4693415441</v>
      </c>
      <c r="C294" s="85" t="s">
        <v>16</v>
      </c>
      <c r="D294" s="87">
        <v>1361</v>
      </c>
      <c r="E294" s="86">
        <v>10.8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45308</v>
      </c>
      <c r="B295" s="88">
        <v>45308.470750204397</v>
      </c>
      <c r="C295" s="85" t="s">
        <v>16</v>
      </c>
      <c r="D295" s="87">
        <v>2130</v>
      </c>
      <c r="E295" s="86">
        <v>10.79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45308</v>
      </c>
      <c r="B296" s="88">
        <v>45308.470750206099</v>
      </c>
      <c r="C296" s="85" t="s">
        <v>16</v>
      </c>
      <c r="D296" s="87">
        <v>2130</v>
      </c>
      <c r="E296" s="86">
        <v>10.79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45308</v>
      </c>
      <c r="B297" s="88">
        <v>45308.470750207103</v>
      </c>
      <c r="C297" s="85" t="s">
        <v>16</v>
      </c>
      <c r="D297" s="87">
        <v>236</v>
      </c>
      <c r="E297" s="86">
        <v>10.79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45308</v>
      </c>
      <c r="B298" s="88">
        <v>45308.474058096901</v>
      </c>
      <c r="C298" s="85" t="s">
        <v>16</v>
      </c>
      <c r="D298" s="87">
        <v>1132</v>
      </c>
      <c r="E298" s="86">
        <v>10.79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45308</v>
      </c>
      <c r="B299" s="88">
        <v>45308.474058097199</v>
      </c>
      <c r="C299" s="85" t="s">
        <v>16</v>
      </c>
      <c r="D299" s="87">
        <v>2267</v>
      </c>
      <c r="E299" s="86">
        <v>10.79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45308</v>
      </c>
      <c r="B300" s="88">
        <v>45308.474058097898</v>
      </c>
      <c r="C300" s="85" t="s">
        <v>16</v>
      </c>
      <c r="D300" s="87">
        <v>2267</v>
      </c>
      <c r="E300" s="86">
        <v>10.79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45308</v>
      </c>
      <c r="B301" s="88">
        <v>45308.4740580984</v>
      </c>
      <c r="C301" s="85" t="s">
        <v>16</v>
      </c>
      <c r="D301" s="87">
        <v>1132</v>
      </c>
      <c r="E301" s="86">
        <v>10.79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45308</v>
      </c>
      <c r="B302" s="88">
        <v>45308.4740580988</v>
      </c>
      <c r="C302" s="85" t="s">
        <v>16</v>
      </c>
      <c r="D302" s="87">
        <v>2124</v>
      </c>
      <c r="E302" s="86">
        <v>10.79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45308</v>
      </c>
      <c r="B303" s="88">
        <v>45308.476080653702</v>
      </c>
      <c r="C303" s="85" t="s">
        <v>16</v>
      </c>
      <c r="D303" s="87">
        <v>1176</v>
      </c>
      <c r="E303" s="86">
        <v>10.78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45308</v>
      </c>
      <c r="B304" s="88">
        <v>45308.4764283193</v>
      </c>
      <c r="C304" s="85" t="s">
        <v>16</v>
      </c>
      <c r="D304" s="87">
        <v>1176</v>
      </c>
      <c r="E304" s="86">
        <v>10.78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45308</v>
      </c>
      <c r="B305" s="88">
        <v>45308.476428319598</v>
      </c>
      <c r="C305" s="85" t="s">
        <v>16</v>
      </c>
      <c r="D305" s="87">
        <v>1553</v>
      </c>
      <c r="E305" s="86">
        <v>10.78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45308</v>
      </c>
      <c r="B306" s="88">
        <v>45308.476428320901</v>
      </c>
      <c r="C306" s="85" t="s">
        <v>16</v>
      </c>
      <c r="D306" s="87">
        <v>441</v>
      </c>
      <c r="E306" s="86">
        <v>10.78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45308</v>
      </c>
      <c r="B307" s="88">
        <v>45308.476939835702</v>
      </c>
      <c r="C307" s="85" t="s">
        <v>16</v>
      </c>
      <c r="D307" s="87">
        <v>1000</v>
      </c>
      <c r="E307" s="86">
        <v>10.77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45308</v>
      </c>
      <c r="B308" s="88">
        <v>45308.476939836197</v>
      </c>
      <c r="C308" s="85" t="s">
        <v>16</v>
      </c>
      <c r="D308" s="87">
        <v>3097</v>
      </c>
      <c r="E308" s="86">
        <v>10.77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45308</v>
      </c>
      <c r="B309" s="88">
        <v>45308.477974167297</v>
      </c>
      <c r="C309" s="85" t="s">
        <v>16</v>
      </c>
      <c r="D309" s="87">
        <v>4266</v>
      </c>
      <c r="E309" s="86">
        <v>10.77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45308</v>
      </c>
      <c r="B310" s="88">
        <v>45308.481107187101</v>
      </c>
      <c r="C310" s="85" t="s">
        <v>16</v>
      </c>
      <c r="D310" s="87">
        <v>2702</v>
      </c>
      <c r="E310" s="86">
        <v>10.78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45308</v>
      </c>
      <c r="B311" s="88">
        <v>45308.481107241503</v>
      </c>
      <c r="C311" s="85" t="s">
        <v>16</v>
      </c>
      <c r="D311" s="87">
        <v>3500</v>
      </c>
      <c r="E311" s="86">
        <v>10.78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45308</v>
      </c>
      <c r="B312" s="88">
        <v>45308.481109477303</v>
      </c>
      <c r="C312" s="85" t="s">
        <v>16</v>
      </c>
      <c r="D312" s="87">
        <v>1382</v>
      </c>
      <c r="E312" s="86">
        <v>10.78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45308</v>
      </c>
      <c r="B313" s="88">
        <v>45308.482759803497</v>
      </c>
      <c r="C313" s="85" t="s">
        <v>16</v>
      </c>
      <c r="D313" s="87">
        <v>1098</v>
      </c>
      <c r="E313" s="86">
        <v>10.76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45308</v>
      </c>
      <c r="B314" s="88">
        <v>45308.482759804603</v>
      </c>
      <c r="C314" s="85" t="s">
        <v>16</v>
      </c>
      <c r="D314" s="87">
        <v>1098</v>
      </c>
      <c r="E314" s="86">
        <v>10.76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45308</v>
      </c>
      <c r="B315" s="88">
        <v>45308.482759804901</v>
      </c>
      <c r="C315" s="85" t="s">
        <v>16</v>
      </c>
      <c r="D315" s="87">
        <v>1098</v>
      </c>
      <c r="E315" s="86">
        <v>10.76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45308</v>
      </c>
      <c r="B316" s="88">
        <v>45308.482759805702</v>
      </c>
      <c r="C316" s="85" t="s">
        <v>16</v>
      </c>
      <c r="D316" s="87">
        <v>237</v>
      </c>
      <c r="E316" s="86">
        <v>10.76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45308</v>
      </c>
      <c r="B317" s="88">
        <v>45308.4827598064</v>
      </c>
      <c r="C317" s="85" t="s">
        <v>16</v>
      </c>
      <c r="D317" s="87">
        <v>586</v>
      </c>
      <c r="E317" s="86">
        <v>10.76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45308</v>
      </c>
      <c r="B318" s="88">
        <v>45308.483764413897</v>
      </c>
      <c r="C318" s="85" t="s">
        <v>16</v>
      </c>
      <c r="D318" s="87">
        <v>336</v>
      </c>
      <c r="E318" s="86">
        <v>10.76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45308</v>
      </c>
      <c r="B319" s="88">
        <v>45308.4839334563</v>
      </c>
      <c r="C319" s="85" t="s">
        <v>16</v>
      </c>
      <c r="D319" s="87">
        <v>475</v>
      </c>
      <c r="E319" s="86">
        <v>10.76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45308</v>
      </c>
      <c r="B320" s="88">
        <v>45308.4840288747</v>
      </c>
      <c r="C320" s="85" t="s">
        <v>16</v>
      </c>
      <c r="D320" s="87">
        <v>711</v>
      </c>
      <c r="E320" s="86">
        <v>10.76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45308</v>
      </c>
      <c r="B321" s="88">
        <v>45308.484165509501</v>
      </c>
      <c r="C321" s="85" t="s">
        <v>16</v>
      </c>
      <c r="D321" s="87">
        <v>1522</v>
      </c>
      <c r="E321" s="86">
        <v>10.76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45308</v>
      </c>
      <c r="B322" s="88">
        <v>45308.484165511698</v>
      </c>
      <c r="C322" s="85" t="s">
        <v>16</v>
      </c>
      <c r="D322" s="87">
        <v>1120</v>
      </c>
      <c r="E322" s="86">
        <v>10.76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45308</v>
      </c>
      <c r="B323" s="88">
        <v>45308.4865819142</v>
      </c>
      <c r="C323" s="85" t="s">
        <v>16</v>
      </c>
      <c r="D323" s="87">
        <v>2340</v>
      </c>
      <c r="E323" s="86">
        <v>10.76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45308</v>
      </c>
      <c r="B324" s="88">
        <v>45308.486583233898</v>
      </c>
      <c r="C324" s="85" t="s">
        <v>16</v>
      </c>
      <c r="D324" s="87">
        <v>1768</v>
      </c>
      <c r="E324" s="86">
        <v>10.76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45308</v>
      </c>
      <c r="B325" s="88">
        <v>45308.486583234902</v>
      </c>
      <c r="C325" s="85" t="s">
        <v>16</v>
      </c>
      <c r="D325" s="87">
        <v>1994</v>
      </c>
      <c r="E325" s="86">
        <v>10.76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45308</v>
      </c>
      <c r="B326" s="88">
        <v>45308.486583345897</v>
      </c>
      <c r="C326" s="85" t="s">
        <v>16</v>
      </c>
      <c r="D326" s="87">
        <v>80</v>
      </c>
      <c r="E326" s="86">
        <v>10.76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45308</v>
      </c>
      <c r="B327" s="88">
        <v>45308.486583425198</v>
      </c>
      <c r="C327" s="85" t="s">
        <v>16</v>
      </c>
      <c r="D327" s="87">
        <v>1671</v>
      </c>
      <c r="E327" s="86">
        <v>10.76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45308</v>
      </c>
      <c r="B328" s="88">
        <v>45308.486583425802</v>
      </c>
      <c r="C328" s="85" t="s">
        <v>16</v>
      </c>
      <c r="D328" s="87">
        <v>393</v>
      </c>
      <c r="E328" s="86">
        <v>10.76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45308</v>
      </c>
      <c r="B329" s="88">
        <v>45308.488331674504</v>
      </c>
      <c r="C329" s="85" t="s">
        <v>16</v>
      </c>
      <c r="D329" s="87">
        <v>944</v>
      </c>
      <c r="E329" s="86">
        <v>10.78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45308</v>
      </c>
      <c r="B330" s="88">
        <v>45308.4883316755</v>
      </c>
      <c r="C330" s="85" t="s">
        <v>16</v>
      </c>
      <c r="D330" s="87">
        <v>944</v>
      </c>
      <c r="E330" s="86">
        <v>10.78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45308</v>
      </c>
      <c r="B331" s="88">
        <v>45308.488331680397</v>
      </c>
      <c r="C331" s="85" t="s">
        <v>16</v>
      </c>
      <c r="D331" s="87">
        <v>944</v>
      </c>
      <c r="E331" s="86">
        <v>10.78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45308</v>
      </c>
      <c r="B332" s="88">
        <v>45308.488332843503</v>
      </c>
      <c r="C332" s="85" t="s">
        <v>16</v>
      </c>
      <c r="D332" s="87">
        <v>629</v>
      </c>
      <c r="E332" s="86">
        <v>10.78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45308</v>
      </c>
      <c r="B333" s="88">
        <v>45308.490770607197</v>
      </c>
      <c r="C333" s="85" t="s">
        <v>16</v>
      </c>
      <c r="D333" s="87">
        <v>246</v>
      </c>
      <c r="E333" s="86">
        <v>10.78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45308</v>
      </c>
      <c r="B334" s="88">
        <v>45308.490770608398</v>
      </c>
      <c r="C334" s="85" t="s">
        <v>16</v>
      </c>
      <c r="D334" s="87">
        <v>1747</v>
      </c>
      <c r="E334" s="86">
        <v>10.78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45308</v>
      </c>
      <c r="B335" s="88">
        <v>45308.490770609103</v>
      </c>
      <c r="C335" s="85" t="s">
        <v>16</v>
      </c>
      <c r="D335" s="87">
        <v>3853</v>
      </c>
      <c r="E335" s="86">
        <v>10.78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45308</v>
      </c>
      <c r="B336" s="88">
        <v>45308.490770609496</v>
      </c>
      <c r="C336" s="85" t="s">
        <v>16</v>
      </c>
      <c r="D336" s="87">
        <v>462</v>
      </c>
      <c r="E336" s="86">
        <v>10.78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45308</v>
      </c>
      <c r="B337" s="88">
        <v>45308.4907706097</v>
      </c>
      <c r="C337" s="85" t="s">
        <v>16</v>
      </c>
      <c r="D337" s="87">
        <v>864</v>
      </c>
      <c r="E337" s="86">
        <v>10.78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45308</v>
      </c>
      <c r="B338" s="88">
        <v>45308.490770613098</v>
      </c>
      <c r="C338" s="85" t="s">
        <v>16</v>
      </c>
      <c r="D338" s="87">
        <v>400</v>
      </c>
      <c r="E338" s="86">
        <v>10.78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45308</v>
      </c>
      <c r="B339" s="88">
        <v>45308.492151757702</v>
      </c>
      <c r="C339" s="85" t="s">
        <v>16</v>
      </c>
      <c r="D339" s="87">
        <v>1</v>
      </c>
      <c r="E339" s="86">
        <v>10.79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45308</v>
      </c>
      <c r="B340" s="88">
        <v>45308.493395019002</v>
      </c>
      <c r="C340" s="85" t="s">
        <v>16</v>
      </c>
      <c r="D340" s="87">
        <v>6036</v>
      </c>
      <c r="E340" s="86">
        <v>10.79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45308</v>
      </c>
      <c r="B341" s="88">
        <v>45308.493395019701</v>
      </c>
      <c r="C341" s="85" t="s">
        <v>16</v>
      </c>
      <c r="D341" s="87">
        <v>826</v>
      </c>
      <c r="E341" s="86">
        <v>10.79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45308</v>
      </c>
      <c r="B342" s="88">
        <v>45308.494480424801</v>
      </c>
      <c r="C342" s="85" t="s">
        <v>16</v>
      </c>
      <c r="D342" s="87">
        <v>1637</v>
      </c>
      <c r="E342" s="86">
        <v>10.79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45308</v>
      </c>
      <c r="B343" s="88">
        <v>45308.494480425303</v>
      </c>
      <c r="C343" s="85" t="s">
        <v>16</v>
      </c>
      <c r="D343" s="87">
        <v>2801</v>
      </c>
      <c r="E343" s="86">
        <v>10.79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45308</v>
      </c>
      <c r="B344" s="88">
        <v>45308.495938893</v>
      </c>
      <c r="C344" s="85" t="s">
        <v>16</v>
      </c>
      <c r="D344" s="87">
        <v>747</v>
      </c>
      <c r="E344" s="86">
        <v>10.78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45308</v>
      </c>
      <c r="B345" s="88">
        <v>45308.495938893597</v>
      </c>
      <c r="C345" s="85" t="s">
        <v>16</v>
      </c>
      <c r="D345" s="87">
        <v>3275</v>
      </c>
      <c r="E345" s="86">
        <v>10.78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45308</v>
      </c>
      <c r="B346" s="88">
        <v>45308.497375656101</v>
      </c>
      <c r="C346" s="85" t="s">
        <v>16</v>
      </c>
      <c r="D346" s="87">
        <v>1031</v>
      </c>
      <c r="E346" s="86">
        <v>10.8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45308</v>
      </c>
      <c r="B347" s="88">
        <v>45308.497375722902</v>
      </c>
      <c r="C347" s="85" t="s">
        <v>16</v>
      </c>
      <c r="D347" s="87">
        <v>1031</v>
      </c>
      <c r="E347" s="86">
        <v>10.8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45308</v>
      </c>
      <c r="B348" s="88">
        <v>45308.498123691701</v>
      </c>
      <c r="C348" s="85" t="s">
        <v>16</v>
      </c>
      <c r="D348" s="87">
        <v>4151</v>
      </c>
      <c r="E348" s="86">
        <v>10.8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45308</v>
      </c>
      <c r="B349" s="88">
        <v>45308.499980848203</v>
      </c>
      <c r="C349" s="85" t="s">
        <v>16</v>
      </c>
      <c r="D349" s="87">
        <v>3996</v>
      </c>
      <c r="E349" s="86">
        <v>10.78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45308</v>
      </c>
      <c r="B350" s="88">
        <v>45308.5023537257</v>
      </c>
      <c r="C350" s="85" t="s">
        <v>16</v>
      </c>
      <c r="D350" s="87">
        <v>1123</v>
      </c>
      <c r="E350" s="86">
        <v>10.79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45308</v>
      </c>
      <c r="B351" s="88">
        <v>45308.502353810298</v>
      </c>
      <c r="C351" s="85" t="s">
        <v>16</v>
      </c>
      <c r="D351" s="87">
        <v>1123</v>
      </c>
      <c r="E351" s="86">
        <v>10.79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45308</v>
      </c>
      <c r="B352" s="88">
        <v>45308.502759856703</v>
      </c>
      <c r="C352" s="85" t="s">
        <v>16</v>
      </c>
      <c r="D352" s="87">
        <v>1212</v>
      </c>
      <c r="E352" s="86">
        <v>10.79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45308</v>
      </c>
      <c r="B353" s="88">
        <v>45308.502759857402</v>
      </c>
      <c r="C353" s="85" t="s">
        <v>16</v>
      </c>
      <c r="D353" s="87">
        <v>4422</v>
      </c>
      <c r="E353" s="86">
        <v>10.79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45308</v>
      </c>
      <c r="B354" s="88">
        <v>45308.5027598577</v>
      </c>
      <c r="C354" s="85" t="s">
        <v>16</v>
      </c>
      <c r="D354" s="87">
        <v>179</v>
      </c>
      <c r="E354" s="86">
        <v>10.79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45308</v>
      </c>
      <c r="B355" s="88">
        <v>45308.506551083301</v>
      </c>
      <c r="C355" s="85" t="s">
        <v>16</v>
      </c>
      <c r="D355" s="87">
        <v>2032</v>
      </c>
      <c r="E355" s="86">
        <v>10.8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45308</v>
      </c>
      <c r="B356" s="88">
        <v>45308.5065510844</v>
      </c>
      <c r="C356" s="85" t="s">
        <v>16</v>
      </c>
      <c r="D356" s="87">
        <v>2032</v>
      </c>
      <c r="E356" s="86">
        <v>10.8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45308</v>
      </c>
      <c r="B357" s="88">
        <v>45308.506551084603</v>
      </c>
      <c r="C357" s="85" t="s">
        <v>16</v>
      </c>
      <c r="D357" s="87">
        <v>670</v>
      </c>
      <c r="E357" s="86">
        <v>10.8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45308</v>
      </c>
      <c r="B358" s="88">
        <v>45308.5065510852</v>
      </c>
      <c r="C358" s="85" t="s">
        <v>16</v>
      </c>
      <c r="D358" s="87">
        <v>165</v>
      </c>
      <c r="E358" s="86">
        <v>10.8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45308</v>
      </c>
      <c r="B359" s="88">
        <v>45308.506551085396</v>
      </c>
      <c r="C359" s="85" t="s">
        <v>16</v>
      </c>
      <c r="D359" s="87">
        <v>1362</v>
      </c>
      <c r="E359" s="86">
        <v>10.8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45308</v>
      </c>
      <c r="B360" s="88">
        <v>45308.506551527898</v>
      </c>
      <c r="C360" s="85" t="s">
        <v>16</v>
      </c>
      <c r="D360" s="87">
        <v>1437</v>
      </c>
      <c r="E360" s="86">
        <v>10.8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45308</v>
      </c>
      <c r="B361" s="88">
        <v>45308.507724424897</v>
      </c>
      <c r="C361" s="85" t="s">
        <v>16</v>
      </c>
      <c r="D361" s="87">
        <v>3827</v>
      </c>
      <c r="E361" s="86">
        <v>10.8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45308</v>
      </c>
      <c r="B362" s="88">
        <v>45308.508858431698</v>
      </c>
      <c r="C362" s="85" t="s">
        <v>16</v>
      </c>
      <c r="D362" s="87">
        <v>4216</v>
      </c>
      <c r="E362" s="86">
        <v>10.79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45308</v>
      </c>
      <c r="B363" s="88">
        <v>45308.510731264098</v>
      </c>
      <c r="C363" s="85" t="s">
        <v>16</v>
      </c>
      <c r="D363" s="87">
        <v>1325</v>
      </c>
      <c r="E363" s="86">
        <v>10.78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45308</v>
      </c>
      <c r="B364" s="88">
        <v>45308.511773079299</v>
      </c>
      <c r="C364" s="85" t="s">
        <v>16</v>
      </c>
      <c r="D364" s="87">
        <v>2513</v>
      </c>
      <c r="E364" s="86">
        <v>10.78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45308</v>
      </c>
      <c r="B365" s="88">
        <v>45308.511773081002</v>
      </c>
      <c r="C365" s="85" t="s">
        <v>16</v>
      </c>
      <c r="D365" s="87">
        <v>2170</v>
      </c>
      <c r="E365" s="86">
        <v>10.78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45308</v>
      </c>
      <c r="B366" s="88">
        <v>45308.511773150203</v>
      </c>
      <c r="C366" s="85" t="s">
        <v>16</v>
      </c>
      <c r="D366" s="87">
        <v>1188</v>
      </c>
      <c r="E366" s="86">
        <v>10.78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45308</v>
      </c>
      <c r="B367" s="88">
        <v>45308.511773150902</v>
      </c>
      <c r="C367" s="85" t="s">
        <v>16</v>
      </c>
      <c r="D367" s="87">
        <v>159</v>
      </c>
      <c r="E367" s="86">
        <v>10.78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45308</v>
      </c>
      <c r="B368" s="88">
        <v>45308.512771985297</v>
      </c>
      <c r="C368" s="85" t="s">
        <v>16</v>
      </c>
      <c r="D368" s="87">
        <v>3500</v>
      </c>
      <c r="E368" s="86">
        <v>10.78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45308</v>
      </c>
      <c r="B369" s="88">
        <v>45308.512771985501</v>
      </c>
      <c r="C369" s="85" t="s">
        <v>16</v>
      </c>
      <c r="D369" s="87">
        <v>804</v>
      </c>
      <c r="E369" s="86">
        <v>10.78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45308</v>
      </c>
      <c r="B370" s="88">
        <v>45308.514422225599</v>
      </c>
      <c r="C370" s="85" t="s">
        <v>16</v>
      </c>
      <c r="D370" s="87">
        <v>319</v>
      </c>
      <c r="E370" s="86">
        <v>10.77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45308</v>
      </c>
      <c r="B371" s="88">
        <v>45308.514422225999</v>
      </c>
      <c r="C371" s="85" t="s">
        <v>16</v>
      </c>
      <c r="D371" s="87">
        <v>2210</v>
      </c>
      <c r="E371" s="86">
        <v>10.77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45308</v>
      </c>
      <c r="B372" s="88">
        <v>45308.514422226799</v>
      </c>
      <c r="C372" s="85" t="s">
        <v>16</v>
      </c>
      <c r="D372" s="87">
        <v>1470</v>
      </c>
      <c r="E372" s="86">
        <v>10.77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45308</v>
      </c>
      <c r="B373" s="88">
        <v>45308.517898635502</v>
      </c>
      <c r="C373" s="85" t="s">
        <v>16</v>
      </c>
      <c r="D373" s="87">
        <v>7809</v>
      </c>
      <c r="E373" s="86">
        <v>10.76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45308</v>
      </c>
      <c r="B374" s="88">
        <v>45308.520958205598</v>
      </c>
      <c r="C374" s="85" t="s">
        <v>16</v>
      </c>
      <c r="D374" s="87">
        <v>5193</v>
      </c>
      <c r="E374" s="86">
        <v>10.77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45308</v>
      </c>
      <c r="B375" s="88">
        <v>45308.520958213303</v>
      </c>
      <c r="C375" s="85" t="s">
        <v>16</v>
      </c>
      <c r="D375" s="87">
        <v>1207</v>
      </c>
      <c r="E375" s="86">
        <v>10.77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45308</v>
      </c>
      <c r="B376" s="88">
        <v>45308.520958213601</v>
      </c>
      <c r="C376" s="85" t="s">
        <v>16</v>
      </c>
      <c r="D376" s="87">
        <v>1354</v>
      </c>
      <c r="E376" s="86">
        <v>10.77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45308</v>
      </c>
      <c r="B377" s="88">
        <v>45308.522255502598</v>
      </c>
      <c r="C377" s="85" t="s">
        <v>16</v>
      </c>
      <c r="D377" s="87">
        <v>3564</v>
      </c>
      <c r="E377" s="86">
        <v>10.76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45308</v>
      </c>
      <c r="B378" s="88">
        <v>45308.522255503303</v>
      </c>
      <c r="C378" s="85" t="s">
        <v>16</v>
      </c>
      <c r="D378" s="87">
        <v>308</v>
      </c>
      <c r="E378" s="86">
        <v>10.76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45308</v>
      </c>
      <c r="B379" s="88">
        <v>45308.526767356401</v>
      </c>
      <c r="C379" s="85" t="s">
        <v>16</v>
      </c>
      <c r="D379" s="87">
        <v>4524</v>
      </c>
      <c r="E379" s="86">
        <v>10.76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45308</v>
      </c>
      <c r="B380" s="88">
        <v>45308.5267673571</v>
      </c>
      <c r="C380" s="85" t="s">
        <v>16</v>
      </c>
      <c r="D380" s="87">
        <v>1700</v>
      </c>
      <c r="E380" s="86">
        <v>10.76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45308</v>
      </c>
      <c r="B381" s="88">
        <v>45308.5267673575</v>
      </c>
      <c r="C381" s="85" t="s">
        <v>16</v>
      </c>
      <c r="D381" s="87">
        <v>697</v>
      </c>
      <c r="E381" s="86">
        <v>10.76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45308</v>
      </c>
      <c r="B382" s="88">
        <v>45308.526767358402</v>
      </c>
      <c r="C382" s="85" t="s">
        <v>16</v>
      </c>
      <c r="D382" s="87">
        <v>300</v>
      </c>
      <c r="E382" s="86">
        <v>10.76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45308</v>
      </c>
      <c r="B383" s="88">
        <v>45308.526767407398</v>
      </c>
      <c r="C383" s="85" t="s">
        <v>16</v>
      </c>
      <c r="D383" s="87">
        <v>1571</v>
      </c>
      <c r="E383" s="86">
        <v>10.76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45308</v>
      </c>
      <c r="B384" s="88">
        <v>45308.528988957398</v>
      </c>
      <c r="C384" s="85" t="s">
        <v>16</v>
      </c>
      <c r="D384" s="87">
        <v>1131</v>
      </c>
      <c r="E384" s="86">
        <v>10.76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45308</v>
      </c>
      <c r="B385" s="88">
        <v>45308.528988958104</v>
      </c>
      <c r="C385" s="85" t="s">
        <v>16</v>
      </c>
      <c r="D385" s="87">
        <v>1894</v>
      </c>
      <c r="E385" s="86">
        <v>10.76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45308</v>
      </c>
      <c r="B386" s="88">
        <v>45308.528991600899</v>
      </c>
      <c r="C386" s="85" t="s">
        <v>16</v>
      </c>
      <c r="D386" s="87">
        <v>1955</v>
      </c>
      <c r="E386" s="86">
        <v>10.76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45308</v>
      </c>
      <c r="B387" s="88">
        <v>45308.528991603598</v>
      </c>
      <c r="C387" s="85" t="s">
        <v>16</v>
      </c>
      <c r="D387" s="87">
        <v>1666</v>
      </c>
      <c r="E387" s="86">
        <v>10.76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45308</v>
      </c>
      <c r="B388" s="88">
        <v>45308.5318867635</v>
      </c>
      <c r="C388" s="85" t="s">
        <v>16</v>
      </c>
      <c r="D388" s="87">
        <v>2330</v>
      </c>
      <c r="E388" s="86">
        <v>10.76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45308</v>
      </c>
      <c r="B389" s="88">
        <v>45308.531886764104</v>
      </c>
      <c r="C389" s="85" t="s">
        <v>16</v>
      </c>
      <c r="D389" s="87">
        <v>5435</v>
      </c>
      <c r="E389" s="86">
        <v>10.76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45308</v>
      </c>
      <c r="B390" s="88">
        <v>45308.533452354903</v>
      </c>
      <c r="C390" s="85" t="s">
        <v>16</v>
      </c>
      <c r="D390" s="87">
        <v>588</v>
      </c>
      <c r="E390" s="86">
        <v>10.76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45308</v>
      </c>
      <c r="B391" s="88">
        <v>45308.533452355499</v>
      </c>
      <c r="C391" s="85" t="s">
        <v>16</v>
      </c>
      <c r="D391" s="87">
        <v>1292</v>
      </c>
      <c r="E391" s="86">
        <v>10.76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45308</v>
      </c>
      <c r="B392" s="88">
        <v>45308.533458725899</v>
      </c>
      <c r="C392" s="85" t="s">
        <v>16</v>
      </c>
      <c r="D392" s="87">
        <v>816</v>
      </c>
      <c r="E392" s="86">
        <v>10.76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45308</v>
      </c>
      <c r="B393" s="88">
        <v>45308.533458832899</v>
      </c>
      <c r="C393" s="85" t="s">
        <v>16</v>
      </c>
      <c r="D393" s="87">
        <v>263</v>
      </c>
      <c r="E393" s="86">
        <v>10.76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45308</v>
      </c>
      <c r="B394" s="88">
        <v>45308.533458833801</v>
      </c>
      <c r="C394" s="85" t="s">
        <v>16</v>
      </c>
      <c r="D394" s="87">
        <v>82</v>
      </c>
      <c r="E394" s="86">
        <v>10.76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45308</v>
      </c>
      <c r="B395" s="88">
        <v>45308.536434053603</v>
      </c>
      <c r="C395" s="85" t="s">
        <v>16</v>
      </c>
      <c r="D395" s="87">
        <v>5170</v>
      </c>
      <c r="E395" s="86">
        <v>10.76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45308</v>
      </c>
      <c r="B396" s="88">
        <v>45308.5364340542</v>
      </c>
      <c r="C396" s="85" t="s">
        <v>16</v>
      </c>
      <c r="D396" s="87">
        <v>1232</v>
      </c>
      <c r="E396" s="86">
        <v>10.76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45308</v>
      </c>
      <c r="B397" s="88">
        <v>45308.541534740099</v>
      </c>
      <c r="C397" s="85" t="s">
        <v>16</v>
      </c>
      <c r="D397" s="87">
        <v>8073</v>
      </c>
      <c r="E397" s="86">
        <v>10.79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45308</v>
      </c>
      <c r="B398" s="88">
        <v>45308.5415347409</v>
      </c>
      <c r="C398" s="85" t="s">
        <v>16</v>
      </c>
      <c r="D398" s="87">
        <v>1522</v>
      </c>
      <c r="E398" s="86">
        <v>10.79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45308</v>
      </c>
      <c r="B399" s="88">
        <v>45308.541534741198</v>
      </c>
      <c r="C399" s="85" t="s">
        <v>16</v>
      </c>
      <c r="D399" s="87">
        <v>128</v>
      </c>
      <c r="E399" s="86">
        <v>10.79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45308</v>
      </c>
      <c r="B400" s="88">
        <v>45308.5415347421</v>
      </c>
      <c r="C400" s="85" t="s">
        <v>16</v>
      </c>
      <c r="D400" s="87">
        <v>128</v>
      </c>
      <c r="E400" s="86">
        <v>10.79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45308</v>
      </c>
      <c r="B401" s="88">
        <v>45308.541534742602</v>
      </c>
      <c r="C401" s="85" t="s">
        <v>16</v>
      </c>
      <c r="D401" s="87">
        <v>316</v>
      </c>
      <c r="E401" s="86">
        <v>10.79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45308</v>
      </c>
      <c r="B402" s="88">
        <v>45308.541534742901</v>
      </c>
      <c r="C402" s="85" t="s">
        <v>16</v>
      </c>
      <c r="D402" s="87">
        <v>188</v>
      </c>
      <c r="E402" s="86">
        <v>10.79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45308</v>
      </c>
      <c r="B403" s="88">
        <v>45308.541534743599</v>
      </c>
      <c r="C403" s="85" t="s">
        <v>16</v>
      </c>
      <c r="D403" s="87">
        <v>100</v>
      </c>
      <c r="E403" s="86">
        <v>10.79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45308</v>
      </c>
      <c r="B404" s="88">
        <v>45308.543921309603</v>
      </c>
      <c r="C404" s="85" t="s">
        <v>16</v>
      </c>
      <c r="D404" s="87">
        <v>3610</v>
      </c>
      <c r="E404" s="86">
        <v>10.79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45308</v>
      </c>
      <c r="B405" s="88">
        <v>45308.543944547899</v>
      </c>
      <c r="C405" s="85" t="s">
        <v>16</v>
      </c>
      <c r="D405" s="87">
        <v>1496</v>
      </c>
      <c r="E405" s="86">
        <v>10.79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45308</v>
      </c>
      <c r="B406" s="88">
        <v>45308.543944548903</v>
      </c>
      <c r="C406" s="85" t="s">
        <v>16</v>
      </c>
      <c r="D406" s="87">
        <v>1764</v>
      </c>
      <c r="E406" s="86">
        <v>10.79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45308</v>
      </c>
      <c r="B407" s="88">
        <v>45308.543944601202</v>
      </c>
      <c r="C407" s="85" t="s">
        <v>16</v>
      </c>
      <c r="D407" s="87">
        <v>533</v>
      </c>
      <c r="E407" s="86">
        <v>10.79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45308</v>
      </c>
      <c r="B408" s="88">
        <v>45308.546175606403</v>
      </c>
      <c r="C408" s="85" t="s">
        <v>16</v>
      </c>
      <c r="D408" s="87">
        <v>5818</v>
      </c>
      <c r="E408" s="86">
        <v>10.8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45308</v>
      </c>
      <c r="B409" s="88">
        <v>45308.5474572288</v>
      </c>
      <c r="C409" s="85" t="s">
        <v>16</v>
      </c>
      <c r="D409" s="87">
        <v>3816</v>
      </c>
      <c r="E409" s="86">
        <v>10.81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45308</v>
      </c>
      <c r="B410" s="88">
        <v>45308.551168365797</v>
      </c>
      <c r="C410" s="85" t="s">
        <v>16</v>
      </c>
      <c r="D410" s="87">
        <v>1130</v>
      </c>
      <c r="E410" s="86">
        <v>10.82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45308</v>
      </c>
      <c r="B411" s="88">
        <v>45308.554688112599</v>
      </c>
      <c r="C411" s="85" t="s">
        <v>16</v>
      </c>
      <c r="D411" s="87">
        <v>953</v>
      </c>
      <c r="E411" s="86">
        <v>10.83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45308</v>
      </c>
      <c r="B412" s="88">
        <v>45308.5546881134</v>
      </c>
      <c r="C412" s="85" t="s">
        <v>16</v>
      </c>
      <c r="D412" s="87">
        <v>953</v>
      </c>
      <c r="E412" s="86">
        <v>10.83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45308</v>
      </c>
      <c r="B413" s="88">
        <v>45308.554688113603</v>
      </c>
      <c r="C413" s="85" t="s">
        <v>16</v>
      </c>
      <c r="D413" s="87">
        <v>52</v>
      </c>
      <c r="E413" s="86">
        <v>10.83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45308</v>
      </c>
      <c r="B414" s="88">
        <v>45308.554688113902</v>
      </c>
      <c r="C414" s="85" t="s">
        <v>16</v>
      </c>
      <c r="D414" s="87">
        <v>953</v>
      </c>
      <c r="E414" s="86">
        <v>10.83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45308</v>
      </c>
      <c r="B415" s="88">
        <v>45308.554688115299</v>
      </c>
      <c r="C415" s="85" t="s">
        <v>16</v>
      </c>
      <c r="D415" s="87">
        <v>901</v>
      </c>
      <c r="E415" s="86">
        <v>10.83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45308</v>
      </c>
      <c r="B416" s="88">
        <v>45308.554688118798</v>
      </c>
      <c r="C416" s="85" t="s">
        <v>16</v>
      </c>
      <c r="D416" s="87">
        <v>901</v>
      </c>
      <c r="E416" s="86">
        <v>10.83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45308</v>
      </c>
      <c r="B417" s="88">
        <v>45308.556146604002</v>
      </c>
      <c r="C417" s="85" t="s">
        <v>16</v>
      </c>
      <c r="D417" s="87">
        <v>5423</v>
      </c>
      <c r="E417" s="86">
        <v>10.82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45308</v>
      </c>
      <c r="B418" s="88">
        <v>45308.5561466047</v>
      </c>
      <c r="C418" s="85" t="s">
        <v>16</v>
      </c>
      <c r="D418" s="87">
        <v>3007</v>
      </c>
      <c r="E418" s="86">
        <v>10.82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45308</v>
      </c>
      <c r="B419" s="88">
        <v>45308.556146608302</v>
      </c>
      <c r="C419" s="85" t="s">
        <v>16</v>
      </c>
      <c r="D419" s="87">
        <v>1361</v>
      </c>
      <c r="E419" s="86">
        <v>10.82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45308</v>
      </c>
      <c r="B420" s="88">
        <v>45308.556146609597</v>
      </c>
      <c r="C420" s="85" t="s">
        <v>16</v>
      </c>
      <c r="D420" s="87">
        <v>747</v>
      </c>
      <c r="E420" s="86">
        <v>10.82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45308</v>
      </c>
      <c r="B421" s="88">
        <v>45308.556702080699</v>
      </c>
      <c r="C421" s="85" t="s">
        <v>16</v>
      </c>
      <c r="D421" s="87">
        <v>1856</v>
      </c>
      <c r="E421" s="86">
        <v>10.81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45308</v>
      </c>
      <c r="B422" s="88">
        <v>45308.558708739001</v>
      </c>
      <c r="C422" s="85" t="s">
        <v>16</v>
      </c>
      <c r="D422" s="87">
        <v>934</v>
      </c>
      <c r="E422" s="86">
        <v>10.83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45308</v>
      </c>
      <c r="B423" s="88">
        <v>45308.558708739802</v>
      </c>
      <c r="C423" s="85" t="s">
        <v>16</v>
      </c>
      <c r="D423" s="87">
        <v>669</v>
      </c>
      <c r="E423" s="86">
        <v>10.83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45308</v>
      </c>
      <c r="B424" s="88">
        <v>45308.5587087401</v>
      </c>
      <c r="C424" s="85" t="s">
        <v>16</v>
      </c>
      <c r="D424" s="87">
        <v>573</v>
      </c>
      <c r="E424" s="86">
        <v>10.83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45308</v>
      </c>
      <c r="B425" s="88">
        <v>45308.558708741002</v>
      </c>
      <c r="C425" s="85" t="s">
        <v>16</v>
      </c>
      <c r="D425" s="87">
        <v>53</v>
      </c>
      <c r="E425" s="86">
        <v>10.83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45308</v>
      </c>
      <c r="B426" s="88">
        <v>45308.558708741999</v>
      </c>
      <c r="C426" s="85" t="s">
        <v>16</v>
      </c>
      <c r="D426" s="87">
        <v>573</v>
      </c>
      <c r="E426" s="86">
        <v>10.83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45308</v>
      </c>
      <c r="B427" s="88">
        <v>45308.558708743301</v>
      </c>
      <c r="C427" s="85" t="s">
        <v>16</v>
      </c>
      <c r="D427" s="87">
        <v>573</v>
      </c>
      <c r="E427" s="86">
        <v>10.83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45308</v>
      </c>
      <c r="B428" s="88">
        <v>45308.558708746103</v>
      </c>
      <c r="C428" s="85" t="s">
        <v>16</v>
      </c>
      <c r="D428" s="87">
        <v>1390</v>
      </c>
      <c r="E428" s="86">
        <v>10.83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45308</v>
      </c>
      <c r="B429" s="88">
        <v>45308.560944853401</v>
      </c>
      <c r="C429" s="85" t="s">
        <v>16</v>
      </c>
      <c r="D429" s="87">
        <v>4623</v>
      </c>
      <c r="E429" s="86">
        <v>10.85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45308</v>
      </c>
      <c r="B430" s="88">
        <v>45308.560944853802</v>
      </c>
      <c r="C430" s="85" t="s">
        <v>16</v>
      </c>
      <c r="D430" s="87">
        <v>2339</v>
      </c>
      <c r="E430" s="86">
        <v>10.85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45308</v>
      </c>
      <c r="B431" s="88">
        <v>45308.567510683097</v>
      </c>
      <c r="C431" s="85" t="s">
        <v>16</v>
      </c>
      <c r="D431" s="87">
        <v>4768</v>
      </c>
      <c r="E431" s="86">
        <v>10.84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45308</v>
      </c>
      <c r="B432" s="88">
        <v>45308.567510687397</v>
      </c>
      <c r="C432" s="85" t="s">
        <v>16</v>
      </c>
      <c r="D432" s="87">
        <v>5149</v>
      </c>
      <c r="E432" s="86">
        <v>10.84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45308</v>
      </c>
      <c r="B433" s="88">
        <v>45308.567510689303</v>
      </c>
      <c r="C433" s="85" t="s">
        <v>16</v>
      </c>
      <c r="D433" s="87">
        <v>869</v>
      </c>
      <c r="E433" s="86">
        <v>10.84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45308</v>
      </c>
      <c r="B434" s="88">
        <v>45308.567510714201</v>
      </c>
      <c r="C434" s="85" t="s">
        <v>16</v>
      </c>
      <c r="D434" s="87">
        <v>372</v>
      </c>
      <c r="E434" s="86">
        <v>10.84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45308</v>
      </c>
      <c r="B435" s="88">
        <v>45308.567510730201</v>
      </c>
      <c r="C435" s="85" t="s">
        <v>16</v>
      </c>
      <c r="D435" s="87">
        <v>631</v>
      </c>
      <c r="E435" s="86">
        <v>10.84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45308</v>
      </c>
      <c r="B436" s="88">
        <v>45308.567510731496</v>
      </c>
      <c r="C436" s="85" t="s">
        <v>16</v>
      </c>
      <c r="D436" s="87">
        <v>631</v>
      </c>
      <c r="E436" s="86">
        <v>10.84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45308</v>
      </c>
      <c r="B437" s="88">
        <v>45308.5675107317</v>
      </c>
      <c r="C437" s="85" t="s">
        <v>16</v>
      </c>
      <c r="D437" s="87">
        <v>910</v>
      </c>
      <c r="E437" s="86">
        <v>10.84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45308</v>
      </c>
      <c r="B438" s="88">
        <v>45308.568710189902</v>
      </c>
      <c r="C438" s="85" t="s">
        <v>16</v>
      </c>
      <c r="D438" s="87">
        <v>3788</v>
      </c>
      <c r="E438" s="86">
        <v>10.83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45308</v>
      </c>
      <c r="B439" s="88">
        <v>45308.569745377499</v>
      </c>
      <c r="C439" s="85" t="s">
        <v>16</v>
      </c>
      <c r="D439" s="87">
        <v>3826</v>
      </c>
      <c r="E439" s="86">
        <v>10.83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45308</v>
      </c>
      <c r="B440" s="88">
        <v>45308.572077291799</v>
      </c>
      <c r="C440" s="85" t="s">
        <v>16</v>
      </c>
      <c r="D440" s="87">
        <v>2122</v>
      </c>
      <c r="E440" s="86">
        <v>10.83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45308</v>
      </c>
      <c r="B441" s="88">
        <v>45308.572077655503</v>
      </c>
      <c r="C441" s="85" t="s">
        <v>16</v>
      </c>
      <c r="D441" s="87">
        <v>242</v>
      </c>
      <c r="E441" s="86">
        <v>10.83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45308</v>
      </c>
      <c r="B442" s="88">
        <v>45308.572613750599</v>
      </c>
      <c r="C442" s="85" t="s">
        <v>16</v>
      </c>
      <c r="D442" s="87">
        <v>3557</v>
      </c>
      <c r="E442" s="86">
        <v>10.83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45308</v>
      </c>
      <c r="B443" s="88">
        <v>45308.577550692098</v>
      </c>
      <c r="C443" s="85" t="s">
        <v>16</v>
      </c>
      <c r="D443" s="87">
        <v>1414</v>
      </c>
      <c r="E443" s="86">
        <v>10.83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45308</v>
      </c>
      <c r="B444" s="88">
        <v>45308.577550694397</v>
      </c>
      <c r="C444" s="85" t="s">
        <v>16</v>
      </c>
      <c r="D444" s="87">
        <v>506</v>
      </c>
      <c r="E444" s="86">
        <v>10.83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45308</v>
      </c>
      <c r="B445" s="88">
        <v>45308.577550695001</v>
      </c>
      <c r="C445" s="85" t="s">
        <v>16</v>
      </c>
      <c r="D445" s="87">
        <v>274</v>
      </c>
      <c r="E445" s="86">
        <v>10.83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45308</v>
      </c>
      <c r="B446" s="88">
        <v>45308.577550696697</v>
      </c>
      <c r="C446" s="85" t="s">
        <v>16</v>
      </c>
      <c r="D446" s="87">
        <v>2514</v>
      </c>
      <c r="E446" s="86">
        <v>10.83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45308</v>
      </c>
      <c r="B447" s="88">
        <v>45308.577550804497</v>
      </c>
      <c r="C447" s="85" t="s">
        <v>16</v>
      </c>
      <c r="D447" s="87">
        <v>4744</v>
      </c>
      <c r="E447" s="86">
        <v>10.83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45308</v>
      </c>
      <c r="B448" s="88">
        <v>45308.577550806003</v>
      </c>
      <c r="C448" s="85" t="s">
        <v>16</v>
      </c>
      <c r="D448" s="87">
        <v>92</v>
      </c>
      <c r="E448" s="86">
        <v>10.83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45308</v>
      </c>
      <c r="B449" s="88">
        <v>45308.577550944698</v>
      </c>
      <c r="C449" s="85" t="s">
        <v>16</v>
      </c>
      <c r="D449" s="87">
        <v>1600</v>
      </c>
      <c r="E449" s="86">
        <v>10.83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45308</v>
      </c>
      <c r="B450" s="88">
        <v>45308.577551057497</v>
      </c>
      <c r="C450" s="85" t="s">
        <v>16</v>
      </c>
      <c r="D450" s="87">
        <v>1252</v>
      </c>
      <c r="E450" s="86">
        <v>10.83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45308</v>
      </c>
      <c r="B451" s="88">
        <v>45308.580279807997</v>
      </c>
      <c r="C451" s="85" t="s">
        <v>16</v>
      </c>
      <c r="D451" s="87">
        <v>3821</v>
      </c>
      <c r="E451" s="86">
        <v>10.82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45308</v>
      </c>
      <c r="B452" s="88">
        <v>45308.581519293497</v>
      </c>
      <c r="C452" s="85" t="s">
        <v>16</v>
      </c>
      <c r="D452" s="87">
        <v>965</v>
      </c>
      <c r="E452" s="86">
        <v>10.83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45308</v>
      </c>
      <c r="B453" s="88">
        <v>45308.581519294297</v>
      </c>
      <c r="C453" s="85" t="s">
        <v>16</v>
      </c>
      <c r="D453" s="87">
        <v>2540</v>
      </c>
      <c r="E453" s="86">
        <v>10.83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45308</v>
      </c>
      <c r="B454" s="88">
        <v>45308.581519294603</v>
      </c>
      <c r="C454" s="85" t="s">
        <v>16</v>
      </c>
      <c r="D454" s="87">
        <v>119</v>
      </c>
      <c r="E454" s="86">
        <v>10.83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45308</v>
      </c>
      <c r="B455" s="88">
        <v>45308.5821110209</v>
      </c>
      <c r="C455" s="85" t="s">
        <v>16</v>
      </c>
      <c r="D455" s="87">
        <v>2928</v>
      </c>
      <c r="E455" s="86">
        <v>10.82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45308</v>
      </c>
      <c r="B456" s="88">
        <v>45308.582111021402</v>
      </c>
      <c r="C456" s="85" t="s">
        <v>16</v>
      </c>
      <c r="D456" s="87">
        <v>638</v>
      </c>
      <c r="E456" s="86">
        <v>10.82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45308</v>
      </c>
      <c r="B457" s="88">
        <v>45308.5836845503</v>
      </c>
      <c r="C457" s="85" t="s">
        <v>16</v>
      </c>
      <c r="D457" s="87">
        <v>986</v>
      </c>
      <c r="E457" s="86">
        <v>10.83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45308</v>
      </c>
      <c r="B458" s="88">
        <v>45308.5836845511</v>
      </c>
      <c r="C458" s="85" t="s">
        <v>16</v>
      </c>
      <c r="D458" s="87">
        <v>2069</v>
      </c>
      <c r="E458" s="86">
        <v>10.83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45308</v>
      </c>
      <c r="B459" s="88">
        <v>45308.5836845515</v>
      </c>
      <c r="C459" s="85" t="s">
        <v>16</v>
      </c>
      <c r="D459" s="87">
        <v>886</v>
      </c>
      <c r="E459" s="86">
        <v>10.83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45308</v>
      </c>
      <c r="B460" s="88">
        <v>45308.584886703298</v>
      </c>
      <c r="C460" s="85" t="s">
        <v>16</v>
      </c>
      <c r="D460" s="87">
        <v>386</v>
      </c>
      <c r="E460" s="86">
        <v>10.82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45308</v>
      </c>
      <c r="B461" s="88">
        <v>45308.584886703902</v>
      </c>
      <c r="C461" s="85" t="s">
        <v>16</v>
      </c>
      <c r="D461" s="87">
        <v>3245</v>
      </c>
      <c r="E461" s="86">
        <v>10.82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45308</v>
      </c>
      <c r="B462" s="88">
        <v>45308.588009760802</v>
      </c>
      <c r="C462" s="85" t="s">
        <v>16</v>
      </c>
      <c r="D462" s="87">
        <v>1226</v>
      </c>
      <c r="E462" s="86">
        <v>10.81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45308</v>
      </c>
      <c r="B463" s="88">
        <v>45308.590278068601</v>
      </c>
      <c r="C463" s="85" t="s">
        <v>16</v>
      </c>
      <c r="D463" s="87">
        <v>60</v>
      </c>
      <c r="E463" s="86">
        <v>10.83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45308</v>
      </c>
      <c r="B464" s="88">
        <v>45308.590278069401</v>
      </c>
      <c r="C464" s="85" t="s">
        <v>16</v>
      </c>
      <c r="D464" s="87">
        <v>3439</v>
      </c>
      <c r="E464" s="86">
        <v>10.83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45308</v>
      </c>
      <c r="B465" s="88">
        <v>45308.5902780697</v>
      </c>
      <c r="C465" s="85" t="s">
        <v>16</v>
      </c>
      <c r="D465" s="87">
        <v>1110</v>
      </c>
      <c r="E465" s="86">
        <v>10.83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45308</v>
      </c>
      <c r="B466" s="88">
        <v>45308.590278069998</v>
      </c>
      <c r="C466" s="85" t="s">
        <v>16</v>
      </c>
      <c r="D466" s="87">
        <v>1110</v>
      </c>
      <c r="E466" s="86">
        <v>10.83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45308</v>
      </c>
      <c r="B467" s="88">
        <v>45308.590278070304</v>
      </c>
      <c r="C467" s="85" t="s">
        <v>16</v>
      </c>
      <c r="D467" s="87">
        <v>1110</v>
      </c>
      <c r="E467" s="86">
        <v>10.83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45308</v>
      </c>
      <c r="B468" s="88">
        <v>45308.590278070798</v>
      </c>
      <c r="C468" s="85" t="s">
        <v>16</v>
      </c>
      <c r="D468" s="87">
        <v>3007</v>
      </c>
      <c r="E468" s="86">
        <v>10.83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45308</v>
      </c>
      <c r="B469" s="88">
        <v>45308.590278071599</v>
      </c>
      <c r="C469" s="85" t="s">
        <v>16</v>
      </c>
      <c r="D469" s="87">
        <v>71</v>
      </c>
      <c r="E469" s="86">
        <v>10.83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45308</v>
      </c>
      <c r="B470" s="88">
        <v>45308.590278072101</v>
      </c>
      <c r="C470" s="85" t="s">
        <v>16</v>
      </c>
      <c r="D470" s="87">
        <v>9</v>
      </c>
      <c r="E470" s="86">
        <v>10.83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45308</v>
      </c>
      <c r="B471" s="88">
        <v>45308.590895534602</v>
      </c>
      <c r="C471" s="85" t="s">
        <v>16</v>
      </c>
      <c r="D471" s="87">
        <v>1061</v>
      </c>
      <c r="E471" s="86">
        <v>10.86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45308</v>
      </c>
      <c r="B472" s="88">
        <v>45308.590895535497</v>
      </c>
      <c r="C472" s="85" t="s">
        <v>16</v>
      </c>
      <c r="D472" s="87">
        <v>648</v>
      </c>
      <c r="E472" s="86">
        <v>10.86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45308</v>
      </c>
      <c r="B473" s="88">
        <v>45308.590895535897</v>
      </c>
      <c r="C473" s="85" t="s">
        <v>16</v>
      </c>
      <c r="D473" s="87">
        <v>413</v>
      </c>
      <c r="E473" s="86">
        <v>10.86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45308</v>
      </c>
      <c r="B474" s="88">
        <v>45308.590895591602</v>
      </c>
      <c r="C474" s="85" t="s">
        <v>16</v>
      </c>
      <c r="D474" s="87">
        <v>1061</v>
      </c>
      <c r="E474" s="86">
        <v>10.86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45308</v>
      </c>
      <c r="B475" s="88">
        <v>45308.590895614099</v>
      </c>
      <c r="C475" s="85" t="s">
        <v>16</v>
      </c>
      <c r="D475" s="87">
        <v>589</v>
      </c>
      <c r="E475" s="86">
        <v>10.86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45308</v>
      </c>
      <c r="B476" s="88">
        <v>45308.5922233538</v>
      </c>
      <c r="C476" s="85" t="s">
        <v>16</v>
      </c>
      <c r="D476" s="87">
        <v>4006</v>
      </c>
      <c r="E476" s="86">
        <v>10.87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45308</v>
      </c>
      <c r="B477" s="88">
        <v>45308.593710256697</v>
      </c>
      <c r="C477" s="85" t="s">
        <v>16</v>
      </c>
      <c r="D477" s="87">
        <v>4074</v>
      </c>
      <c r="E477" s="86">
        <v>10.86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45308</v>
      </c>
      <c r="B478" s="88">
        <v>45308.595632147699</v>
      </c>
      <c r="C478" s="85" t="s">
        <v>16</v>
      </c>
      <c r="D478" s="87">
        <v>3967</v>
      </c>
      <c r="E478" s="86">
        <v>10.87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45308</v>
      </c>
      <c r="B479" s="88">
        <v>45308.597133662697</v>
      </c>
      <c r="C479" s="85" t="s">
        <v>16</v>
      </c>
      <c r="D479" s="87">
        <v>4057</v>
      </c>
      <c r="E479" s="86">
        <v>10.87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45308</v>
      </c>
      <c r="B480" s="88">
        <v>45308.599026103897</v>
      </c>
      <c r="C480" s="85" t="s">
        <v>16</v>
      </c>
      <c r="D480" s="87">
        <v>3845</v>
      </c>
      <c r="E480" s="86">
        <v>10.87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45308</v>
      </c>
      <c r="B481" s="88">
        <v>45308.599365417103</v>
      </c>
      <c r="C481" s="85" t="s">
        <v>16</v>
      </c>
      <c r="D481" s="87">
        <v>2411</v>
      </c>
      <c r="E481" s="86">
        <v>10.86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45308</v>
      </c>
      <c r="B482" s="88">
        <v>45308.599365418799</v>
      </c>
      <c r="C482" s="85" t="s">
        <v>16</v>
      </c>
      <c r="D482" s="87">
        <v>2255</v>
      </c>
      <c r="E482" s="86">
        <v>10.86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45308</v>
      </c>
      <c r="B483" s="88">
        <v>45308.604075743096</v>
      </c>
      <c r="C483" s="85" t="s">
        <v>16</v>
      </c>
      <c r="D483" s="87">
        <v>4138</v>
      </c>
      <c r="E483" s="86">
        <v>10.87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45308</v>
      </c>
      <c r="B484" s="88">
        <v>45308.6040757437</v>
      </c>
      <c r="C484" s="85" t="s">
        <v>16</v>
      </c>
      <c r="D484" s="87">
        <v>10154</v>
      </c>
      <c r="E484" s="86">
        <v>10.87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45308</v>
      </c>
      <c r="B485" s="88">
        <v>45308.605650067402</v>
      </c>
      <c r="C485" s="85" t="s">
        <v>16</v>
      </c>
      <c r="D485" s="87">
        <v>63</v>
      </c>
      <c r="E485" s="86">
        <v>10.87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45308</v>
      </c>
      <c r="B486" s="88">
        <v>45308.605650067999</v>
      </c>
      <c r="C486" s="85" t="s">
        <v>16</v>
      </c>
      <c r="D486" s="87">
        <v>5280</v>
      </c>
      <c r="E486" s="86">
        <v>10.87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45308</v>
      </c>
      <c r="B487" s="88">
        <v>45308.607660315101</v>
      </c>
      <c r="C487" s="85" t="s">
        <v>16</v>
      </c>
      <c r="D487" s="87">
        <v>3865</v>
      </c>
      <c r="E487" s="86">
        <v>10.86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45308</v>
      </c>
      <c r="B488" s="88">
        <v>45308.607660315698</v>
      </c>
      <c r="C488" s="85" t="s">
        <v>16</v>
      </c>
      <c r="D488" s="87">
        <v>296</v>
      </c>
      <c r="E488" s="86">
        <v>10.86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45308</v>
      </c>
      <c r="B489" s="88">
        <v>45308.608689020402</v>
      </c>
      <c r="C489" s="85" t="s">
        <v>16</v>
      </c>
      <c r="D489" s="87">
        <v>4885</v>
      </c>
      <c r="E489" s="86">
        <v>10.86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45308</v>
      </c>
      <c r="B490" s="88">
        <v>45308.610032252298</v>
      </c>
      <c r="C490" s="85" t="s">
        <v>16</v>
      </c>
      <c r="D490" s="87">
        <v>4943</v>
      </c>
      <c r="E490" s="86">
        <v>10.86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45308</v>
      </c>
      <c r="B491" s="88">
        <v>45308.611309745596</v>
      </c>
      <c r="C491" s="85" t="s">
        <v>16</v>
      </c>
      <c r="D491" s="87">
        <v>4560</v>
      </c>
      <c r="E491" s="86">
        <v>10.86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45308</v>
      </c>
      <c r="B492" s="88">
        <v>45308.612522211202</v>
      </c>
      <c r="C492" s="85" t="s">
        <v>16</v>
      </c>
      <c r="D492" s="87">
        <v>4424</v>
      </c>
      <c r="E492" s="86">
        <v>10.85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45308</v>
      </c>
      <c r="B493" s="88">
        <v>45308.614331447199</v>
      </c>
      <c r="C493" s="85" t="s">
        <v>16</v>
      </c>
      <c r="D493" s="87">
        <v>1090</v>
      </c>
      <c r="E493" s="86">
        <v>10.86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45308</v>
      </c>
      <c r="B494" s="88">
        <v>45308.614331447498</v>
      </c>
      <c r="C494" s="85" t="s">
        <v>16</v>
      </c>
      <c r="D494" s="87">
        <v>2360</v>
      </c>
      <c r="E494" s="86">
        <v>10.86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45308</v>
      </c>
      <c r="B495" s="88">
        <v>45308.614331448502</v>
      </c>
      <c r="C495" s="85" t="s">
        <v>16</v>
      </c>
      <c r="D495" s="87">
        <v>1167</v>
      </c>
      <c r="E495" s="86">
        <v>10.86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45308</v>
      </c>
      <c r="B496" s="88">
        <v>45308.615815865101</v>
      </c>
      <c r="C496" s="85" t="s">
        <v>16</v>
      </c>
      <c r="D496" s="87">
        <v>1958</v>
      </c>
      <c r="E496" s="86">
        <v>10.85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45308</v>
      </c>
      <c r="B497" s="88">
        <v>45308.615815865604</v>
      </c>
      <c r="C497" s="85" t="s">
        <v>16</v>
      </c>
      <c r="D497" s="87">
        <v>2710</v>
      </c>
      <c r="E497" s="86">
        <v>10.85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45308</v>
      </c>
      <c r="B498" s="88">
        <v>45308.616757409603</v>
      </c>
      <c r="C498" s="85" t="s">
        <v>16</v>
      </c>
      <c r="D498" s="87">
        <v>875</v>
      </c>
      <c r="E498" s="86">
        <v>10.85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45308</v>
      </c>
      <c r="B499" s="88">
        <v>45308.616757410302</v>
      </c>
      <c r="C499" s="85" t="s">
        <v>16</v>
      </c>
      <c r="D499" s="87">
        <v>4082</v>
      </c>
      <c r="E499" s="86">
        <v>10.85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45308</v>
      </c>
      <c r="B500" s="88">
        <v>45308.618397339</v>
      </c>
      <c r="C500" s="85" t="s">
        <v>16</v>
      </c>
      <c r="D500" s="87">
        <v>1134</v>
      </c>
      <c r="E500" s="86">
        <v>10.83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45308</v>
      </c>
      <c r="B501" s="88">
        <v>45308.618397341103</v>
      </c>
      <c r="C501" s="85" t="s">
        <v>16</v>
      </c>
      <c r="D501" s="87">
        <v>1134</v>
      </c>
      <c r="E501" s="86">
        <v>10.83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45308</v>
      </c>
      <c r="B502" s="88">
        <v>45308.618397341997</v>
      </c>
      <c r="C502" s="85" t="s">
        <v>16</v>
      </c>
      <c r="D502" s="87">
        <v>298</v>
      </c>
      <c r="E502" s="86">
        <v>10.83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45308</v>
      </c>
      <c r="B503" s="88">
        <v>45308.618397342601</v>
      </c>
      <c r="C503" s="85" t="s">
        <v>16</v>
      </c>
      <c r="D503" s="87">
        <v>1047</v>
      </c>
      <c r="E503" s="86">
        <v>10.83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45308</v>
      </c>
      <c r="B504" s="88">
        <v>45308.618397343504</v>
      </c>
      <c r="C504" s="85" t="s">
        <v>16</v>
      </c>
      <c r="D504" s="87">
        <v>776</v>
      </c>
      <c r="E504" s="86">
        <v>10.83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45308</v>
      </c>
      <c r="B505" s="88">
        <v>45308.618397345002</v>
      </c>
      <c r="C505" s="85" t="s">
        <v>16</v>
      </c>
      <c r="D505" s="87">
        <v>501</v>
      </c>
      <c r="E505" s="86">
        <v>10.83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45308</v>
      </c>
      <c r="B506" s="88">
        <v>45308.619740957402</v>
      </c>
      <c r="C506" s="85" t="s">
        <v>16</v>
      </c>
      <c r="D506" s="87">
        <v>1129</v>
      </c>
      <c r="E506" s="86">
        <v>10.81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45308</v>
      </c>
      <c r="B507" s="88">
        <v>45308.619740958799</v>
      </c>
      <c r="C507" s="85" t="s">
        <v>16</v>
      </c>
      <c r="D507" s="87">
        <v>1129</v>
      </c>
      <c r="E507" s="86">
        <v>10.81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45308</v>
      </c>
      <c r="B508" s="88">
        <v>45308.619740960603</v>
      </c>
      <c r="C508" s="85" t="s">
        <v>16</v>
      </c>
      <c r="D508" s="87">
        <v>1129</v>
      </c>
      <c r="E508" s="86">
        <v>10.81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45308</v>
      </c>
      <c r="B509" s="88">
        <v>45308.619740963397</v>
      </c>
      <c r="C509" s="85" t="s">
        <v>16</v>
      </c>
      <c r="D509" s="87">
        <v>792</v>
      </c>
      <c r="E509" s="86">
        <v>10.81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45308</v>
      </c>
      <c r="B510" s="88">
        <v>45308.621461884497</v>
      </c>
      <c r="C510" s="85" t="s">
        <v>16</v>
      </c>
      <c r="D510" s="87">
        <v>1047</v>
      </c>
      <c r="E510" s="86">
        <v>10.83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45308</v>
      </c>
      <c r="B511" s="88">
        <v>45308.621461884897</v>
      </c>
      <c r="C511" s="85" t="s">
        <v>16</v>
      </c>
      <c r="D511" s="87">
        <v>1336</v>
      </c>
      <c r="E511" s="86">
        <v>10.83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45308</v>
      </c>
      <c r="B512" s="88">
        <v>45308.621461885603</v>
      </c>
      <c r="C512" s="85" t="s">
        <v>16</v>
      </c>
      <c r="D512" s="87">
        <v>758</v>
      </c>
      <c r="E512" s="86">
        <v>10.83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45308</v>
      </c>
      <c r="B513" s="88">
        <v>45308.6238614678</v>
      </c>
      <c r="C513" s="85" t="s">
        <v>16</v>
      </c>
      <c r="D513" s="87">
        <v>3000</v>
      </c>
      <c r="E513" s="86">
        <v>10.83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45308</v>
      </c>
      <c r="B514" s="88">
        <v>45308.626088508099</v>
      </c>
      <c r="C514" s="85" t="s">
        <v>16</v>
      </c>
      <c r="D514" s="87">
        <v>2000</v>
      </c>
      <c r="E514" s="86">
        <v>10.85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45308</v>
      </c>
      <c r="B515" s="88">
        <v>45308.626088508703</v>
      </c>
      <c r="C515" s="85" t="s">
        <v>16</v>
      </c>
      <c r="D515" s="87">
        <v>8381</v>
      </c>
      <c r="E515" s="86">
        <v>10.85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45308</v>
      </c>
      <c r="B516" s="88">
        <v>45308.626777596699</v>
      </c>
      <c r="C516" s="85" t="s">
        <v>16</v>
      </c>
      <c r="D516" s="87">
        <v>904</v>
      </c>
      <c r="E516" s="86">
        <v>10.85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45308</v>
      </c>
      <c r="B517" s="88">
        <v>45308.626926217599</v>
      </c>
      <c r="C517" s="85" t="s">
        <v>16</v>
      </c>
      <c r="D517" s="87">
        <v>249</v>
      </c>
      <c r="E517" s="86">
        <v>10.85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45308</v>
      </c>
      <c r="B518" s="88">
        <v>45308.627533996099</v>
      </c>
      <c r="C518" s="85" t="s">
        <v>16</v>
      </c>
      <c r="D518" s="87">
        <v>712</v>
      </c>
      <c r="E518" s="86">
        <v>10.85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45308</v>
      </c>
      <c r="B519" s="88">
        <v>45308.627558085303</v>
      </c>
      <c r="C519" s="85" t="s">
        <v>16</v>
      </c>
      <c r="D519" s="87">
        <v>2737</v>
      </c>
      <c r="E519" s="86">
        <v>10.86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45308</v>
      </c>
      <c r="B520" s="88">
        <v>45308.628557124299</v>
      </c>
      <c r="C520" s="85" t="s">
        <v>16</v>
      </c>
      <c r="D520" s="87">
        <v>2723</v>
      </c>
      <c r="E520" s="86">
        <v>10.85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45308</v>
      </c>
      <c r="B521" s="88">
        <v>45308.628557124903</v>
      </c>
      <c r="C521" s="85" t="s">
        <v>16</v>
      </c>
      <c r="D521" s="87">
        <v>2512</v>
      </c>
      <c r="E521" s="86">
        <v>10.85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45308</v>
      </c>
      <c r="B522" s="88">
        <v>45308.629932692304</v>
      </c>
      <c r="C522" s="85" t="s">
        <v>16</v>
      </c>
      <c r="D522" s="87">
        <v>1412</v>
      </c>
      <c r="E522" s="86">
        <v>10.86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45308</v>
      </c>
      <c r="B523" s="88">
        <v>45308.630138180597</v>
      </c>
      <c r="C523" s="85" t="s">
        <v>16</v>
      </c>
      <c r="D523" s="87">
        <v>836</v>
      </c>
      <c r="E523" s="86">
        <v>10.86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45308</v>
      </c>
      <c r="B524" s="88">
        <v>45308.630138223401</v>
      </c>
      <c r="C524" s="85" t="s">
        <v>16</v>
      </c>
      <c r="D524" s="87">
        <v>1124</v>
      </c>
      <c r="E524" s="86">
        <v>10.86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45308</v>
      </c>
      <c r="B525" s="88">
        <v>45308.630138269698</v>
      </c>
      <c r="C525" s="85" t="s">
        <v>16</v>
      </c>
      <c r="D525" s="87">
        <v>1124</v>
      </c>
      <c r="E525" s="86">
        <v>10.86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45308</v>
      </c>
      <c r="B526" s="88">
        <v>45308.630138271197</v>
      </c>
      <c r="C526" s="85" t="s">
        <v>16</v>
      </c>
      <c r="D526" s="87">
        <v>107</v>
      </c>
      <c r="E526" s="86">
        <v>10.86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45308</v>
      </c>
      <c r="B527" s="88">
        <v>45308.632489851399</v>
      </c>
      <c r="C527" s="85" t="s">
        <v>16</v>
      </c>
      <c r="D527" s="87">
        <v>8885</v>
      </c>
      <c r="E527" s="86">
        <v>10.87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45308</v>
      </c>
      <c r="B528" s="88">
        <v>45308.6342747206</v>
      </c>
      <c r="C528" s="85" t="s">
        <v>16</v>
      </c>
      <c r="D528" s="87">
        <v>1100</v>
      </c>
      <c r="E528" s="86">
        <v>10.88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45308</v>
      </c>
      <c r="B529" s="88">
        <v>45308.635296116503</v>
      </c>
      <c r="C529" s="85" t="s">
        <v>16</v>
      </c>
      <c r="D529" s="87">
        <v>2658</v>
      </c>
      <c r="E529" s="86">
        <v>10.91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45308</v>
      </c>
      <c r="B530" s="88">
        <v>45308.635296118198</v>
      </c>
      <c r="C530" s="85" t="s">
        <v>16</v>
      </c>
      <c r="D530" s="87">
        <v>759</v>
      </c>
      <c r="E530" s="86">
        <v>10.91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45308</v>
      </c>
      <c r="B531" s="88">
        <v>45308.635296120599</v>
      </c>
      <c r="C531" s="85" t="s">
        <v>16</v>
      </c>
      <c r="D531" s="87">
        <v>4868</v>
      </c>
      <c r="E531" s="86">
        <v>10.91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45308</v>
      </c>
      <c r="B532" s="88">
        <v>45308.636929313201</v>
      </c>
      <c r="C532" s="85" t="s">
        <v>16</v>
      </c>
      <c r="D532" s="87">
        <v>4500</v>
      </c>
      <c r="E532" s="86">
        <v>10.91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45308</v>
      </c>
      <c r="B533" s="88">
        <v>45308.637956782302</v>
      </c>
      <c r="C533" s="85" t="s">
        <v>16</v>
      </c>
      <c r="D533" s="87">
        <v>4538</v>
      </c>
      <c r="E533" s="86">
        <v>10.89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45308</v>
      </c>
      <c r="B534" s="88">
        <v>45308.639486582601</v>
      </c>
      <c r="C534" s="85" t="s">
        <v>16</v>
      </c>
      <c r="D534" s="87">
        <v>554</v>
      </c>
      <c r="E534" s="86">
        <v>10.89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45308</v>
      </c>
      <c r="B535" s="88">
        <v>45308.639486583299</v>
      </c>
      <c r="C535" s="85" t="s">
        <v>16</v>
      </c>
      <c r="D535" s="87">
        <v>1311</v>
      </c>
      <c r="E535" s="86">
        <v>10.89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45308</v>
      </c>
      <c r="B536" s="88">
        <v>45308.641042388401</v>
      </c>
      <c r="C536" s="85" t="s">
        <v>16</v>
      </c>
      <c r="D536" s="87">
        <v>4019</v>
      </c>
      <c r="E536" s="86">
        <v>10.87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45308</v>
      </c>
      <c r="B537" s="88">
        <v>45308.641042388903</v>
      </c>
      <c r="C537" s="85" t="s">
        <v>16</v>
      </c>
      <c r="D537" s="87">
        <v>3052</v>
      </c>
      <c r="E537" s="86">
        <v>10.87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45308</v>
      </c>
      <c r="B538" s="88">
        <v>45308.644484062002</v>
      </c>
      <c r="C538" s="85" t="s">
        <v>16</v>
      </c>
      <c r="D538" s="87">
        <v>15</v>
      </c>
      <c r="E538" s="86">
        <v>10.9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45308</v>
      </c>
      <c r="B539" s="88">
        <v>45308.644484062803</v>
      </c>
      <c r="C539" s="85" t="s">
        <v>16</v>
      </c>
      <c r="D539" s="87">
        <v>1125</v>
      </c>
      <c r="E539" s="86">
        <v>10.9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45308</v>
      </c>
      <c r="B540" s="88">
        <v>45308.644484064003</v>
      </c>
      <c r="C540" s="85" t="s">
        <v>16</v>
      </c>
      <c r="D540" s="87">
        <v>2758</v>
      </c>
      <c r="E540" s="86">
        <v>10.9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45308</v>
      </c>
      <c r="B541" s="88">
        <v>45308.644484064702</v>
      </c>
      <c r="C541" s="85" t="s">
        <v>16</v>
      </c>
      <c r="D541" s="87">
        <v>662</v>
      </c>
      <c r="E541" s="86">
        <v>10.9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45308</v>
      </c>
      <c r="B542" s="88">
        <v>45308.644687981898</v>
      </c>
      <c r="C542" s="85" t="s">
        <v>16</v>
      </c>
      <c r="D542" s="87">
        <v>739</v>
      </c>
      <c r="E542" s="86">
        <v>10.9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45308</v>
      </c>
      <c r="B543" s="88">
        <v>45308.644963159197</v>
      </c>
      <c r="C543" s="85" t="s">
        <v>16</v>
      </c>
      <c r="D543" s="87">
        <v>159</v>
      </c>
      <c r="E543" s="86">
        <v>10.9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45308</v>
      </c>
      <c r="B544" s="88">
        <v>45308.645189087001</v>
      </c>
      <c r="C544" s="85" t="s">
        <v>16</v>
      </c>
      <c r="D544" s="87">
        <v>990</v>
      </c>
      <c r="E544" s="86">
        <v>10.9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45308</v>
      </c>
      <c r="B545" s="88">
        <v>45308.645842463702</v>
      </c>
      <c r="C545" s="85" t="s">
        <v>16</v>
      </c>
      <c r="D545" s="87">
        <v>1426</v>
      </c>
      <c r="E545" s="86">
        <v>10.9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45308</v>
      </c>
      <c r="B546" s="88">
        <v>45308.645842464102</v>
      </c>
      <c r="C546" s="85" t="s">
        <v>16</v>
      </c>
      <c r="D546" s="87">
        <v>4169</v>
      </c>
      <c r="E546" s="86">
        <v>10.9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45308</v>
      </c>
      <c r="B547" s="88">
        <v>45308.645842520098</v>
      </c>
      <c r="C547" s="85" t="s">
        <v>16</v>
      </c>
      <c r="D547" s="87">
        <v>2076</v>
      </c>
      <c r="E547" s="86">
        <v>10.9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45308</v>
      </c>
      <c r="B548" s="88">
        <v>45308.645842541198</v>
      </c>
      <c r="C548" s="85" t="s">
        <v>16</v>
      </c>
      <c r="D548" s="87">
        <v>1311</v>
      </c>
      <c r="E548" s="86">
        <v>10.9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45308</v>
      </c>
      <c r="B549" s="88">
        <v>45308.6458425417</v>
      </c>
      <c r="C549" s="85" t="s">
        <v>16</v>
      </c>
      <c r="D549" s="87">
        <v>1330</v>
      </c>
      <c r="E549" s="86">
        <v>10.9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45308</v>
      </c>
      <c r="B550" s="88">
        <v>45308.645842542101</v>
      </c>
      <c r="C550" s="85" t="s">
        <v>16</v>
      </c>
      <c r="D550" s="87">
        <v>768</v>
      </c>
      <c r="E550" s="86">
        <v>10.9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45308</v>
      </c>
      <c r="B551" s="88">
        <v>45308.645842542399</v>
      </c>
      <c r="C551" s="85" t="s">
        <v>16</v>
      </c>
      <c r="D551" s="87">
        <v>844</v>
      </c>
      <c r="E551" s="86">
        <v>10.9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45308</v>
      </c>
      <c r="B552" s="88">
        <v>45308.645842542697</v>
      </c>
      <c r="C552" s="85" t="s">
        <v>16</v>
      </c>
      <c r="D552" s="87">
        <v>722</v>
      </c>
      <c r="E552" s="86">
        <v>10.9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45308</v>
      </c>
      <c r="B553" s="88">
        <v>45308.645888382998</v>
      </c>
      <c r="C553" s="85" t="s">
        <v>16</v>
      </c>
      <c r="D553" s="87">
        <v>3641</v>
      </c>
      <c r="E553" s="86">
        <v>10.88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45308</v>
      </c>
      <c r="B554" s="88">
        <v>45308.646190464497</v>
      </c>
      <c r="C554" s="85" t="s">
        <v>16</v>
      </c>
      <c r="D554" s="87">
        <v>1615</v>
      </c>
      <c r="E554" s="86">
        <v>10.88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45308</v>
      </c>
      <c r="B555" s="88">
        <v>45308.646474640198</v>
      </c>
      <c r="C555" s="85" t="s">
        <v>16</v>
      </c>
      <c r="D555" s="87">
        <v>1185</v>
      </c>
      <c r="E555" s="86">
        <v>10.89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45308</v>
      </c>
      <c r="B556" s="88">
        <v>45308.646474640802</v>
      </c>
      <c r="C556" s="85" t="s">
        <v>16</v>
      </c>
      <c r="D556" s="87">
        <v>807</v>
      </c>
      <c r="E556" s="86">
        <v>10.89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45308</v>
      </c>
      <c r="B557" s="88">
        <v>45308.646773520202</v>
      </c>
      <c r="C557" s="85" t="s">
        <v>16</v>
      </c>
      <c r="D557" s="87">
        <v>1861</v>
      </c>
      <c r="E557" s="86">
        <v>10.87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45308</v>
      </c>
      <c r="B558" s="88">
        <v>45308.647229096598</v>
      </c>
      <c r="C558" s="85" t="s">
        <v>16</v>
      </c>
      <c r="D558" s="87">
        <v>1652</v>
      </c>
      <c r="E558" s="86">
        <v>10.89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45308</v>
      </c>
      <c r="B559" s="88">
        <v>45308.647470676202</v>
      </c>
      <c r="C559" s="85" t="s">
        <v>16</v>
      </c>
      <c r="D559" s="87">
        <v>1203</v>
      </c>
      <c r="E559" s="86">
        <v>10.89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45308</v>
      </c>
      <c r="B560" s="88">
        <v>45308.647470676799</v>
      </c>
      <c r="C560" s="85" t="s">
        <v>16</v>
      </c>
      <c r="D560" s="87">
        <v>401</v>
      </c>
      <c r="E560" s="86">
        <v>10.89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45308</v>
      </c>
      <c r="B561" s="88">
        <v>45308.648031840698</v>
      </c>
      <c r="C561" s="85" t="s">
        <v>16</v>
      </c>
      <c r="D561" s="87">
        <v>1658</v>
      </c>
      <c r="E561" s="86">
        <v>10.89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45308</v>
      </c>
      <c r="B562" s="88">
        <v>45308.648754447102</v>
      </c>
      <c r="C562" s="85" t="s">
        <v>16</v>
      </c>
      <c r="D562" s="87">
        <v>2851</v>
      </c>
      <c r="E562" s="86">
        <v>10.9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45308</v>
      </c>
      <c r="B563" s="88">
        <v>45308.648993715004</v>
      </c>
      <c r="C563" s="85" t="s">
        <v>16</v>
      </c>
      <c r="D563" s="87">
        <v>3025</v>
      </c>
      <c r="E563" s="86">
        <v>10.9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45308</v>
      </c>
      <c r="B564" s="88">
        <v>45308.648993715302</v>
      </c>
      <c r="C564" s="85" t="s">
        <v>16</v>
      </c>
      <c r="D564" s="87">
        <v>64</v>
      </c>
      <c r="E564" s="86">
        <v>10.9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45308</v>
      </c>
      <c r="B565" s="88">
        <v>45308.6489937156</v>
      </c>
      <c r="C565" s="85" t="s">
        <v>16</v>
      </c>
      <c r="D565" s="87">
        <v>646</v>
      </c>
      <c r="E565" s="86">
        <v>10.9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45308</v>
      </c>
      <c r="B566" s="88">
        <v>45308.6492163937</v>
      </c>
      <c r="C566" s="85" t="s">
        <v>16</v>
      </c>
      <c r="D566" s="87">
        <v>650</v>
      </c>
      <c r="E566" s="86">
        <v>10.9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45308</v>
      </c>
      <c r="B567" s="88">
        <v>45308.649216396101</v>
      </c>
      <c r="C567" s="85" t="s">
        <v>16</v>
      </c>
      <c r="D567" s="87">
        <v>1256</v>
      </c>
      <c r="E567" s="86">
        <v>10.9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45308</v>
      </c>
      <c r="B568" s="88">
        <v>45308.649327115498</v>
      </c>
      <c r="C568" s="85" t="s">
        <v>16</v>
      </c>
      <c r="D568" s="87">
        <v>1831</v>
      </c>
      <c r="E568" s="86">
        <v>10.9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45308</v>
      </c>
      <c r="B569" s="88">
        <v>45308.649719972003</v>
      </c>
      <c r="C569" s="85" t="s">
        <v>16</v>
      </c>
      <c r="D569" s="87">
        <v>1877</v>
      </c>
      <c r="E569" s="86">
        <v>10.89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45308</v>
      </c>
      <c r="B570" s="88">
        <v>45308.650106900597</v>
      </c>
      <c r="C570" s="85" t="s">
        <v>16</v>
      </c>
      <c r="D570" s="87">
        <v>1615</v>
      </c>
      <c r="E570" s="86">
        <v>10.88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45308</v>
      </c>
      <c r="B571" s="88">
        <v>45308.6511450861</v>
      </c>
      <c r="C571" s="85" t="s">
        <v>16</v>
      </c>
      <c r="D571" s="87">
        <v>1832</v>
      </c>
      <c r="E571" s="86">
        <v>10.89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45308</v>
      </c>
      <c r="B572" s="88">
        <v>45308.651357011397</v>
      </c>
      <c r="C572" s="85" t="s">
        <v>16</v>
      </c>
      <c r="D572" s="87">
        <v>4677</v>
      </c>
      <c r="E572" s="86">
        <v>10.89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45308</v>
      </c>
      <c r="B573" s="88">
        <v>45308.651576639197</v>
      </c>
      <c r="C573" s="85" t="s">
        <v>16</v>
      </c>
      <c r="D573" s="87">
        <v>1881</v>
      </c>
      <c r="E573" s="86">
        <v>10.88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45308</v>
      </c>
      <c r="B574" s="88">
        <v>45308.6519876436</v>
      </c>
      <c r="C574" s="85" t="s">
        <v>16</v>
      </c>
      <c r="D574" s="87">
        <v>1810</v>
      </c>
      <c r="E574" s="86">
        <v>10.88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45308</v>
      </c>
      <c r="B575" s="88">
        <v>45308.652438182602</v>
      </c>
      <c r="C575" s="85" t="s">
        <v>16</v>
      </c>
      <c r="D575" s="87">
        <v>1580</v>
      </c>
      <c r="E575" s="86">
        <v>10.88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45308</v>
      </c>
      <c r="B576" s="88">
        <v>45308.652518841998</v>
      </c>
      <c r="C576" s="85" t="s">
        <v>16</v>
      </c>
      <c r="D576" s="87">
        <v>1937</v>
      </c>
      <c r="E576" s="86">
        <v>10.88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45308</v>
      </c>
      <c r="B577" s="88">
        <v>45308.652866446799</v>
      </c>
      <c r="C577" s="85" t="s">
        <v>16</v>
      </c>
      <c r="D577" s="87">
        <v>1851</v>
      </c>
      <c r="E577" s="86">
        <v>10.89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45308</v>
      </c>
      <c r="B578" s="88">
        <v>45308.653264871602</v>
      </c>
      <c r="C578" s="85" t="s">
        <v>16</v>
      </c>
      <c r="D578" s="87">
        <v>1530</v>
      </c>
      <c r="E578" s="86">
        <v>10.89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45308</v>
      </c>
      <c r="B579" s="88">
        <v>45308.6543252474</v>
      </c>
      <c r="C579" s="85" t="s">
        <v>16</v>
      </c>
      <c r="D579" s="87">
        <v>1678</v>
      </c>
      <c r="E579" s="86">
        <v>10.88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45308</v>
      </c>
      <c r="B580" s="88">
        <v>45308.654496047697</v>
      </c>
      <c r="C580" s="85" t="s">
        <v>16</v>
      </c>
      <c r="D580" s="87">
        <v>1621</v>
      </c>
      <c r="E580" s="86">
        <v>10.87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45308</v>
      </c>
      <c r="B581" s="88">
        <v>45308.654496048497</v>
      </c>
      <c r="C581" s="85" t="s">
        <v>16</v>
      </c>
      <c r="D581" s="87">
        <v>440</v>
      </c>
      <c r="E581" s="86">
        <v>10.87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45308</v>
      </c>
      <c r="B582" s="88">
        <v>45308.654496048897</v>
      </c>
      <c r="C582" s="85" t="s">
        <v>16</v>
      </c>
      <c r="D582" s="87">
        <v>152</v>
      </c>
      <c r="E582" s="86">
        <v>10.87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45308</v>
      </c>
      <c r="B583" s="88">
        <v>45308.654496049297</v>
      </c>
      <c r="C583" s="85" t="s">
        <v>16</v>
      </c>
      <c r="D583" s="87">
        <v>1534</v>
      </c>
      <c r="E583" s="86">
        <v>10.87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45308</v>
      </c>
      <c r="B584" s="88">
        <v>45308.654496049603</v>
      </c>
      <c r="C584" s="85" t="s">
        <v>16</v>
      </c>
      <c r="D584" s="87">
        <v>1029</v>
      </c>
      <c r="E584" s="86">
        <v>10.87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45308</v>
      </c>
      <c r="B585" s="88">
        <v>45308.6544960502</v>
      </c>
      <c r="C585" s="85" t="s">
        <v>16</v>
      </c>
      <c r="D585" s="87">
        <v>87</v>
      </c>
      <c r="E585" s="86">
        <v>10.87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45308</v>
      </c>
      <c r="B586" s="88">
        <v>45308.6544960506</v>
      </c>
      <c r="C586" s="85" t="s">
        <v>16</v>
      </c>
      <c r="D586" s="87">
        <v>813</v>
      </c>
      <c r="E586" s="86">
        <v>10.87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45308</v>
      </c>
      <c r="B587" s="88">
        <v>45308.655232689998</v>
      </c>
      <c r="C587" s="85" t="s">
        <v>16</v>
      </c>
      <c r="D587" s="87">
        <v>762</v>
      </c>
      <c r="E587" s="86">
        <v>10.86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45308</v>
      </c>
      <c r="B588" s="88">
        <v>45308.6552326905</v>
      </c>
      <c r="C588" s="85" t="s">
        <v>16</v>
      </c>
      <c r="D588" s="87">
        <v>1070</v>
      </c>
      <c r="E588" s="86">
        <v>10.86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45308</v>
      </c>
      <c r="B589" s="88">
        <v>45308.655302078703</v>
      </c>
      <c r="C589" s="85" t="s">
        <v>16</v>
      </c>
      <c r="D589" s="87">
        <v>2359</v>
      </c>
      <c r="E589" s="86">
        <v>10.86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45308</v>
      </c>
      <c r="B590" s="88">
        <v>45308.655302079504</v>
      </c>
      <c r="C590" s="85" t="s">
        <v>16</v>
      </c>
      <c r="D590" s="87">
        <v>252</v>
      </c>
      <c r="E590" s="86">
        <v>10.86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45308</v>
      </c>
      <c r="B591" s="88">
        <v>45308.657128436498</v>
      </c>
      <c r="C591" s="85" t="s">
        <v>16</v>
      </c>
      <c r="D591" s="87">
        <v>1080</v>
      </c>
      <c r="E591" s="86">
        <v>10.87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45308</v>
      </c>
      <c r="B592" s="88">
        <v>45308.657128437299</v>
      </c>
      <c r="C592" s="85" t="s">
        <v>16</v>
      </c>
      <c r="D592" s="87">
        <v>1080</v>
      </c>
      <c r="E592" s="86">
        <v>10.87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45308</v>
      </c>
      <c r="B593" s="88">
        <v>45308.657128437902</v>
      </c>
      <c r="C593" s="85" t="s">
        <v>16</v>
      </c>
      <c r="D593" s="87">
        <v>4169</v>
      </c>
      <c r="E593" s="86">
        <v>10.87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45308</v>
      </c>
      <c r="B594" s="88">
        <v>45308.657128438201</v>
      </c>
      <c r="C594" s="85" t="s">
        <v>16</v>
      </c>
      <c r="D594" s="87">
        <v>1842</v>
      </c>
      <c r="E594" s="86">
        <v>10.87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45308</v>
      </c>
      <c r="B595" s="88">
        <v>45308.657559650601</v>
      </c>
      <c r="C595" s="85" t="s">
        <v>16</v>
      </c>
      <c r="D595" s="87">
        <v>2217</v>
      </c>
      <c r="E595" s="86">
        <v>10.86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45308</v>
      </c>
      <c r="B596" s="88">
        <v>45308.657648257402</v>
      </c>
      <c r="C596" s="85" t="s">
        <v>16</v>
      </c>
      <c r="D596" s="87">
        <v>2056</v>
      </c>
      <c r="E596" s="86">
        <v>10.86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45308</v>
      </c>
      <c r="B597" s="88">
        <v>45308.657648257897</v>
      </c>
      <c r="C597" s="85" t="s">
        <v>16</v>
      </c>
      <c r="D597" s="87">
        <v>233</v>
      </c>
      <c r="E597" s="86">
        <v>10.86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45308</v>
      </c>
      <c r="B598" s="88">
        <v>45308.658419395797</v>
      </c>
      <c r="C598" s="85" t="s">
        <v>16</v>
      </c>
      <c r="D598" s="87">
        <v>1840</v>
      </c>
      <c r="E598" s="86">
        <v>10.84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45308</v>
      </c>
      <c r="B599" s="88">
        <v>45308.658540365999</v>
      </c>
      <c r="C599" s="85" t="s">
        <v>16</v>
      </c>
      <c r="D599" s="87">
        <v>2210</v>
      </c>
      <c r="E599" s="86">
        <v>10.84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45308</v>
      </c>
      <c r="B600" s="88">
        <v>45308.6589613408</v>
      </c>
      <c r="C600" s="85" t="s">
        <v>16</v>
      </c>
      <c r="D600" s="87">
        <v>1629</v>
      </c>
      <c r="E600" s="86">
        <v>10.84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45308</v>
      </c>
      <c r="B601" s="88">
        <v>45308.659285838497</v>
      </c>
      <c r="C601" s="85" t="s">
        <v>16</v>
      </c>
      <c r="D601" s="87">
        <v>1578</v>
      </c>
      <c r="E601" s="86">
        <v>10.84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45308</v>
      </c>
      <c r="B602" s="88">
        <v>45308.659790265898</v>
      </c>
      <c r="C602" s="85" t="s">
        <v>16</v>
      </c>
      <c r="D602" s="87">
        <v>1706</v>
      </c>
      <c r="E602" s="86">
        <v>10.86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45308</v>
      </c>
      <c r="B603" s="88">
        <v>45308.660563271696</v>
      </c>
      <c r="C603" s="85" t="s">
        <v>16</v>
      </c>
      <c r="D603" s="87">
        <v>964</v>
      </c>
      <c r="E603" s="86">
        <v>10.86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45308</v>
      </c>
      <c r="B604" s="88">
        <v>45308.6605632719</v>
      </c>
      <c r="C604" s="85" t="s">
        <v>16</v>
      </c>
      <c r="D604" s="87">
        <v>657</v>
      </c>
      <c r="E604" s="86">
        <v>10.86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45308</v>
      </c>
      <c r="B605" s="88">
        <v>45308.660563272198</v>
      </c>
      <c r="C605" s="85" t="s">
        <v>16</v>
      </c>
      <c r="D605" s="87">
        <v>104</v>
      </c>
      <c r="E605" s="86">
        <v>10.86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45308</v>
      </c>
      <c r="B606" s="88">
        <v>45308.661219683498</v>
      </c>
      <c r="C606" s="85" t="s">
        <v>16</v>
      </c>
      <c r="D606" s="87">
        <v>1873</v>
      </c>
      <c r="E606" s="86">
        <v>10.84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45308</v>
      </c>
      <c r="B607" s="88">
        <v>45308.661219687099</v>
      </c>
      <c r="C607" s="85" t="s">
        <v>16</v>
      </c>
      <c r="D607" s="87">
        <v>982</v>
      </c>
      <c r="E607" s="86">
        <v>10.84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45308</v>
      </c>
      <c r="B608" s="88">
        <v>45308.661219687601</v>
      </c>
      <c r="C608" s="85" t="s">
        <v>16</v>
      </c>
      <c r="D608" s="87">
        <v>1394</v>
      </c>
      <c r="E608" s="86">
        <v>10.84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45308</v>
      </c>
      <c r="B609" s="88">
        <v>45308.661421493802</v>
      </c>
      <c r="C609" s="85" t="s">
        <v>16</v>
      </c>
      <c r="D609" s="87">
        <v>692</v>
      </c>
      <c r="E609" s="86">
        <v>10.84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45308</v>
      </c>
      <c r="B610" s="88">
        <v>45308.661421494297</v>
      </c>
      <c r="C610" s="85" t="s">
        <v>16</v>
      </c>
      <c r="D610" s="87">
        <v>2174</v>
      </c>
      <c r="E610" s="86">
        <v>10.84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45308</v>
      </c>
      <c r="B611" s="88">
        <v>45308.661715704598</v>
      </c>
      <c r="C611" s="85" t="s">
        <v>16</v>
      </c>
      <c r="D611" s="87">
        <v>1683</v>
      </c>
      <c r="E611" s="86">
        <v>10.84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45308</v>
      </c>
      <c r="B612" s="88">
        <v>45308.662450255397</v>
      </c>
      <c r="C612" s="85" t="s">
        <v>16</v>
      </c>
      <c r="D612" s="87">
        <v>1740</v>
      </c>
      <c r="E612" s="86">
        <v>10.85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45308</v>
      </c>
      <c r="B613" s="88">
        <v>45308.667199450101</v>
      </c>
      <c r="C613" s="85" t="s">
        <v>16</v>
      </c>
      <c r="D613" s="87">
        <v>6182</v>
      </c>
      <c r="E613" s="86">
        <v>10.87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45308</v>
      </c>
      <c r="B614" s="88">
        <v>45308.667199450698</v>
      </c>
      <c r="C614" s="85" t="s">
        <v>16</v>
      </c>
      <c r="D614" s="87">
        <v>1691</v>
      </c>
      <c r="E614" s="86">
        <v>10.87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45308</v>
      </c>
      <c r="B615" s="88">
        <v>45308.667199451003</v>
      </c>
      <c r="C615" s="85" t="s">
        <v>16</v>
      </c>
      <c r="D615" s="87">
        <v>2344</v>
      </c>
      <c r="E615" s="86">
        <v>10.87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45308</v>
      </c>
      <c r="B616" s="88">
        <v>45308.667199451498</v>
      </c>
      <c r="C616" s="85" t="s">
        <v>16</v>
      </c>
      <c r="D616" s="87">
        <v>46</v>
      </c>
      <c r="E616" s="86">
        <v>10.87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45308</v>
      </c>
      <c r="B617" s="88">
        <v>45308.667199451796</v>
      </c>
      <c r="C617" s="85" t="s">
        <v>16</v>
      </c>
      <c r="D617" s="87">
        <v>4491</v>
      </c>
      <c r="E617" s="86">
        <v>10.87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45308</v>
      </c>
      <c r="B618" s="88">
        <v>45308.667199452597</v>
      </c>
      <c r="C618" s="85" t="s">
        <v>16</v>
      </c>
      <c r="D618" s="87">
        <v>2147</v>
      </c>
      <c r="E618" s="86">
        <v>10.87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45308</v>
      </c>
      <c r="B619" s="88">
        <v>45308.667199452902</v>
      </c>
      <c r="C619" s="85" t="s">
        <v>16</v>
      </c>
      <c r="D619" s="87">
        <v>723</v>
      </c>
      <c r="E619" s="86">
        <v>10.87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45308</v>
      </c>
      <c r="B620" s="88">
        <v>45308.667199453303</v>
      </c>
      <c r="C620" s="85" t="s">
        <v>16</v>
      </c>
      <c r="D620" s="87">
        <v>152</v>
      </c>
      <c r="E620" s="86">
        <v>10.87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45308</v>
      </c>
      <c r="B621" s="88">
        <v>45308.667199453601</v>
      </c>
      <c r="C621" s="85" t="s">
        <v>16</v>
      </c>
      <c r="D621" s="87">
        <v>922</v>
      </c>
      <c r="E621" s="86">
        <v>10.87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45308</v>
      </c>
      <c r="B622" s="88">
        <v>45308.667199453899</v>
      </c>
      <c r="C622" s="85" t="s">
        <v>16</v>
      </c>
      <c r="D622" s="87">
        <v>3792</v>
      </c>
      <c r="E622" s="86">
        <v>10.87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45308</v>
      </c>
      <c r="B623" s="88">
        <v>45308.667199454198</v>
      </c>
      <c r="C623" s="85" t="s">
        <v>16</v>
      </c>
      <c r="D623" s="87">
        <v>1645</v>
      </c>
      <c r="E623" s="86">
        <v>10.87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45308</v>
      </c>
      <c r="B624" s="88">
        <v>45308.667199454299</v>
      </c>
      <c r="C624" s="85" t="s">
        <v>16</v>
      </c>
      <c r="D624" s="87">
        <v>2186</v>
      </c>
      <c r="E624" s="86">
        <v>10.87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45308</v>
      </c>
      <c r="B625" s="88">
        <v>45308.667199454598</v>
      </c>
      <c r="C625" s="85" t="s">
        <v>16</v>
      </c>
      <c r="D625" s="87">
        <v>724</v>
      </c>
      <c r="E625" s="86">
        <v>10.87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45308</v>
      </c>
      <c r="B626" s="88">
        <v>45308.668560047903</v>
      </c>
      <c r="C626" s="85" t="s">
        <v>16</v>
      </c>
      <c r="D626" s="87">
        <v>4292</v>
      </c>
      <c r="E626" s="86">
        <v>10.9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45308</v>
      </c>
      <c r="B627" s="88">
        <v>45308.668596796102</v>
      </c>
      <c r="C627" s="85" t="s">
        <v>16</v>
      </c>
      <c r="D627" s="87">
        <v>1815</v>
      </c>
      <c r="E627" s="86">
        <v>10.9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45308</v>
      </c>
      <c r="B628" s="88">
        <v>45308.669335677499</v>
      </c>
      <c r="C628" s="85" t="s">
        <v>16</v>
      </c>
      <c r="D628" s="87">
        <v>4742</v>
      </c>
      <c r="E628" s="86">
        <v>10.91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45308</v>
      </c>
      <c r="B629" s="88">
        <v>45308.669336617197</v>
      </c>
      <c r="C629" s="85" t="s">
        <v>16</v>
      </c>
      <c r="D629" s="87">
        <v>124</v>
      </c>
      <c r="E629" s="86">
        <v>10.91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45308</v>
      </c>
      <c r="B630" s="88">
        <v>45308.669336618601</v>
      </c>
      <c r="C630" s="85" t="s">
        <v>16</v>
      </c>
      <c r="D630" s="87">
        <v>452</v>
      </c>
      <c r="E630" s="86">
        <v>10.91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45308</v>
      </c>
      <c r="B631" s="88">
        <v>45308.669336618899</v>
      </c>
      <c r="C631" s="85" t="s">
        <v>16</v>
      </c>
      <c r="D631" s="87">
        <v>20</v>
      </c>
      <c r="E631" s="86">
        <v>10.91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45308</v>
      </c>
      <c r="B632" s="88">
        <v>45308.669758636701</v>
      </c>
      <c r="C632" s="85" t="s">
        <v>16</v>
      </c>
      <c r="D632" s="87">
        <v>1152</v>
      </c>
      <c r="E632" s="86">
        <v>10.91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45308</v>
      </c>
      <c r="B633" s="88">
        <v>45308.6697586386</v>
      </c>
      <c r="C633" s="85" t="s">
        <v>16</v>
      </c>
      <c r="D633" s="87">
        <v>1152</v>
      </c>
      <c r="E633" s="86">
        <v>10.91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45308</v>
      </c>
      <c r="B634" s="88">
        <v>45308.669758680502</v>
      </c>
      <c r="C634" s="85" t="s">
        <v>16</v>
      </c>
      <c r="D634" s="87">
        <v>1152</v>
      </c>
      <c r="E634" s="86">
        <v>10.91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45308</v>
      </c>
      <c r="B635" s="88">
        <v>45308.669762058198</v>
      </c>
      <c r="C635" s="85" t="s">
        <v>16</v>
      </c>
      <c r="D635" s="87">
        <v>867</v>
      </c>
      <c r="E635" s="86">
        <v>10.91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45308</v>
      </c>
      <c r="B636" s="88">
        <v>45308.672257433303</v>
      </c>
      <c r="C636" s="85" t="s">
        <v>16</v>
      </c>
      <c r="D636" s="87">
        <v>2291</v>
      </c>
      <c r="E636" s="86">
        <v>10.94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45308</v>
      </c>
      <c r="B637" s="88">
        <v>45308.672257433602</v>
      </c>
      <c r="C637" s="85" t="s">
        <v>16</v>
      </c>
      <c r="D637" s="87">
        <v>6008</v>
      </c>
      <c r="E637" s="86">
        <v>10.94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45308</v>
      </c>
      <c r="B638" s="88">
        <v>45308.672257434198</v>
      </c>
      <c r="C638" s="85" t="s">
        <v>16</v>
      </c>
      <c r="D638" s="87">
        <v>7000</v>
      </c>
      <c r="E638" s="86">
        <v>10.94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45308</v>
      </c>
      <c r="B639" s="88">
        <v>45308.672257434497</v>
      </c>
      <c r="C639" s="85" t="s">
        <v>16</v>
      </c>
      <c r="D639" s="87">
        <v>1446</v>
      </c>
      <c r="E639" s="86">
        <v>10.94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45308</v>
      </c>
      <c r="B640" s="88">
        <v>45308.674160101102</v>
      </c>
      <c r="C640" s="85" t="s">
        <v>16</v>
      </c>
      <c r="D640" s="87">
        <v>15094</v>
      </c>
      <c r="E640" s="86">
        <v>10.95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45308</v>
      </c>
      <c r="B641" s="88">
        <v>45308.675239449301</v>
      </c>
      <c r="C641" s="85" t="s">
        <v>16</v>
      </c>
      <c r="D641" s="87">
        <v>599</v>
      </c>
      <c r="E641" s="86">
        <v>10.96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45308</v>
      </c>
      <c r="B642" s="88">
        <v>45308.6752394496</v>
      </c>
      <c r="C642" s="85" t="s">
        <v>16</v>
      </c>
      <c r="D642" s="87">
        <v>6333</v>
      </c>
      <c r="E642" s="86">
        <v>10.96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45308</v>
      </c>
      <c r="B643" s="88">
        <v>45308.676334719697</v>
      </c>
      <c r="C643" s="85" t="s">
        <v>16</v>
      </c>
      <c r="D643" s="87">
        <v>5027</v>
      </c>
      <c r="E643" s="86">
        <v>10.95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45308</v>
      </c>
      <c r="B644" s="88">
        <v>45308.676334720003</v>
      </c>
      <c r="C644" s="85" t="s">
        <v>16</v>
      </c>
      <c r="D644" s="87">
        <v>799</v>
      </c>
      <c r="E644" s="86">
        <v>10.95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45308</v>
      </c>
      <c r="B645" s="88">
        <v>45308.677246039901</v>
      </c>
      <c r="C645" s="85" t="s">
        <v>16</v>
      </c>
      <c r="D645" s="87">
        <v>2033</v>
      </c>
      <c r="E645" s="86">
        <v>10.94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45308</v>
      </c>
      <c r="B646" s="88">
        <v>45308.677246040599</v>
      </c>
      <c r="C646" s="85" t="s">
        <v>16</v>
      </c>
      <c r="D646" s="87">
        <v>42</v>
      </c>
      <c r="E646" s="86">
        <v>10.94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45308</v>
      </c>
      <c r="B647" s="88">
        <v>45308.677246041603</v>
      </c>
      <c r="C647" s="85" t="s">
        <v>16</v>
      </c>
      <c r="D647" s="87">
        <v>234</v>
      </c>
      <c r="E647" s="86">
        <v>10.94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45308</v>
      </c>
      <c r="B648" s="88">
        <v>45308.677246041902</v>
      </c>
      <c r="C648" s="85" t="s">
        <v>16</v>
      </c>
      <c r="D648" s="87">
        <v>42</v>
      </c>
      <c r="E648" s="86">
        <v>10.94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45308</v>
      </c>
      <c r="B649" s="88">
        <v>45308.6772460422</v>
      </c>
      <c r="C649" s="85" t="s">
        <v>16</v>
      </c>
      <c r="D649" s="87">
        <v>1841</v>
      </c>
      <c r="E649" s="86">
        <v>10.94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45308</v>
      </c>
      <c r="B650" s="88">
        <v>45308.678232664097</v>
      </c>
      <c r="C650" s="85" t="s">
        <v>16</v>
      </c>
      <c r="D650" s="87">
        <v>1919</v>
      </c>
      <c r="E650" s="86">
        <v>10.94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45308</v>
      </c>
      <c r="B651" s="88">
        <v>45308.678232664599</v>
      </c>
      <c r="C651" s="85" t="s">
        <v>16</v>
      </c>
      <c r="D651" s="87">
        <v>2945</v>
      </c>
      <c r="E651" s="86">
        <v>10.94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45308</v>
      </c>
      <c r="B652" s="88">
        <v>45308.678754047003</v>
      </c>
      <c r="C652" s="85" t="s">
        <v>16</v>
      </c>
      <c r="D652" s="87">
        <v>4267</v>
      </c>
      <c r="E652" s="86">
        <v>10.93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45308</v>
      </c>
      <c r="B653" s="88">
        <v>45308.678754047498</v>
      </c>
      <c r="C653" s="85" t="s">
        <v>16</v>
      </c>
      <c r="D653" s="87">
        <v>1414</v>
      </c>
      <c r="E653" s="86">
        <v>10.93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45308</v>
      </c>
      <c r="B654" s="88">
        <v>45308.679783352498</v>
      </c>
      <c r="C654" s="85" t="s">
        <v>16</v>
      </c>
      <c r="D654" s="87">
        <v>486</v>
      </c>
      <c r="E654" s="86">
        <v>10.92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45308</v>
      </c>
      <c r="B655" s="88">
        <v>45308.679783353102</v>
      </c>
      <c r="C655" s="85" t="s">
        <v>16</v>
      </c>
      <c r="D655" s="87">
        <v>932</v>
      </c>
      <c r="E655" s="86">
        <v>10.92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45308</v>
      </c>
      <c r="B656" s="88">
        <v>45308.679783353597</v>
      </c>
      <c r="C656" s="85" t="s">
        <v>16</v>
      </c>
      <c r="D656" s="87">
        <v>533</v>
      </c>
      <c r="E656" s="86">
        <v>10.92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45308</v>
      </c>
      <c r="B657" s="88">
        <v>45308.679783354099</v>
      </c>
      <c r="C657" s="85" t="s">
        <v>16</v>
      </c>
      <c r="D657" s="87">
        <v>3028</v>
      </c>
      <c r="E657" s="86">
        <v>10.92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45308</v>
      </c>
      <c r="B658" s="88">
        <v>45308.679783354397</v>
      </c>
      <c r="C658" s="85" t="s">
        <v>16</v>
      </c>
      <c r="D658" s="87">
        <v>792</v>
      </c>
      <c r="E658" s="86">
        <v>10.92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45308</v>
      </c>
      <c r="B659" s="88">
        <v>45308.680568320502</v>
      </c>
      <c r="C659" s="85" t="s">
        <v>16</v>
      </c>
      <c r="D659" s="87">
        <v>1000</v>
      </c>
      <c r="E659" s="86">
        <v>10.91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45308</v>
      </c>
      <c r="B660" s="88">
        <v>45308.680568320902</v>
      </c>
      <c r="C660" s="85" t="s">
        <v>16</v>
      </c>
      <c r="D660" s="87">
        <v>3500</v>
      </c>
      <c r="E660" s="86">
        <v>10.91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45308</v>
      </c>
      <c r="B661" s="88">
        <v>45308.680568321201</v>
      </c>
      <c r="C661" s="85" t="s">
        <v>16</v>
      </c>
      <c r="D661" s="87">
        <v>1464</v>
      </c>
      <c r="E661" s="86">
        <v>10.91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45308</v>
      </c>
      <c r="B662" s="88">
        <v>45308.681498821097</v>
      </c>
      <c r="C662" s="85" t="s">
        <v>16</v>
      </c>
      <c r="D662" s="87">
        <v>5633</v>
      </c>
      <c r="E662" s="86">
        <v>10.91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45308</v>
      </c>
      <c r="B663" s="88">
        <v>45308.684133524701</v>
      </c>
      <c r="C663" s="85" t="s">
        <v>16</v>
      </c>
      <c r="D663" s="87">
        <v>1123</v>
      </c>
      <c r="E663" s="86">
        <v>10.94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45308</v>
      </c>
      <c r="B664" s="88">
        <v>45308.684662493899</v>
      </c>
      <c r="C664" s="85" t="s">
        <v>16</v>
      </c>
      <c r="D664" s="87">
        <v>4785</v>
      </c>
      <c r="E664" s="86">
        <v>10.95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45308</v>
      </c>
      <c r="B665" s="88">
        <v>45308.684662494401</v>
      </c>
      <c r="C665" s="85" t="s">
        <v>16</v>
      </c>
      <c r="D665" s="87">
        <v>648</v>
      </c>
      <c r="E665" s="86">
        <v>10.95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45308</v>
      </c>
      <c r="B666" s="88">
        <v>45308.684662494597</v>
      </c>
      <c r="C666" s="85" t="s">
        <v>16</v>
      </c>
      <c r="D666" s="87">
        <v>4098</v>
      </c>
      <c r="E666" s="86">
        <v>10.95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45308</v>
      </c>
      <c r="B667" s="88">
        <v>45308.684662494801</v>
      </c>
      <c r="C667" s="85" t="s">
        <v>16</v>
      </c>
      <c r="D667" s="87">
        <v>648</v>
      </c>
      <c r="E667" s="86">
        <v>10.95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45308</v>
      </c>
      <c r="B668" s="88">
        <v>45308.684662495099</v>
      </c>
      <c r="C668" s="85" t="s">
        <v>16</v>
      </c>
      <c r="D668" s="87">
        <v>648</v>
      </c>
      <c r="E668" s="86">
        <v>10.95</v>
      </c>
      <c r="F668" s="85" t="s">
        <v>8</v>
      </c>
      <c r="G668" s="84" t="s">
        <v>24</v>
      </c>
    </row>
    <row r="669" spans="1:7" s="77" customFormat="1" ht="11.65" customHeight="1" x14ac:dyDescent="0.2">
      <c r="A669" s="89">
        <v>45308</v>
      </c>
      <c r="B669" s="88">
        <v>45308.684662495798</v>
      </c>
      <c r="C669" s="85" t="s">
        <v>16</v>
      </c>
      <c r="D669" s="87">
        <v>648</v>
      </c>
      <c r="E669" s="86">
        <v>10.95</v>
      </c>
      <c r="F669" s="85" t="s">
        <v>8</v>
      </c>
      <c r="G669" s="84" t="s">
        <v>24</v>
      </c>
    </row>
    <row r="670" spans="1:7" s="77" customFormat="1" ht="11.65" customHeight="1" x14ac:dyDescent="0.2">
      <c r="A670" s="89">
        <v>45308</v>
      </c>
      <c r="B670" s="88">
        <v>45308.684662496198</v>
      </c>
      <c r="C670" s="85" t="s">
        <v>16</v>
      </c>
      <c r="D670" s="87">
        <v>895</v>
      </c>
      <c r="E670" s="86">
        <v>10.95</v>
      </c>
      <c r="F670" s="85" t="s">
        <v>8</v>
      </c>
      <c r="G670" s="84" t="s">
        <v>24</v>
      </c>
    </row>
    <row r="671" spans="1:7" s="77" customFormat="1" ht="11.65" customHeight="1" x14ac:dyDescent="0.2">
      <c r="A671" s="89">
        <v>45308</v>
      </c>
      <c r="B671" s="88">
        <v>45308.684662496496</v>
      </c>
      <c r="C671" s="85" t="s">
        <v>16</v>
      </c>
      <c r="D671" s="87">
        <v>648</v>
      </c>
      <c r="E671" s="86">
        <v>10.95</v>
      </c>
      <c r="F671" s="85" t="s">
        <v>8</v>
      </c>
      <c r="G671" s="84" t="s">
        <v>24</v>
      </c>
    </row>
    <row r="672" spans="1:7" s="77" customFormat="1" ht="11.65" customHeight="1" x14ac:dyDescent="0.2">
      <c r="A672" s="89">
        <v>45308</v>
      </c>
      <c r="B672" s="88">
        <v>45308.684662497202</v>
      </c>
      <c r="C672" s="85" t="s">
        <v>16</v>
      </c>
      <c r="D672" s="87">
        <v>860</v>
      </c>
      <c r="E672" s="86">
        <v>10.95</v>
      </c>
      <c r="F672" s="85" t="s">
        <v>8</v>
      </c>
      <c r="G672" s="84" t="s">
        <v>24</v>
      </c>
    </row>
    <row r="673" spans="1:7" s="77" customFormat="1" ht="11.65" customHeight="1" x14ac:dyDescent="0.2">
      <c r="A673" s="89">
        <v>45308</v>
      </c>
      <c r="B673" s="88">
        <v>45308.684712455703</v>
      </c>
      <c r="C673" s="85" t="s">
        <v>16</v>
      </c>
      <c r="D673" s="87">
        <v>779</v>
      </c>
      <c r="E673" s="86">
        <v>10.94</v>
      </c>
      <c r="F673" s="85" t="s">
        <v>8</v>
      </c>
      <c r="G673" s="84" t="s">
        <v>24</v>
      </c>
    </row>
    <row r="674" spans="1:7" s="77" customFormat="1" ht="11.65" customHeight="1" x14ac:dyDescent="0.2">
      <c r="A674" s="89">
        <v>45308</v>
      </c>
      <c r="B674" s="88">
        <v>45308.684712456998</v>
      </c>
      <c r="C674" s="85" t="s">
        <v>16</v>
      </c>
      <c r="D674" s="87">
        <v>1153</v>
      </c>
      <c r="E674" s="86">
        <v>10.94</v>
      </c>
      <c r="F674" s="85" t="s">
        <v>8</v>
      </c>
      <c r="G674" s="84" t="s">
        <v>24</v>
      </c>
    </row>
    <row r="675" spans="1:7" s="77" customFormat="1" ht="11.65" customHeight="1" x14ac:dyDescent="0.2">
      <c r="A675" s="89">
        <v>45308</v>
      </c>
      <c r="B675" s="88">
        <v>45308.684712463102</v>
      </c>
      <c r="C675" s="85" t="s">
        <v>16</v>
      </c>
      <c r="D675" s="87">
        <v>1153</v>
      </c>
      <c r="E675" s="86">
        <v>10.94</v>
      </c>
      <c r="F675" s="85" t="s">
        <v>8</v>
      </c>
      <c r="G675" s="84" t="s">
        <v>24</v>
      </c>
    </row>
    <row r="676" spans="1:7" s="77" customFormat="1" ht="11.65" customHeight="1" x14ac:dyDescent="0.2">
      <c r="A676" s="89">
        <v>45308</v>
      </c>
      <c r="B676" s="88">
        <v>45308.684712463699</v>
      </c>
      <c r="C676" s="85" t="s">
        <v>16</v>
      </c>
      <c r="D676" s="87">
        <v>779</v>
      </c>
      <c r="E676" s="86">
        <v>10.94</v>
      </c>
      <c r="F676" s="85" t="s">
        <v>8</v>
      </c>
      <c r="G676" s="84" t="s">
        <v>24</v>
      </c>
    </row>
    <row r="677" spans="1:7" s="77" customFormat="1" ht="11.65" customHeight="1" x14ac:dyDescent="0.2">
      <c r="A677" s="89">
        <v>45308</v>
      </c>
      <c r="B677" s="88">
        <v>45308.684712467802</v>
      </c>
      <c r="C677" s="85" t="s">
        <v>16</v>
      </c>
      <c r="D677" s="87">
        <v>779</v>
      </c>
      <c r="E677" s="86">
        <v>10.94</v>
      </c>
      <c r="F677" s="85" t="s">
        <v>8</v>
      </c>
      <c r="G677" s="84" t="s">
        <v>24</v>
      </c>
    </row>
    <row r="678" spans="1:7" s="77" customFormat="1" ht="11.65" customHeight="1" x14ac:dyDescent="0.2">
      <c r="A678" s="89">
        <v>45308</v>
      </c>
      <c r="B678" s="88">
        <v>45308.684712468399</v>
      </c>
      <c r="C678" s="85" t="s">
        <v>16</v>
      </c>
      <c r="D678" s="87">
        <v>740</v>
      </c>
      <c r="E678" s="86">
        <v>10.94</v>
      </c>
      <c r="F678" s="85" t="s">
        <v>8</v>
      </c>
      <c r="G678" s="84" t="s">
        <v>24</v>
      </c>
    </row>
    <row r="679" spans="1:7" s="77" customFormat="1" ht="11.65" customHeight="1" x14ac:dyDescent="0.2">
      <c r="A679" s="89">
        <v>45308</v>
      </c>
      <c r="B679" s="88">
        <v>45308.6858249785</v>
      </c>
      <c r="C679" s="85" t="s">
        <v>16</v>
      </c>
      <c r="D679" s="87">
        <v>2580</v>
      </c>
      <c r="E679" s="86">
        <v>10.93</v>
      </c>
      <c r="F679" s="85" t="s">
        <v>8</v>
      </c>
      <c r="G679" s="84" t="s">
        <v>24</v>
      </c>
    </row>
    <row r="680" spans="1:7" s="77" customFormat="1" ht="11.65" customHeight="1" x14ac:dyDescent="0.2">
      <c r="A680" s="89">
        <v>45308</v>
      </c>
      <c r="B680" s="88">
        <v>45308.685824979002</v>
      </c>
      <c r="C680" s="85" t="s">
        <v>16</v>
      </c>
      <c r="D680" s="87">
        <v>2765</v>
      </c>
      <c r="E680" s="86">
        <v>10.93</v>
      </c>
      <c r="F680" s="85" t="s">
        <v>8</v>
      </c>
      <c r="G680" s="84" t="s">
        <v>24</v>
      </c>
    </row>
    <row r="681" spans="1:7" s="77" customFormat="1" ht="11.65" customHeight="1" x14ac:dyDescent="0.2">
      <c r="A681" s="89">
        <v>45308</v>
      </c>
      <c r="B681" s="88">
        <v>45308.686634286598</v>
      </c>
      <c r="C681" s="85" t="s">
        <v>16</v>
      </c>
      <c r="D681" s="87">
        <v>1645</v>
      </c>
      <c r="E681" s="86">
        <v>10.93</v>
      </c>
      <c r="F681" s="85" t="s">
        <v>8</v>
      </c>
      <c r="G681" s="84" t="s">
        <v>24</v>
      </c>
    </row>
    <row r="682" spans="1:7" s="77" customFormat="1" ht="11.65" customHeight="1" x14ac:dyDescent="0.2">
      <c r="A682" s="89">
        <v>45308</v>
      </c>
      <c r="B682" s="88">
        <v>45308.686634287202</v>
      </c>
      <c r="C682" s="85" t="s">
        <v>16</v>
      </c>
      <c r="D682" s="87">
        <v>3863</v>
      </c>
      <c r="E682" s="86">
        <v>10.93</v>
      </c>
      <c r="F682" s="85" t="s">
        <v>8</v>
      </c>
      <c r="G682" s="84" t="s">
        <v>24</v>
      </c>
    </row>
    <row r="683" spans="1:7" s="77" customFormat="1" ht="11.65" customHeight="1" x14ac:dyDescent="0.2">
      <c r="A683" s="89">
        <v>45308</v>
      </c>
      <c r="B683" s="88">
        <v>45308.687615198098</v>
      </c>
      <c r="C683" s="85" t="s">
        <v>16</v>
      </c>
      <c r="D683" s="87">
        <v>3430</v>
      </c>
      <c r="E683" s="86">
        <v>10.92</v>
      </c>
      <c r="F683" s="85" t="s">
        <v>8</v>
      </c>
      <c r="G683" s="84" t="s">
        <v>24</v>
      </c>
    </row>
    <row r="684" spans="1:7" s="77" customFormat="1" ht="11.65" customHeight="1" x14ac:dyDescent="0.2">
      <c r="A684" s="89">
        <v>45308</v>
      </c>
      <c r="B684" s="88">
        <v>45308.687615198804</v>
      </c>
      <c r="C684" s="85" t="s">
        <v>16</v>
      </c>
      <c r="D684" s="87">
        <v>2681</v>
      </c>
      <c r="E684" s="86">
        <v>10.92</v>
      </c>
      <c r="F684" s="85" t="s">
        <v>8</v>
      </c>
      <c r="G684" s="84" t="s">
        <v>24</v>
      </c>
    </row>
    <row r="685" spans="1:7" s="77" customFormat="1" ht="11.65" customHeight="1" x14ac:dyDescent="0.2">
      <c r="A685" s="89">
        <v>45308</v>
      </c>
      <c r="B685" s="88">
        <v>45308.689502130299</v>
      </c>
      <c r="C685" s="85" t="s">
        <v>16</v>
      </c>
      <c r="D685" s="87">
        <v>5611</v>
      </c>
      <c r="E685" s="86">
        <v>10.93</v>
      </c>
      <c r="F685" s="85" t="s">
        <v>8</v>
      </c>
      <c r="G685" s="84" t="s">
        <v>24</v>
      </c>
    </row>
    <row r="686" spans="1:7" s="77" customFormat="1" ht="11.65" customHeight="1" x14ac:dyDescent="0.2">
      <c r="A686" s="89">
        <v>45308</v>
      </c>
      <c r="B686" s="88">
        <v>45308.6899386613</v>
      </c>
      <c r="C686" s="85" t="s">
        <v>16</v>
      </c>
      <c r="D686" s="87">
        <v>2968</v>
      </c>
      <c r="E686" s="86">
        <v>10.93</v>
      </c>
      <c r="F686" s="85" t="s">
        <v>8</v>
      </c>
      <c r="G686" s="84" t="s">
        <v>24</v>
      </c>
    </row>
    <row r="687" spans="1:7" s="77" customFormat="1" ht="11.65" customHeight="1" x14ac:dyDescent="0.2">
      <c r="A687" s="89">
        <v>45308</v>
      </c>
      <c r="B687" s="88">
        <v>45308.689938661802</v>
      </c>
      <c r="C687" s="85" t="s">
        <v>16</v>
      </c>
      <c r="D687" s="87">
        <v>3205</v>
      </c>
      <c r="E687" s="86">
        <v>10.93</v>
      </c>
      <c r="F687" s="85" t="s">
        <v>8</v>
      </c>
      <c r="G687" s="84" t="s">
        <v>24</v>
      </c>
    </row>
    <row r="688" spans="1:7" s="77" customFormat="1" ht="11.65" customHeight="1" x14ac:dyDescent="0.2">
      <c r="A688" s="89">
        <v>45308</v>
      </c>
      <c r="B688" s="88">
        <v>45308.691175492502</v>
      </c>
      <c r="C688" s="85" t="s">
        <v>16</v>
      </c>
      <c r="D688" s="87">
        <v>500</v>
      </c>
      <c r="E688" s="86">
        <v>10.92</v>
      </c>
      <c r="F688" s="85" t="s">
        <v>8</v>
      </c>
      <c r="G688" s="84" t="s">
        <v>24</v>
      </c>
    </row>
    <row r="689" spans="1:7" s="77" customFormat="1" ht="11.65" customHeight="1" x14ac:dyDescent="0.2">
      <c r="A689" s="89">
        <v>45308</v>
      </c>
      <c r="B689" s="88">
        <v>45308.691359300799</v>
      </c>
      <c r="C689" s="85" t="s">
        <v>16</v>
      </c>
      <c r="D689" s="87">
        <v>450</v>
      </c>
      <c r="E689" s="86">
        <v>10.92</v>
      </c>
      <c r="F689" s="85" t="s">
        <v>8</v>
      </c>
      <c r="G689" s="84" t="s">
        <v>24</v>
      </c>
    </row>
    <row r="690" spans="1:7" s="77" customFormat="1" ht="11.65" customHeight="1" x14ac:dyDescent="0.2">
      <c r="A690" s="89">
        <v>45308</v>
      </c>
      <c r="B690" s="88">
        <v>45308.691359301003</v>
      </c>
      <c r="C690" s="85" t="s">
        <v>16</v>
      </c>
      <c r="D690" s="87">
        <v>1688</v>
      </c>
      <c r="E690" s="86">
        <v>10.92</v>
      </c>
      <c r="F690" s="85" t="s">
        <v>8</v>
      </c>
      <c r="G690" s="84" t="s">
        <v>24</v>
      </c>
    </row>
    <row r="691" spans="1:7" s="77" customFormat="1" ht="11.65" customHeight="1" x14ac:dyDescent="0.2">
      <c r="A691" s="89">
        <v>45308</v>
      </c>
      <c r="B691" s="88">
        <v>45308.691359301301</v>
      </c>
      <c r="C691" s="85" t="s">
        <v>16</v>
      </c>
      <c r="D691" s="87">
        <v>1975</v>
      </c>
      <c r="E691" s="86">
        <v>10.92</v>
      </c>
      <c r="F691" s="85" t="s">
        <v>8</v>
      </c>
      <c r="G691" s="84" t="s">
        <v>24</v>
      </c>
    </row>
    <row r="692" spans="1:7" s="77" customFormat="1" ht="11.65" customHeight="1" x14ac:dyDescent="0.2">
      <c r="A692" s="89">
        <v>45308</v>
      </c>
      <c r="B692" s="88">
        <v>45308.691634356401</v>
      </c>
      <c r="C692" s="85" t="s">
        <v>16</v>
      </c>
      <c r="D692" s="87">
        <v>625</v>
      </c>
      <c r="E692" s="86">
        <v>10.91</v>
      </c>
      <c r="F692" s="85" t="s">
        <v>8</v>
      </c>
      <c r="G692" s="84" t="s">
        <v>24</v>
      </c>
    </row>
    <row r="693" spans="1:7" s="77" customFormat="1" ht="11.65" customHeight="1" x14ac:dyDescent="0.2">
      <c r="A693" s="89">
        <v>45308</v>
      </c>
      <c r="B693" s="88">
        <v>45308.691634356997</v>
      </c>
      <c r="C693" s="85" t="s">
        <v>16</v>
      </c>
      <c r="D693" s="87">
        <v>1096</v>
      </c>
      <c r="E693" s="86">
        <v>10.91</v>
      </c>
      <c r="F693" s="85" t="s">
        <v>8</v>
      </c>
      <c r="G693" s="84" t="s">
        <v>24</v>
      </c>
    </row>
    <row r="694" spans="1:7" s="77" customFormat="1" ht="11.65" customHeight="1" x14ac:dyDescent="0.2">
      <c r="A694" s="89">
        <v>45308</v>
      </c>
      <c r="B694" s="88">
        <v>45308.691634358103</v>
      </c>
      <c r="C694" s="85" t="s">
        <v>16</v>
      </c>
      <c r="D694" s="87">
        <v>558</v>
      </c>
      <c r="E694" s="86">
        <v>10.91</v>
      </c>
      <c r="F694" s="85" t="s">
        <v>8</v>
      </c>
      <c r="G694" s="84" t="s">
        <v>24</v>
      </c>
    </row>
    <row r="695" spans="1:7" s="77" customFormat="1" ht="11.65" customHeight="1" x14ac:dyDescent="0.2">
      <c r="A695" s="89">
        <v>45308</v>
      </c>
      <c r="B695" s="88">
        <v>45308.691635004703</v>
      </c>
      <c r="C695" s="85" t="s">
        <v>16</v>
      </c>
      <c r="D695" s="87">
        <v>3515</v>
      </c>
      <c r="E695" s="86">
        <v>10.91</v>
      </c>
      <c r="F695" s="85" t="s">
        <v>8</v>
      </c>
      <c r="G695" s="84" t="s">
        <v>24</v>
      </c>
    </row>
    <row r="696" spans="1:7" s="77" customFormat="1" ht="11.65" customHeight="1" x14ac:dyDescent="0.2">
      <c r="A696" s="89">
        <v>45308</v>
      </c>
      <c r="B696" s="88">
        <v>45308.692855118497</v>
      </c>
      <c r="C696" s="85" t="s">
        <v>16</v>
      </c>
      <c r="D696" s="87">
        <v>5231</v>
      </c>
      <c r="E696" s="86">
        <v>10.91</v>
      </c>
      <c r="F696" s="85" t="s">
        <v>8</v>
      </c>
      <c r="G696" s="84" t="s">
        <v>24</v>
      </c>
    </row>
    <row r="697" spans="1:7" s="77" customFormat="1" ht="11.65" customHeight="1" x14ac:dyDescent="0.2">
      <c r="A697" s="89">
        <v>45308</v>
      </c>
      <c r="B697" s="88">
        <v>45308.694862811397</v>
      </c>
      <c r="C697" s="85" t="s">
        <v>16</v>
      </c>
      <c r="D697" s="87">
        <v>13795</v>
      </c>
      <c r="E697" s="86">
        <v>10.92</v>
      </c>
      <c r="F697" s="85" t="s">
        <v>8</v>
      </c>
      <c r="G697" s="84" t="s">
        <v>24</v>
      </c>
    </row>
    <row r="698" spans="1:7" s="77" customFormat="1" ht="11.65" customHeight="1" x14ac:dyDescent="0.2">
      <c r="A698" s="89">
        <v>45308</v>
      </c>
      <c r="B698" s="88">
        <v>45308.696728697498</v>
      </c>
      <c r="C698" s="85" t="s">
        <v>16</v>
      </c>
      <c r="D698" s="87">
        <v>4767</v>
      </c>
      <c r="E698" s="86">
        <v>10.91</v>
      </c>
      <c r="F698" s="85" t="s">
        <v>8</v>
      </c>
      <c r="G698" s="84" t="s">
        <v>24</v>
      </c>
    </row>
    <row r="699" spans="1:7" s="77" customFormat="1" ht="11.65" customHeight="1" x14ac:dyDescent="0.2">
      <c r="A699" s="89">
        <v>45308</v>
      </c>
      <c r="B699" s="88">
        <v>45308.696728698</v>
      </c>
      <c r="C699" s="85" t="s">
        <v>16</v>
      </c>
      <c r="D699" s="87">
        <v>3170</v>
      </c>
      <c r="E699" s="86">
        <v>10.91</v>
      </c>
      <c r="F699" s="85" t="s">
        <v>8</v>
      </c>
      <c r="G699" s="84" t="s">
        <v>24</v>
      </c>
    </row>
    <row r="700" spans="1:7" s="77" customFormat="1" ht="11.65" customHeight="1" x14ac:dyDescent="0.2">
      <c r="A700" s="89">
        <v>45308</v>
      </c>
      <c r="B700" s="88">
        <v>45308.698318994597</v>
      </c>
      <c r="C700" s="85" t="s">
        <v>16</v>
      </c>
      <c r="D700" s="87">
        <v>9088</v>
      </c>
      <c r="E700" s="86">
        <v>10.9</v>
      </c>
      <c r="F700" s="85" t="s">
        <v>8</v>
      </c>
      <c r="G700" s="84" t="s">
        <v>24</v>
      </c>
    </row>
    <row r="701" spans="1:7" s="77" customFormat="1" ht="11.65" customHeight="1" x14ac:dyDescent="0.2">
      <c r="A701" s="89">
        <v>45308</v>
      </c>
      <c r="B701" s="88">
        <v>45308.700469329502</v>
      </c>
      <c r="C701" s="85" t="s">
        <v>16</v>
      </c>
      <c r="D701" s="87">
        <v>942</v>
      </c>
      <c r="E701" s="86">
        <v>10.89</v>
      </c>
      <c r="F701" s="85" t="s">
        <v>8</v>
      </c>
      <c r="G701" s="84" t="s">
        <v>24</v>
      </c>
    </row>
    <row r="702" spans="1:7" s="77" customFormat="1" ht="11.65" customHeight="1" x14ac:dyDescent="0.2">
      <c r="A702" s="89">
        <v>45308</v>
      </c>
      <c r="B702" s="88">
        <v>45308.700469330201</v>
      </c>
      <c r="C702" s="85" t="s">
        <v>16</v>
      </c>
      <c r="D702" s="87">
        <v>10099</v>
      </c>
      <c r="E702" s="86">
        <v>10.89</v>
      </c>
      <c r="F702" s="85" t="s">
        <v>8</v>
      </c>
      <c r="G702" s="84" t="s">
        <v>24</v>
      </c>
    </row>
    <row r="703" spans="1:7" s="77" customFormat="1" ht="11.65" customHeight="1" x14ac:dyDescent="0.2">
      <c r="A703" s="89">
        <v>45308</v>
      </c>
      <c r="B703" s="88">
        <v>45308.700469330601</v>
      </c>
      <c r="C703" s="85" t="s">
        <v>16</v>
      </c>
      <c r="D703" s="87">
        <v>4866</v>
      </c>
      <c r="E703" s="86">
        <v>10.89</v>
      </c>
      <c r="F703" s="85" t="s">
        <v>8</v>
      </c>
      <c r="G703" s="84" t="s">
        <v>24</v>
      </c>
    </row>
    <row r="704" spans="1:7" s="77" customFormat="1" ht="11.65" customHeight="1" x14ac:dyDescent="0.2">
      <c r="A704" s="89">
        <v>45308</v>
      </c>
      <c r="B704" s="88">
        <v>45308.701559251502</v>
      </c>
      <c r="C704" s="85" t="s">
        <v>16</v>
      </c>
      <c r="D704" s="87">
        <v>1101</v>
      </c>
      <c r="E704" s="86">
        <v>10.92</v>
      </c>
      <c r="F704" s="85" t="s">
        <v>8</v>
      </c>
      <c r="G704" s="84" t="s">
        <v>24</v>
      </c>
    </row>
    <row r="705" spans="1:7" s="77" customFormat="1" ht="11.65" customHeight="1" x14ac:dyDescent="0.2">
      <c r="A705" s="89">
        <v>45308</v>
      </c>
      <c r="B705" s="88">
        <v>45308.701559263303</v>
      </c>
      <c r="C705" s="85" t="s">
        <v>16</v>
      </c>
      <c r="D705" s="87">
        <v>717</v>
      </c>
      <c r="E705" s="86">
        <v>10.92</v>
      </c>
      <c r="F705" s="85" t="s">
        <v>8</v>
      </c>
      <c r="G705" s="84" t="s">
        <v>24</v>
      </c>
    </row>
    <row r="706" spans="1:7" s="77" customFormat="1" ht="11.65" customHeight="1" x14ac:dyDescent="0.2">
      <c r="A706" s="89">
        <v>45308</v>
      </c>
      <c r="B706" s="88">
        <v>45308.701559263798</v>
      </c>
      <c r="C706" s="85" t="s">
        <v>16</v>
      </c>
      <c r="D706" s="87">
        <v>384</v>
      </c>
      <c r="E706" s="86">
        <v>10.92</v>
      </c>
      <c r="F706" s="85" t="s">
        <v>8</v>
      </c>
      <c r="G706" s="84" t="s">
        <v>24</v>
      </c>
    </row>
    <row r="707" spans="1:7" s="77" customFormat="1" ht="11.65" customHeight="1" x14ac:dyDescent="0.2">
      <c r="A707" s="89">
        <v>45308</v>
      </c>
      <c r="B707" s="88">
        <v>45308.701559265901</v>
      </c>
      <c r="C707" s="85" t="s">
        <v>16</v>
      </c>
      <c r="D707" s="87">
        <v>384</v>
      </c>
      <c r="E707" s="86">
        <v>10.92</v>
      </c>
      <c r="F707" s="85" t="s">
        <v>8</v>
      </c>
      <c r="G707" s="84" t="s">
        <v>24</v>
      </c>
    </row>
    <row r="708" spans="1:7" s="77" customFormat="1" ht="11.65" customHeight="1" x14ac:dyDescent="0.2">
      <c r="A708" s="89">
        <v>45308</v>
      </c>
      <c r="B708" s="88">
        <v>45308.701559365101</v>
      </c>
      <c r="C708" s="85" t="s">
        <v>16</v>
      </c>
      <c r="D708" s="87">
        <v>717</v>
      </c>
      <c r="E708" s="86">
        <v>10.92</v>
      </c>
      <c r="F708" s="85" t="s">
        <v>8</v>
      </c>
      <c r="G708" s="84" t="s">
        <v>24</v>
      </c>
    </row>
    <row r="709" spans="1:7" s="77" customFormat="1" ht="11.65" customHeight="1" x14ac:dyDescent="0.2">
      <c r="A709" s="89">
        <v>45308</v>
      </c>
      <c r="B709" s="88">
        <v>45308.7015875738</v>
      </c>
      <c r="C709" s="85" t="s">
        <v>16</v>
      </c>
      <c r="D709" s="87">
        <v>1101</v>
      </c>
      <c r="E709" s="86">
        <v>10.92</v>
      </c>
      <c r="F709" s="85" t="s">
        <v>8</v>
      </c>
      <c r="G709" s="84" t="s">
        <v>24</v>
      </c>
    </row>
    <row r="710" spans="1:7" s="77" customFormat="1" ht="11.65" customHeight="1" x14ac:dyDescent="0.2">
      <c r="A710" s="89">
        <v>45308</v>
      </c>
      <c r="B710" s="88">
        <v>45308.701587574498</v>
      </c>
      <c r="C710" s="85" t="s">
        <v>16</v>
      </c>
      <c r="D710" s="87">
        <v>1101</v>
      </c>
      <c r="E710" s="86">
        <v>10.92</v>
      </c>
      <c r="F710" s="85" t="s">
        <v>8</v>
      </c>
      <c r="G710" s="84" t="s">
        <v>24</v>
      </c>
    </row>
    <row r="711" spans="1:7" s="77" customFormat="1" ht="11.65" customHeight="1" x14ac:dyDescent="0.2">
      <c r="A711" s="89">
        <v>45308</v>
      </c>
      <c r="B711" s="88">
        <v>45308.7015875754</v>
      </c>
      <c r="C711" s="85" t="s">
        <v>16</v>
      </c>
      <c r="D711" s="87">
        <v>1101</v>
      </c>
      <c r="E711" s="86">
        <v>10.92</v>
      </c>
      <c r="F711" s="85" t="s">
        <v>8</v>
      </c>
      <c r="G711" s="84" t="s">
        <v>24</v>
      </c>
    </row>
    <row r="712" spans="1:7" s="77" customFormat="1" ht="11.65" customHeight="1" x14ac:dyDescent="0.2">
      <c r="A712" s="89">
        <v>45308</v>
      </c>
      <c r="B712" s="88">
        <v>45308.701587575597</v>
      </c>
      <c r="C712" s="85" t="s">
        <v>16</v>
      </c>
      <c r="D712" s="87">
        <v>757</v>
      </c>
      <c r="E712" s="86">
        <v>10.92</v>
      </c>
      <c r="F712" s="85" t="s">
        <v>8</v>
      </c>
      <c r="G712" s="84" t="s">
        <v>24</v>
      </c>
    </row>
    <row r="713" spans="1:7" s="77" customFormat="1" ht="11.65" customHeight="1" x14ac:dyDescent="0.2">
      <c r="A713" s="89">
        <v>45308</v>
      </c>
      <c r="B713" s="88">
        <v>45308.704495614998</v>
      </c>
      <c r="C713" s="85" t="s">
        <v>16</v>
      </c>
      <c r="D713" s="87">
        <v>17689</v>
      </c>
      <c r="E713" s="86">
        <v>10.93</v>
      </c>
      <c r="F713" s="85" t="s">
        <v>8</v>
      </c>
      <c r="G713" s="84" t="s">
        <v>24</v>
      </c>
    </row>
    <row r="714" spans="1:7" s="77" customFormat="1" ht="11.65" customHeight="1" x14ac:dyDescent="0.2">
      <c r="A714" s="89">
        <v>45308</v>
      </c>
      <c r="B714" s="88">
        <v>45308.706202736401</v>
      </c>
      <c r="C714" s="85" t="s">
        <v>16</v>
      </c>
      <c r="D714" s="87">
        <v>2108</v>
      </c>
      <c r="E714" s="86">
        <v>10.93</v>
      </c>
      <c r="F714" s="85" t="s">
        <v>8</v>
      </c>
      <c r="G714" s="84" t="s">
        <v>24</v>
      </c>
    </row>
    <row r="715" spans="1:7" s="77" customFormat="1" ht="11.65" customHeight="1" x14ac:dyDescent="0.2">
      <c r="A715" s="89">
        <v>45308</v>
      </c>
      <c r="B715" s="88">
        <v>45308.706202737201</v>
      </c>
      <c r="C715" s="85" t="s">
        <v>16</v>
      </c>
      <c r="D715" s="87">
        <v>2108</v>
      </c>
      <c r="E715" s="86">
        <v>10.93</v>
      </c>
      <c r="F715" s="85" t="s">
        <v>8</v>
      </c>
      <c r="G715" s="84" t="s">
        <v>24</v>
      </c>
    </row>
    <row r="716" spans="1:7" s="77" customFormat="1" ht="11.65" customHeight="1" x14ac:dyDescent="0.2">
      <c r="A716" s="89">
        <v>45308</v>
      </c>
      <c r="B716" s="88">
        <v>45308.706202737703</v>
      </c>
      <c r="C716" s="85" t="s">
        <v>16</v>
      </c>
      <c r="D716" s="87">
        <v>2108</v>
      </c>
      <c r="E716" s="86">
        <v>10.93</v>
      </c>
      <c r="F716" s="85" t="s">
        <v>8</v>
      </c>
      <c r="G716" s="84" t="s">
        <v>24</v>
      </c>
    </row>
    <row r="717" spans="1:7" s="77" customFormat="1" ht="11.65" customHeight="1" x14ac:dyDescent="0.2">
      <c r="A717" s="89">
        <v>45308</v>
      </c>
      <c r="B717" s="88">
        <v>45308.706202790097</v>
      </c>
      <c r="C717" s="85" t="s">
        <v>16</v>
      </c>
      <c r="D717" s="87">
        <v>3443</v>
      </c>
      <c r="E717" s="86">
        <v>10.93</v>
      </c>
      <c r="F717" s="85" t="s">
        <v>8</v>
      </c>
      <c r="G717" s="84" t="s">
        <v>24</v>
      </c>
    </row>
    <row r="718" spans="1:7" s="77" customFormat="1" ht="11.65" customHeight="1" x14ac:dyDescent="0.2">
      <c r="A718" s="89">
        <v>45308</v>
      </c>
      <c r="B718" s="88">
        <v>45308.706202792797</v>
      </c>
      <c r="C718" s="85" t="s">
        <v>16</v>
      </c>
      <c r="D718" s="87">
        <v>426</v>
      </c>
      <c r="E718" s="86">
        <v>10.93</v>
      </c>
      <c r="F718" s="85" t="s">
        <v>8</v>
      </c>
      <c r="G718" s="84" t="s">
        <v>24</v>
      </c>
    </row>
    <row r="719" spans="1:7" s="77" customFormat="1" ht="11.65" customHeight="1" x14ac:dyDescent="0.2">
      <c r="A719" s="89">
        <v>45308</v>
      </c>
      <c r="B719" s="88">
        <v>45308.707237639901</v>
      </c>
      <c r="C719" s="85" t="s">
        <v>16</v>
      </c>
      <c r="D719" s="87">
        <v>1078</v>
      </c>
      <c r="E719" s="86">
        <v>10.94</v>
      </c>
      <c r="F719" s="85" t="s">
        <v>8</v>
      </c>
      <c r="G719" s="84" t="s">
        <v>24</v>
      </c>
    </row>
    <row r="720" spans="1:7" s="77" customFormat="1" ht="11.65" customHeight="1" x14ac:dyDescent="0.2">
      <c r="A720" s="89">
        <v>45308</v>
      </c>
      <c r="B720" s="88">
        <v>45308.707286353798</v>
      </c>
      <c r="C720" s="85" t="s">
        <v>16</v>
      </c>
      <c r="D720" s="87">
        <v>1078</v>
      </c>
      <c r="E720" s="86">
        <v>10.94</v>
      </c>
      <c r="F720" s="85" t="s">
        <v>8</v>
      </c>
      <c r="G720" s="84" t="s">
        <v>24</v>
      </c>
    </row>
    <row r="721" spans="1:7" s="77" customFormat="1" ht="11.65" customHeight="1" x14ac:dyDescent="0.2">
      <c r="A721" s="89">
        <v>45308</v>
      </c>
      <c r="B721" s="88">
        <v>45308.707286355202</v>
      </c>
      <c r="C721" s="85" t="s">
        <v>16</v>
      </c>
      <c r="D721" s="87">
        <v>1078</v>
      </c>
      <c r="E721" s="86">
        <v>10.94</v>
      </c>
      <c r="F721" s="85" t="s">
        <v>8</v>
      </c>
      <c r="G721" s="84" t="s">
        <v>24</v>
      </c>
    </row>
    <row r="722" spans="1:7" s="77" customFormat="1" ht="11.65" customHeight="1" x14ac:dyDescent="0.2">
      <c r="A722" s="89">
        <v>45308</v>
      </c>
      <c r="B722" s="88">
        <v>45308.707286408397</v>
      </c>
      <c r="C722" s="85" t="s">
        <v>16</v>
      </c>
      <c r="D722" s="87">
        <v>580</v>
      </c>
      <c r="E722" s="86">
        <v>10.94</v>
      </c>
      <c r="F722" s="85" t="s">
        <v>8</v>
      </c>
      <c r="G722" s="84" t="s">
        <v>24</v>
      </c>
    </row>
    <row r="723" spans="1:7" s="77" customFormat="1" ht="11.65" customHeight="1" x14ac:dyDescent="0.2">
      <c r="A723" s="89">
        <v>45308</v>
      </c>
      <c r="B723" s="88">
        <v>45308.707286408899</v>
      </c>
      <c r="C723" s="85" t="s">
        <v>16</v>
      </c>
      <c r="D723" s="87">
        <v>991</v>
      </c>
      <c r="E723" s="86">
        <v>10.94</v>
      </c>
      <c r="F723" s="85" t="s">
        <v>8</v>
      </c>
      <c r="G723" s="84" t="s">
        <v>24</v>
      </c>
    </row>
    <row r="724" spans="1:7" s="77" customFormat="1" ht="11.65" customHeight="1" x14ac:dyDescent="0.2">
      <c r="A724" s="89">
        <v>45308</v>
      </c>
      <c r="B724" s="88">
        <v>45308.707286409903</v>
      </c>
      <c r="C724" s="85" t="s">
        <v>16</v>
      </c>
      <c r="D724" s="87">
        <v>498</v>
      </c>
      <c r="E724" s="86">
        <v>10.94</v>
      </c>
      <c r="F724" s="85" t="s">
        <v>8</v>
      </c>
      <c r="G724" s="84" t="s">
        <v>24</v>
      </c>
    </row>
    <row r="725" spans="1:7" s="77" customFormat="1" ht="11.65" customHeight="1" x14ac:dyDescent="0.2">
      <c r="A725" s="89">
        <v>45308</v>
      </c>
      <c r="B725" s="88">
        <v>45308.707286418103</v>
      </c>
      <c r="C725" s="85" t="s">
        <v>16</v>
      </c>
      <c r="D725" s="87">
        <v>1078</v>
      </c>
      <c r="E725" s="86">
        <v>10.94</v>
      </c>
      <c r="F725" s="85" t="s">
        <v>8</v>
      </c>
      <c r="G725" s="84" t="s">
        <v>24</v>
      </c>
    </row>
    <row r="726" spans="1:7" s="77" customFormat="1" ht="11.65" customHeight="1" x14ac:dyDescent="0.2">
      <c r="A726" s="89">
        <v>45308</v>
      </c>
      <c r="B726" s="88">
        <v>45308.707286443998</v>
      </c>
      <c r="C726" s="85" t="s">
        <v>16</v>
      </c>
      <c r="D726" s="87">
        <v>1137</v>
      </c>
      <c r="E726" s="86">
        <v>10.94</v>
      </c>
      <c r="F726" s="85" t="s">
        <v>8</v>
      </c>
      <c r="G726" s="84" t="s">
        <v>24</v>
      </c>
    </row>
    <row r="727" spans="1:7" s="77" customFormat="1" ht="11.65" customHeight="1" x14ac:dyDescent="0.2">
      <c r="A727" s="89">
        <v>45308</v>
      </c>
      <c r="B727" s="88">
        <v>45308.707296035602</v>
      </c>
      <c r="C727" s="85" t="s">
        <v>16</v>
      </c>
      <c r="D727" s="87">
        <v>28</v>
      </c>
      <c r="E727" s="86">
        <v>10.94</v>
      </c>
      <c r="F727" s="85" t="s">
        <v>8</v>
      </c>
      <c r="G727" s="84" t="s">
        <v>24</v>
      </c>
    </row>
    <row r="728" spans="1:7" s="77" customFormat="1" ht="11.65" customHeight="1" x14ac:dyDescent="0.2">
      <c r="A728" s="89">
        <v>45308</v>
      </c>
      <c r="B728" s="88">
        <v>45308.707296036599</v>
      </c>
      <c r="C728" s="85" t="s">
        <v>16</v>
      </c>
      <c r="D728" s="87">
        <v>621</v>
      </c>
      <c r="E728" s="86">
        <v>10.94</v>
      </c>
      <c r="F728" s="85" t="s">
        <v>8</v>
      </c>
      <c r="G728" s="84" t="s">
        <v>24</v>
      </c>
    </row>
    <row r="729" spans="1:7" s="77" customFormat="1" ht="11.65" customHeight="1" x14ac:dyDescent="0.2">
      <c r="A729" s="89">
        <v>45308</v>
      </c>
      <c r="B729" s="88">
        <v>45308.708201287198</v>
      </c>
      <c r="C729" s="85" t="s">
        <v>16</v>
      </c>
      <c r="D729" s="87">
        <v>4732</v>
      </c>
      <c r="E729" s="86">
        <v>10.93</v>
      </c>
      <c r="F729" s="85" t="s">
        <v>8</v>
      </c>
      <c r="G729" s="84" t="s">
        <v>24</v>
      </c>
    </row>
    <row r="730" spans="1:7" s="77" customFormat="1" ht="11.65" customHeight="1" x14ac:dyDescent="0.2">
      <c r="A730" s="89">
        <v>45308</v>
      </c>
      <c r="B730" s="88">
        <v>45308.709127612099</v>
      </c>
      <c r="C730" s="85" t="s">
        <v>16</v>
      </c>
      <c r="D730" s="87">
        <v>8485</v>
      </c>
      <c r="E730" s="86">
        <v>10.96</v>
      </c>
      <c r="F730" s="85" t="s">
        <v>8</v>
      </c>
      <c r="G730" s="84" t="s">
        <v>24</v>
      </c>
    </row>
    <row r="731" spans="1:7" s="77" customFormat="1" ht="11.65" customHeight="1" x14ac:dyDescent="0.2">
      <c r="A731" s="89">
        <v>45308</v>
      </c>
      <c r="B731" s="88">
        <v>45308.711654349303</v>
      </c>
      <c r="C731" s="85" t="s">
        <v>16</v>
      </c>
      <c r="D731" s="87">
        <v>617</v>
      </c>
      <c r="E731" s="86">
        <v>10.96</v>
      </c>
      <c r="F731" s="85" t="s">
        <v>8</v>
      </c>
      <c r="G731" s="84" t="s">
        <v>24</v>
      </c>
    </row>
    <row r="732" spans="1:7" s="77" customFormat="1" ht="11.65" customHeight="1" x14ac:dyDescent="0.2">
      <c r="A732" s="89">
        <v>45308</v>
      </c>
      <c r="B732" s="88">
        <v>45308.711654349703</v>
      </c>
      <c r="C732" s="85" t="s">
        <v>16</v>
      </c>
      <c r="D732" s="87">
        <v>479</v>
      </c>
      <c r="E732" s="86">
        <v>10.96</v>
      </c>
      <c r="F732" s="85" t="s">
        <v>8</v>
      </c>
      <c r="G732" s="84" t="s">
        <v>24</v>
      </c>
    </row>
    <row r="733" spans="1:7" s="77" customFormat="1" ht="11.65" customHeight="1" x14ac:dyDescent="0.2">
      <c r="A733" s="89">
        <v>45308</v>
      </c>
      <c r="B733" s="88">
        <v>45308.711654350103</v>
      </c>
      <c r="C733" s="85" t="s">
        <v>16</v>
      </c>
      <c r="D733" s="87">
        <v>1009</v>
      </c>
      <c r="E733" s="86">
        <v>10.96</v>
      </c>
      <c r="F733" s="85" t="s">
        <v>8</v>
      </c>
      <c r="G733" s="84" t="s">
        <v>24</v>
      </c>
    </row>
    <row r="734" spans="1:7" s="77" customFormat="1" ht="11.65" customHeight="1" x14ac:dyDescent="0.2">
      <c r="A734" s="89">
        <v>45308</v>
      </c>
      <c r="B734" s="88">
        <v>45308.7116543507</v>
      </c>
      <c r="C734" s="85" t="s">
        <v>16</v>
      </c>
      <c r="D734" s="87">
        <v>87</v>
      </c>
      <c r="E734" s="86">
        <v>10.96</v>
      </c>
      <c r="F734" s="85" t="s">
        <v>8</v>
      </c>
      <c r="G734" s="84" t="s">
        <v>24</v>
      </c>
    </row>
    <row r="735" spans="1:7" s="77" customFormat="1" ht="11.65" customHeight="1" x14ac:dyDescent="0.2">
      <c r="A735" s="89">
        <v>45308</v>
      </c>
      <c r="B735" s="88">
        <v>45308.711654375198</v>
      </c>
      <c r="C735" s="85" t="s">
        <v>16</v>
      </c>
      <c r="D735" s="87">
        <v>7</v>
      </c>
      <c r="E735" s="86">
        <v>10.96</v>
      </c>
      <c r="F735" s="85" t="s">
        <v>8</v>
      </c>
      <c r="G735" s="84" t="s">
        <v>24</v>
      </c>
    </row>
    <row r="736" spans="1:7" s="77" customFormat="1" ht="11.65" customHeight="1" x14ac:dyDescent="0.2">
      <c r="A736" s="89">
        <v>45308</v>
      </c>
      <c r="B736" s="88">
        <v>45308.711654375897</v>
      </c>
      <c r="C736" s="85" t="s">
        <v>16</v>
      </c>
      <c r="D736" s="87">
        <v>13</v>
      </c>
      <c r="E736" s="86">
        <v>10.96</v>
      </c>
      <c r="F736" s="85" t="s">
        <v>8</v>
      </c>
      <c r="G736" s="84" t="s">
        <v>24</v>
      </c>
    </row>
    <row r="737" spans="1:7" s="77" customFormat="1" ht="11.65" customHeight="1" x14ac:dyDescent="0.2">
      <c r="A737" s="89">
        <v>45308</v>
      </c>
      <c r="B737" s="88">
        <v>45308.711654398903</v>
      </c>
      <c r="C737" s="85" t="s">
        <v>16</v>
      </c>
      <c r="D737" s="87">
        <v>1096</v>
      </c>
      <c r="E737" s="86">
        <v>10.96</v>
      </c>
      <c r="F737" s="85" t="s">
        <v>8</v>
      </c>
      <c r="G737" s="84" t="s">
        <v>24</v>
      </c>
    </row>
    <row r="738" spans="1:7" s="77" customFormat="1" ht="11.65" customHeight="1" x14ac:dyDescent="0.2">
      <c r="A738" s="89">
        <v>45308</v>
      </c>
      <c r="B738" s="88">
        <v>45308.711654403502</v>
      </c>
      <c r="C738" s="85" t="s">
        <v>16</v>
      </c>
      <c r="D738" s="87">
        <v>1076</v>
      </c>
      <c r="E738" s="86">
        <v>10.96</v>
      </c>
      <c r="F738" s="85" t="s">
        <v>8</v>
      </c>
      <c r="G738" s="84" t="s">
        <v>24</v>
      </c>
    </row>
    <row r="739" spans="1:7" s="77" customFormat="1" ht="11.65" customHeight="1" x14ac:dyDescent="0.2">
      <c r="A739" s="89">
        <v>45308</v>
      </c>
      <c r="B739" s="88">
        <v>45308.711654404004</v>
      </c>
      <c r="C739" s="85" t="s">
        <v>16</v>
      </c>
      <c r="D739" s="87">
        <v>1096</v>
      </c>
      <c r="E739" s="86">
        <v>10.96</v>
      </c>
      <c r="F739" s="85" t="s">
        <v>8</v>
      </c>
      <c r="G739" s="84" t="s">
        <v>24</v>
      </c>
    </row>
    <row r="740" spans="1:7" s="77" customFormat="1" ht="11.65" customHeight="1" x14ac:dyDescent="0.2">
      <c r="A740" s="89">
        <v>45308</v>
      </c>
      <c r="B740" s="88">
        <v>45308.7116544046</v>
      </c>
      <c r="C740" s="85" t="s">
        <v>16</v>
      </c>
      <c r="D740" s="87">
        <v>1096</v>
      </c>
      <c r="E740" s="86">
        <v>10.96</v>
      </c>
      <c r="F740" s="85" t="s">
        <v>8</v>
      </c>
      <c r="G740" s="84" t="s">
        <v>24</v>
      </c>
    </row>
    <row r="741" spans="1:7" s="77" customFormat="1" ht="11.65" customHeight="1" x14ac:dyDescent="0.2">
      <c r="A741" s="89">
        <v>45308</v>
      </c>
      <c r="B741" s="88">
        <v>45308.711654477098</v>
      </c>
      <c r="C741" s="85" t="s">
        <v>16</v>
      </c>
      <c r="D741" s="87">
        <v>1076</v>
      </c>
      <c r="E741" s="86">
        <v>10.96</v>
      </c>
      <c r="F741" s="85" t="s">
        <v>8</v>
      </c>
      <c r="G741" s="84" t="s">
        <v>24</v>
      </c>
    </row>
    <row r="742" spans="1:7" s="77" customFormat="1" ht="11.65" customHeight="1" x14ac:dyDescent="0.2">
      <c r="A742" s="89">
        <v>45308</v>
      </c>
      <c r="B742" s="88">
        <v>45308.711654499399</v>
      </c>
      <c r="C742" s="85" t="s">
        <v>16</v>
      </c>
      <c r="D742" s="87">
        <v>2500</v>
      </c>
      <c r="E742" s="86">
        <v>10.96</v>
      </c>
      <c r="F742" s="85" t="s">
        <v>8</v>
      </c>
      <c r="G742" s="84" t="s">
        <v>24</v>
      </c>
    </row>
    <row r="743" spans="1:7" s="77" customFormat="1" ht="11.65" customHeight="1" x14ac:dyDescent="0.2">
      <c r="A743" s="89">
        <v>45308</v>
      </c>
      <c r="B743" s="88">
        <v>45308.713055606102</v>
      </c>
      <c r="C743" s="85" t="s">
        <v>16</v>
      </c>
      <c r="D743" s="87">
        <v>1000</v>
      </c>
      <c r="E743" s="86">
        <v>10.96</v>
      </c>
      <c r="F743" s="85" t="s">
        <v>8</v>
      </c>
      <c r="G743" s="84" t="s">
        <v>24</v>
      </c>
    </row>
    <row r="744" spans="1:7" s="77" customFormat="1" ht="11.65" customHeight="1" x14ac:dyDescent="0.2">
      <c r="A744" s="89">
        <v>45308</v>
      </c>
      <c r="B744" s="88">
        <v>45308.713244970997</v>
      </c>
      <c r="C744" s="85" t="s">
        <v>16</v>
      </c>
      <c r="D744" s="87">
        <v>2329</v>
      </c>
      <c r="E744" s="86">
        <v>10.96</v>
      </c>
      <c r="F744" s="85" t="s">
        <v>8</v>
      </c>
      <c r="G744" s="84" t="s">
        <v>24</v>
      </c>
    </row>
    <row r="745" spans="1:7" s="77" customFormat="1" ht="11.65" customHeight="1" x14ac:dyDescent="0.2">
      <c r="A745" s="89">
        <v>45308</v>
      </c>
      <c r="B745" s="88">
        <v>45308.713244971303</v>
      </c>
      <c r="C745" s="85" t="s">
        <v>16</v>
      </c>
      <c r="D745" s="87">
        <v>3500</v>
      </c>
      <c r="E745" s="86">
        <v>10.96</v>
      </c>
      <c r="F745" s="85" t="s">
        <v>8</v>
      </c>
      <c r="G745" s="84" t="s">
        <v>24</v>
      </c>
    </row>
    <row r="746" spans="1:7" s="77" customFormat="1" ht="11.65" customHeight="1" x14ac:dyDescent="0.2">
      <c r="A746" s="89">
        <v>45308</v>
      </c>
      <c r="B746" s="88">
        <v>45308.713244971797</v>
      </c>
      <c r="C746" s="85" t="s">
        <v>16</v>
      </c>
      <c r="D746" s="87">
        <v>8983</v>
      </c>
      <c r="E746" s="86">
        <v>10.96</v>
      </c>
      <c r="F746" s="85" t="s">
        <v>8</v>
      </c>
      <c r="G746" s="84" t="s">
        <v>24</v>
      </c>
    </row>
    <row r="747" spans="1:7" s="77" customFormat="1" ht="11.65" customHeight="1" x14ac:dyDescent="0.2">
      <c r="A747" s="89">
        <v>45308</v>
      </c>
      <c r="B747" s="88">
        <v>45308.7133417765</v>
      </c>
      <c r="C747" s="85" t="s">
        <v>16</v>
      </c>
      <c r="D747" s="87">
        <v>5864</v>
      </c>
      <c r="E747" s="86">
        <v>10.96</v>
      </c>
      <c r="F747" s="85" t="s">
        <v>8</v>
      </c>
      <c r="G747" s="84" t="s">
        <v>24</v>
      </c>
    </row>
    <row r="748" spans="1:7" s="77" customFormat="1" ht="11.65" customHeight="1" x14ac:dyDescent="0.2">
      <c r="A748" s="89">
        <v>45308</v>
      </c>
      <c r="B748" s="88">
        <v>45308.713704415801</v>
      </c>
      <c r="C748" s="85" t="s">
        <v>16</v>
      </c>
      <c r="D748" s="87">
        <v>250</v>
      </c>
      <c r="E748" s="86">
        <v>10.96</v>
      </c>
      <c r="F748" s="85" t="s">
        <v>8</v>
      </c>
      <c r="G748" s="84" t="s">
        <v>24</v>
      </c>
    </row>
    <row r="749" spans="1:7" s="77" customFormat="1" ht="11.65" customHeight="1" x14ac:dyDescent="0.2">
      <c r="A749" s="89">
        <v>45308</v>
      </c>
      <c r="B749" s="88">
        <v>45308.713704416703</v>
      </c>
      <c r="C749" s="85" t="s">
        <v>16</v>
      </c>
      <c r="D749" s="87">
        <v>1346</v>
      </c>
      <c r="E749" s="86">
        <v>10.96</v>
      </c>
      <c r="F749" s="85" t="s">
        <v>8</v>
      </c>
      <c r="G749" s="84" t="s">
        <v>24</v>
      </c>
    </row>
    <row r="750" spans="1:7" s="77" customFormat="1" ht="11.65" customHeight="1" x14ac:dyDescent="0.2">
      <c r="A750" s="89">
        <v>45308</v>
      </c>
      <c r="B750" s="88">
        <v>45308.714147802602</v>
      </c>
      <c r="C750" s="85" t="s">
        <v>16</v>
      </c>
      <c r="D750" s="87">
        <v>880</v>
      </c>
      <c r="E750" s="86">
        <v>10.97</v>
      </c>
      <c r="F750" s="85" t="s">
        <v>8</v>
      </c>
      <c r="G750" s="84" t="s">
        <v>24</v>
      </c>
    </row>
    <row r="751" spans="1:7" s="77" customFormat="1" ht="11.65" customHeight="1" x14ac:dyDescent="0.2">
      <c r="A751" s="89">
        <v>45308</v>
      </c>
      <c r="B751" s="88">
        <v>45308.714147803003</v>
      </c>
      <c r="C751" s="85" t="s">
        <v>16</v>
      </c>
      <c r="D751" s="87">
        <v>1536</v>
      </c>
      <c r="E751" s="86">
        <v>10.97</v>
      </c>
      <c r="F751" s="85" t="s">
        <v>8</v>
      </c>
      <c r="G751" s="84" t="s">
        <v>24</v>
      </c>
    </row>
    <row r="752" spans="1:7" s="77" customFormat="1" ht="11.65" customHeight="1" x14ac:dyDescent="0.2">
      <c r="A752" s="89">
        <v>45308</v>
      </c>
      <c r="B752" s="88">
        <v>45308.7144792291</v>
      </c>
      <c r="C752" s="85" t="s">
        <v>16</v>
      </c>
      <c r="D752" s="87">
        <v>375</v>
      </c>
      <c r="E752" s="86">
        <v>10.97</v>
      </c>
      <c r="F752" s="85" t="s">
        <v>8</v>
      </c>
      <c r="G752" s="84" t="s">
        <v>24</v>
      </c>
    </row>
    <row r="753" spans="1:7" s="77" customFormat="1" ht="11.65" customHeight="1" x14ac:dyDescent="0.2">
      <c r="A753" s="89">
        <v>45308</v>
      </c>
      <c r="B753" s="88">
        <v>45308.714479229697</v>
      </c>
      <c r="C753" s="85" t="s">
        <v>16</v>
      </c>
      <c r="D753" s="87">
        <v>2971</v>
      </c>
      <c r="E753" s="86">
        <v>10.97</v>
      </c>
      <c r="F753" s="85" t="s">
        <v>8</v>
      </c>
      <c r="G753" s="84" t="s">
        <v>24</v>
      </c>
    </row>
    <row r="754" spans="1:7" s="77" customFormat="1" ht="11.65" customHeight="1" x14ac:dyDescent="0.2">
      <c r="A754" s="89">
        <v>45308</v>
      </c>
      <c r="B754" s="88">
        <v>45308.714487178302</v>
      </c>
      <c r="C754" s="85" t="s">
        <v>16</v>
      </c>
      <c r="D754" s="87">
        <v>2910</v>
      </c>
      <c r="E754" s="86">
        <v>10.96</v>
      </c>
      <c r="F754" s="85" t="s">
        <v>8</v>
      </c>
      <c r="G754" s="84" t="s">
        <v>24</v>
      </c>
    </row>
    <row r="755" spans="1:7" s="77" customFormat="1" ht="11.65" customHeight="1" x14ac:dyDescent="0.2">
      <c r="A755" s="89">
        <v>45308</v>
      </c>
      <c r="B755" s="88">
        <v>45308.715459198102</v>
      </c>
      <c r="C755" s="85" t="s">
        <v>16</v>
      </c>
      <c r="D755" s="87">
        <v>1925</v>
      </c>
      <c r="E755" s="86">
        <v>10.97</v>
      </c>
      <c r="F755" s="85" t="s">
        <v>8</v>
      </c>
      <c r="G755" s="84" t="s">
        <v>24</v>
      </c>
    </row>
    <row r="756" spans="1:7" s="77" customFormat="1" ht="11.65" customHeight="1" x14ac:dyDescent="0.2">
      <c r="A756" s="89">
        <v>45308</v>
      </c>
      <c r="B756" s="88">
        <v>45308.716240755399</v>
      </c>
      <c r="C756" s="85" t="s">
        <v>16</v>
      </c>
      <c r="D756" s="87">
        <v>1127</v>
      </c>
      <c r="E756" s="86">
        <v>10.98</v>
      </c>
      <c r="F756" s="85" t="s">
        <v>8</v>
      </c>
      <c r="G756" s="84" t="s">
        <v>24</v>
      </c>
    </row>
    <row r="757" spans="1:7" s="77" customFormat="1" ht="11.65" customHeight="1" x14ac:dyDescent="0.2">
      <c r="A757" s="89">
        <v>45308</v>
      </c>
      <c r="B757" s="88">
        <v>45308.716240756199</v>
      </c>
      <c r="C757" s="85" t="s">
        <v>16</v>
      </c>
      <c r="D757" s="87">
        <v>1127</v>
      </c>
      <c r="E757" s="86">
        <v>10.98</v>
      </c>
      <c r="F757" s="85" t="s">
        <v>8</v>
      </c>
      <c r="G757" s="84" t="s">
        <v>24</v>
      </c>
    </row>
    <row r="758" spans="1:7" s="77" customFormat="1" ht="11.65" customHeight="1" x14ac:dyDescent="0.2">
      <c r="A758" s="89">
        <v>45308</v>
      </c>
      <c r="B758" s="88">
        <v>45308.716240756497</v>
      </c>
      <c r="C758" s="85" t="s">
        <v>16</v>
      </c>
      <c r="D758" s="87">
        <v>1524</v>
      </c>
      <c r="E758" s="86">
        <v>10.98</v>
      </c>
      <c r="F758" s="85" t="s">
        <v>8</v>
      </c>
      <c r="G758" s="84" t="s">
        <v>24</v>
      </c>
    </row>
    <row r="759" spans="1:7" s="77" customFormat="1" ht="11.65" customHeight="1" x14ac:dyDescent="0.2">
      <c r="A759" s="89">
        <v>45308</v>
      </c>
      <c r="B759" s="88">
        <v>45308.716240756898</v>
      </c>
      <c r="C759" s="85" t="s">
        <v>16</v>
      </c>
      <c r="D759" s="87">
        <v>1127</v>
      </c>
      <c r="E759" s="86">
        <v>10.98</v>
      </c>
      <c r="F759" s="85" t="s">
        <v>8</v>
      </c>
      <c r="G759" s="84" t="s">
        <v>24</v>
      </c>
    </row>
    <row r="760" spans="1:7" s="77" customFormat="1" ht="11.65" customHeight="1" x14ac:dyDescent="0.2">
      <c r="A760" s="89">
        <v>45308</v>
      </c>
      <c r="B760" s="88">
        <v>45308.716240757101</v>
      </c>
      <c r="C760" s="85" t="s">
        <v>16</v>
      </c>
      <c r="D760" s="87">
        <v>1127</v>
      </c>
      <c r="E760" s="86">
        <v>10.98</v>
      </c>
      <c r="F760" s="85" t="s">
        <v>8</v>
      </c>
      <c r="G760" s="84" t="s">
        <v>24</v>
      </c>
    </row>
    <row r="761" spans="1:7" s="77" customFormat="1" ht="11.65" customHeight="1" x14ac:dyDescent="0.2">
      <c r="A761" s="89">
        <v>45308</v>
      </c>
      <c r="B761" s="88">
        <v>45308.716240758098</v>
      </c>
      <c r="C761" s="85" t="s">
        <v>16</v>
      </c>
      <c r="D761" s="87">
        <v>378</v>
      </c>
      <c r="E761" s="86">
        <v>10.98</v>
      </c>
      <c r="F761" s="85" t="s">
        <v>8</v>
      </c>
      <c r="G761" s="84" t="s">
        <v>24</v>
      </c>
    </row>
    <row r="762" spans="1:7" s="77" customFormat="1" ht="11.65" customHeight="1" x14ac:dyDescent="0.2">
      <c r="A762" s="89">
        <v>45308</v>
      </c>
      <c r="B762" s="88">
        <v>45308.717271474998</v>
      </c>
      <c r="C762" s="85" t="s">
        <v>16</v>
      </c>
      <c r="D762" s="87">
        <v>7270</v>
      </c>
      <c r="E762" s="86">
        <v>10.98</v>
      </c>
      <c r="F762" s="85" t="s">
        <v>8</v>
      </c>
      <c r="G762" s="84" t="s">
        <v>24</v>
      </c>
    </row>
    <row r="763" spans="1:7" s="77" customFormat="1" ht="11.65" customHeight="1" x14ac:dyDescent="0.2">
      <c r="A763" s="89">
        <v>45308</v>
      </c>
      <c r="B763" s="88">
        <v>45308.717475612801</v>
      </c>
      <c r="C763" s="85" t="s">
        <v>16</v>
      </c>
      <c r="D763" s="87">
        <v>68</v>
      </c>
      <c r="E763" s="86">
        <v>10.98</v>
      </c>
      <c r="F763" s="85" t="s">
        <v>8</v>
      </c>
      <c r="G763" s="84" t="s">
        <v>24</v>
      </c>
    </row>
    <row r="764" spans="1:7" s="77" customFormat="1" ht="11.65" customHeight="1" x14ac:dyDescent="0.2">
      <c r="A764" s="89">
        <v>45308</v>
      </c>
      <c r="B764" s="88">
        <v>45308.717475699799</v>
      </c>
      <c r="C764" s="85" t="s">
        <v>16</v>
      </c>
      <c r="D764" s="87">
        <v>48</v>
      </c>
      <c r="E764" s="86">
        <v>10.98</v>
      </c>
      <c r="F764" s="85" t="s">
        <v>8</v>
      </c>
      <c r="G764" s="84" t="s">
        <v>24</v>
      </c>
    </row>
    <row r="765" spans="1:7" s="77" customFormat="1" ht="11.65" customHeight="1" x14ac:dyDescent="0.2">
      <c r="A765" s="89">
        <v>45308</v>
      </c>
      <c r="B765" s="88">
        <v>45308.7174757346</v>
      </c>
      <c r="C765" s="85" t="s">
        <v>16</v>
      </c>
      <c r="D765" s="87">
        <v>20</v>
      </c>
      <c r="E765" s="86">
        <v>10.98</v>
      </c>
      <c r="F765" s="85" t="s">
        <v>8</v>
      </c>
      <c r="G765" s="84" t="s">
        <v>24</v>
      </c>
    </row>
    <row r="766" spans="1:7" s="77" customFormat="1" ht="11.65" customHeight="1" x14ac:dyDescent="0.2">
      <c r="A766" s="89">
        <v>45308</v>
      </c>
      <c r="B766" s="88">
        <v>45308.717478051898</v>
      </c>
      <c r="C766" s="85" t="s">
        <v>16</v>
      </c>
      <c r="D766" s="87">
        <v>92</v>
      </c>
      <c r="E766" s="86">
        <v>10.98</v>
      </c>
      <c r="F766" s="85" t="s">
        <v>8</v>
      </c>
      <c r="G766" s="84" t="s">
        <v>24</v>
      </c>
    </row>
    <row r="767" spans="1:7" s="77" customFormat="1" ht="11.65" customHeight="1" x14ac:dyDescent="0.2">
      <c r="A767" s="89">
        <v>45308</v>
      </c>
      <c r="B767" s="88">
        <v>45308.717478052196</v>
      </c>
      <c r="C767" s="85" t="s">
        <v>16</v>
      </c>
      <c r="D767" s="87">
        <v>110</v>
      </c>
      <c r="E767" s="86">
        <v>10.98</v>
      </c>
      <c r="F767" s="85" t="s">
        <v>8</v>
      </c>
      <c r="G767" s="84" t="s">
        <v>24</v>
      </c>
    </row>
    <row r="768" spans="1:7" s="77" customFormat="1" ht="11.65" customHeight="1" x14ac:dyDescent="0.2">
      <c r="A768" s="89">
        <v>45308</v>
      </c>
      <c r="B768" s="88">
        <v>45308.717478052597</v>
      </c>
      <c r="C768" s="85" t="s">
        <v>16</v>
      </c>
      <c r="D768" s="87">
        <v>144</v>
      </c>
      <c r="E768" s="86">
        <v>10.98</v>
      </c>
      <c r="F768" s="85" t="s">
        <v>8</v>
      </c>
      <c r="G768" s="84" t="s">
        <v>24</v>
      </c>
    </row>
    <row r="769" spans="1:7" s="77" customFormat="1" ht="11.65" customHeight="1" x14ac:dyDescent="0.2">
      <c r="A769" s="89">
        <v>45308</v>
      </c>
      <c r="B769" s="88">
        <v>45308.717478114799</v>
      </c>
      <c r="C769" s="85" t="s">
        <v>16</v>
      </c>
      <c r="D769" s="87">
        <v>864</v>
      </c>
      <c r="E769" s="86">
        <v>10.98</v>
      </c>
      <c r="F769" s="85" t="s">
        <v>8</v>
      </c>
      <c r="G769" s="84" t="s">
        <v>24</v>
      </c>
    </row>
    <row r="770" spans="1:7" s="77" customFormat="1" ht="11.65" customHeight="1" x14ac:dyDescent="0.2">
      <c r="A770" s="89">
        <v>45308</v>
      </c>
      <c r="B770" s="88">
        <v>45308.717478115403</v>
      </c>
      <c r="C770" s="85" t="s">
        <v>16</v>
      </c>
      <c r="D770" s="87">
        <v>836</v>
      </c>
      <c r="E770" s="86">
        <v>10.98</v>
      </c>
      <c r="F770" s="85" t="s">
        <v>8</v>
      </c>
      <c r="G770" s="84" t="s">
        <v>24</v>
      </c>
    </row>
    <row r="771" spans="1:7" s="77" customFormat="1" ht="11.65" customHeight="1" x14ac:dyDescent="0.2">
      <c r="A771" s="89">
        <v>45308</v>
      </c>
      <c r="B771" s="88">
        <v>45308.717478130799</v>
      </c>
      <c r="C771" s="85" t="s">
        <v>16</v>
      </c>
      <c r="D771" s="87">
        <v>723</v>
      </c>
      <c r="E771" s="86">
        <v>10.98</v>
      </c>
      <c r="F771" s="85" t="s">
        <v>8</v>
      </c>
      <c r="G771" s="84" t="s">
        <v>24</v>
      </c>
    </row>
    <row r="772" spans="1:7" s="77" customFormat="1" ht="11.65" customHeight="1" x14ac:dyDescent="0.2">
      <c r="A772" s="89">
        <v>45308</v>
      </c>
      <c r="B772" s="88">
        <v>45308.717478131002</v>
      </c>
      <c r="C772" s="85" t="s">
        <v>16</v>
      </c>
      <c r="D772" s="87">
        <v>3000</v>
      </c>
      <c r="E772" s="86">
        <v>10.98</v>
      </c>
      <c r="F772" s="85" t="s">
        <v>8</v>
      </c>
      <c r="G772" s="84" t="s">
        <v>24</v>
      </c>
    </row>
    <row r="773" spans="1:7" s="77" customFormat="1" ht="11.65" customHeight="1" x14ac:dyDescent="0.2">
      <c r="A773" s="89">
        <v>45308</v>
      </c>
      <c r="B773" s="88">
        <v>45308.717478131301</v>
      </c>
      <c r="C773" s="85" t="s">
        <v>16</v>
      </c>
      <c r="D773" s="87">
        <v>223</v>
      </c>
      <c r="E773" s="86">
        <v>10.98</v>
      </c>
      <c r="F773" s="85" t="s">
        <v>8</v>
      </c>
      <c r="G773" s="84" t="s">
        <v>24</v>
      </c>
    </row>
    <row r="774" spans="1:7" s="77" customFormat="1" ht="11.65" customHeight="1" x14ac:dyDescent="0.2">
      <c r="A774" s="89">
        <v>45308</v>
      </c>
      <c r="B774" s="88">
        <v>45308.717478147701</v>
      </c>
      <c r="C774" s="85" t="s">
        <v>16</v>
      </c>
      <c r="D774" s="87">
        <v>852</v>
      </c>
      <c r="E774" s="86">
        <v>10.98</v>
      </c>
      <c r="F774" s="85" t="s">
        <v>8</v>
      </c>
      <c r="G774" s="84" t="s">
        <v>24</v>
      </c>
    </row>
    <row r="775" spans="1:7" s="77" customFormat="1" ht="11.65" customHeight="1" x14ac:dyDescent="0.2">
      <c r="A775" s="89">
        <v>45308</v>
      </c>
      <c r="B775" s="88">
        <v>45308.717478148101</v>
      </c>
      <c r="C775" s="85" t="s">
        <v>16</v>
      </c>
      <c r="D775" s="87">
        <v>661</v>
      </c>
      <c r="E775" s="86">
        <v>10.98</v>
      </c>
      <c r="F775" s="85" t="s">
        <v>8</v>
      </c>
      <c r="G775" s="84" t="s">
        <v>24</v>
      </c>
    </row>
    <row r="776" spans="1:7" s="77" customFormat="1" ht="11.65" customHeight="1" x14ac:dyDescent="0.2">
      <c r="A776" s="89">
        <v>45308</v>
      </c>
      <c r="B776" s="88">
        <v>45308.718190637199</v>
      </c>
      <c r="C776" s="85" t="s">
        <v>16</v>
      </c>
      <c r="D776" s="87">
        <v>2358</v>
      </c>
      <c r="E776" s="86">
        <v>10.98</v>
      </c>
      <c r="F776" s="85" t="s">
        <v>8</v>
      </c>
      <c r="G776" s="84" t="s">
        <v>24</v>
      </c>
    </row>
    <row r="777" spans="1:7" s="77" customFormat="1" ht="11.65" customHeight="1" x14ac:dyDescent="0.2">
      <c r="A777" s="89">
        <v>45308</v>
      </c>
      <c r="B777" s="88">
        <v>45308.718190637701</v>
      </c>
      <c r="C777" s="85" t="s">
        <v>16</v>
      </c>
      <c r="D777" s="87">
        <v>211</v>
      </c>
      <c r="E777" s="86">
        <v>10.98</v>
      </c>
      <c r="F777" s="85" t="s">
        <v>8</v>
      </c>
      <c r="G777" s="84" t="s">
        <v>24</v>
      </c>
    </row>
    <row r="778" spans="1:7" s="77" customFormat="1" ht="11.65" customHeight="1" x14ac:dyDescent="0.2">
      <c r="A778" s="89">
        <v>45308</v>
      </c>
      <c r="B778" s="88">
        <v>45308.718978047298</v>
      </c>
      <c r="C778" s="85" t="s">
        <v>16</v>
      </c>
      <c r="D778" s="87">
        <v>616</v>
      </c>
      <c r="E778" s="86">
        <v>10.98</v>
      </c>
      <c r="F778" s="85" t="s">
        <v>8</v>
      </c>
      <c r="G778" s="84" t="s">
        <v>24</v>
      </c>
    </row>
    <row r="779" spans="1:7" s="77" customFormat="1" ht="11.65" customHeight="1" x14ac:dyDescent="0.2">
      <c r="A779" s="89">
        <v>45308</v>
      </c>
      <c r="B779" s="88">
        <v>45308.718978069497</v>
      </c>
      <c r="C779" s="85" t="s">
        <v>16</v>
      </c>
      <c r="D779" s="87">
        <v>4949</v>
      </c>
      <c r="E779" s="86">
        <v>10.98</v>
      </c>
      <c r="F779" s="85" t="s">
        <v>8</v>
      </c>
      <c r="G779" s="84" t="s">
        <v>24</v>
      </c>
    </row>
    <row r="780" spans="1:7" s="77" customFormat="1" ht="11.65" customHeight="1" x14ac:dyDescent="0.2">
      <c r="A780" s="89">
        <v>45308</v>
      </c>
      <c r="B780" s="88">
        <v>45308.719057181203</v>
      </c>
      <c r="C780" s="85" t="s">
        <v>16</v>
      </c>
      <c r="D780" s="87">
        <v>6673</v>
      </c>
      <c r="E780" s="86">
        <v>10.97</v>
      </c>
      <c r="F780" s="85" t="s">
        <v>8</v>
      </c>
      <c r="G780" s="84" t="s">
        <v>24</v>
      </c>
    </row>
    <row r="781" spans="1:7" s="77" customFormat="1" ht="11.65" customHeight="1" x14ac:dyDescent="0.2">
      <c r="A781" s="89">
        <v>45308</v>
      </c>
      <c r="B781" s="88">
        <v>45308.719448899901</v>
      </c>
      <c r="C781" s="85" t="s">
        <v>16</v>
      </c>
      <c r="D781" s="87">
        <v>1911</v>
      </c>
      <c r="E781" s="86">
        <v>10.98</v>
      </c>
      <c r="F781" s="85" t="s">
        <v>8</v>
      </c>
      <c r="G781" s="84" t="s">
        <v>24</v>
      </c>
    </row>
    <row r="782" spans="1:7" s="77" customFormat="1" ht="11.65" customHeight="1" x14ac:dyDescent="0.2">
      <c r="A782" s="89">
        <v>45308</v>
      </c>
      <c r="B782" s="88">
        <v>45308.719467326599</v>
      </c>
      <c r="C782" s="85" t="s">
        <v>16</v>
      </c>
      <c r="D782" s="87">
        <v>2066</v>
      </c>
      <c r="E782" s="86">
        <v>10.98</v>
      </c>
      <c r="F782" s="85" t="s">
        <v>8</v>
      </c>
      <c r="G782" s="84" t="s">
        <v>24</v>
      </c>
    </row>
    <row r="783" spans="1:7" s="77" customFormat="1" ht="11.65" customHeight="1" x14ac:dyDescent="0.2">
      <c r="A783" s="89">
        <v>45308</v>
      </c>
      <c r="B783" s="88">
        <v>45308.719736772</v>
      </c>
      <c r="C783" s="85" t="s">
        <v>16</v>
      </c>
      <c r="D783" s="87">
        <v>1310</v>
      </c>
      <c r="E783" s="86">
        <v>10.98</v>
      </c>
      <c r="F783" s="85" t="s">
        <v>8</v>
      </c>
      <c r="G783" s="84" t="s">
        <v>24</v>
      </c>
    </row>
    <row r="784" spans="1:7" s="77" customFormat="1" ht="11.65" customHeight="1" x14ac:dyDescent="0.2">
      <c r="A784" s="89">
        <v>45308</v>
      </c>
      <c r="B784" s="88">
        <v>45308.719736772902</v>
      </c>
      <c r="C784" s="85" t="s">
        <v>16</v>
      </c>
      <c r="D784" s="87">
        <v>512</v>
      </c>
      <c r="E784" s="86">
        <v>10.98</v>
      </c>
      <c r="F784" s="85" t="s">
        <v>8</v>
      </c>
      <c r="G784" s="84" t="s">
        <v>24</v>
      </c>
    </row>
    <row r="785" spans="1:7" s="77" customFormat="1" ht="11.65" customHeight="1" x14ac:dyDescent="0.2">
      <c r="A785" s="89">
        <v>45308</v>
      </c>
      <c r="B785" s="88">
        <v>45308.719736773499</v>
      </c>
      <c r="C785" s="85" t="s">
        <v>16</v>
      </c>
      <c r="D785" s="87">
        <v>334</v>
      </c>
      <c r="E785" s="86">
        <v>10.98</v>
      </c>
      <c r="F785" s="85" t="s">
        <v>8</v>
      </c>
      <c r="G785" s="84" t="s">
        <v>24</v>
      </c>
    </row>
    <row r="786" spans="1:7" s="77" customFormat="1" ht="11.65" customHeight="1" x14ac:dyDescent="0.2">
      <c r="A786" s="89">
        <v>45308</v>
      </c>
      <c r="B786" s="88">
        <v>45308.7206701912</v>
      </c>
      <c r="C786" s="85" t="s">
        <v>16</v>
      </c>
      <c r="D786" s="87">
        <v>8363</v>
      </c>
      <c r="E786" s="86">
        <v>10.98</v>
      </c>
      <c r="F786" s="85" t="s">
        <v>8</v>
      </c>
      <c r="G786" s="84" t="s">
        <v>24</v>
      </c>
    </row>
    <row r="787" spans="1:7" s="77" customFormat="1" ht="11.65" customHeight="1" x14ac:dyDescent="0.2">
      <c r="A787" s="89">
        <v>45308</v>
      </c>
      <c r="B787" s="88">
        <v>45308.720670191797</v>
      </c>
      <c r="C787" s="85" t="s">
        <v>16</v>
      </c>
      <c r="D787" s="87">
        <v>947</v>
      </c>
      <c r="E787" s="86">
        <v>10.98</v>
      </c>
      <c r="F787" s="85" t="s">
        <v>8</v>
      </c>
      <c r="G787" s="84" t="s">
        <v>24</v>
      </c>
    </row>
    <row r="788" spans="1:7" s="77" customFormat="1" ht="11.65" customHeight="1" x14ac:dyDescent="0.2">
      <c r="A788" s="89">
        <v>45308</v>
      </c>
      <c r="B788" s="88">
        <v>45308.721804937602</v>
      </c>
      <c r="C788" s="85" t="s">
        <v>16</v>
      </c>
      <c r="D788" s="87">
        <v>274</v>
      </c>
      <c r="E788" s="86">
        <v>10.98</v>
      </c>
      <c r="F788" s="85" t="s">
        <v>8</v>
      </c>
      <c r="G788" s="84" t="s">
        <v>24</v>
      </c>
    </row>
    <row r="789" spans="1:7" s="77" customFormat="1" ht="11.65" customHeight="1" x14ac:dyDescent="0.2">
      <c r="A789" s="89">
        <v>45308</v>
      </c>
      <c r="B789" s="88">
        <v>45308.721804940396</v>
      </c>
      <c r="C789" s="85" t="s">
        <v>16</v>
      </c>
      <c r="D789" s="87">
        <v>14200</v>
      </c>
      <c r="E789" s="86">
        <v>10.98</v>
      </c>
      <c r="F789" s="85" t="s">
        <v>8</v>
      </c>
      <c r="G789" s="84" t="s">
        <v>24</v>
      </c>
    </row>
    <row r="790" spans="1:7" s="77" customFormat="1" ht="11.65" customHeight="1" x14ac:dyDescent="0.2">
      <c r="A790" s="89">
        <v>45308</v>
      </c>
      <c r="B790" s="88">
        <v>45308.722037404499</v>
      </c>
      <c r="C790" s="85" t="s">
        <v>16</v>
      </c>
      <c r="D790" s="87">
        <v>456</v>
      </c>
      <c r="E790" s="86">
        <v>10.98</v>
      </c>
      <c r="F790" s="85" t="s">
        <v>8</v>
      </c>
      <c r="G790" s="84" t="s">
        <v>24</v>
      </c>
    </row>
    <row r="791" spans="1:7" s="77" customFormat="1" ht="11.65" customHeight="1" x14ac:dyDescent="0.2">
      <c r="A791" s="89">
        <v>45308</v>
      </c>
      <c r="B791" s="88">
        <v>45308.722037406398</v>
      </c>
      <c r="C791" s="85" t="s">
        <v>16</v>
      </c>
      <c r="D791" s="87">
        <v>338</v>
      </c>
      <c r="E791" s="86">
        <v>10.98</v>
      </c>
      <c r="F791" s="85" t="s">
        <v>8</v>
      </c>
      <c r="G791" s="84" t="s">
        <v>24</v>
      </c>
    </row>
    <row r="792" spans="1:7" s="77" customFormat="1" ht="11.65" customHeight="1" x14ac:dyDescent="0.2">
      <c r="A792" s="89">
        <v>45308</v>
      </c>
      <c r="B792" s="88">
        <v>45308.722037407599</v>
      </c>
      <c r="C792" s="85" t="s">
        <v>16</v>
      </c>
      <c r="D792" s="87">
        <v>562</v>
      </c>
      <c r="E792" s="86">
        <v>10.98</v>
      </c>
      <c r="F792" s="85" t="s">
        <v>8</v>
      </c>
      <c r="G792" s="84" t="s">
        <v>24</v>
      </c>
    </row>
    <row r="793" spans="1:7" s="77" customFormat="1" ht="11.65" customHeight="1" x14ac:dyDescent="0.2">
      <c r="A793" s="89">
        <v>45308</v>
      </c>
      <c r="B793" s="88">
        <v>45308.722107612099</v>
      </c>
      <c r="C793" s="85" t="s">
        <v>16</v>
      </c>
      <c r="D793" s="87">
        <v>4426</v>
      </c>
      <c r="E793" s="86">
        <v>10.98</v>
      </c>
      <c r="F793" s="85" t="s">
        <v>8</v>
      </c>
      <c r="G793" s="84" t="s">
        <v>24</v>
      </c>
    </row>
    <row r="794" spans="1:7" s="77" customFormat="1" ht="11.65" customHeight="1" x14ac:dyDescent="0.2">
      <c r="A794" s="89">
        <v>45308</v>
      </c>
      <c r="B794" s="88">
        <v>45308.722233993198</v>
      </c>
      <c r="C794" s="85" t="s">
        <v>16</v>
      </c>
      <c r="D794" s="87">
        <v>1829</v>
      </c>
      <c r="E794" s="86">
        <v>10.98</v>
      </c>
      <c r="F794" s="85" t="s">
        <v>8</v>
      </c>
      <c r="G794" s="84" t="s">
        <v>24</v>
      </c>
    </row>
    <row r="795" spans="1:7" s="77" customFormat="1" ht="11.65" customHeight="1" x14ac:dyDescent="0.2">
      <c r="A795" s="89">
        <v>45308</v>
      </c>
      <c r="B795" s="88">
        <v>45308.722233994296</v>
      </c>
      <c r="C795" s="85" t="s">
        <v>16</v>
      </c>
      <c r="D795" s="87">
        <v>187</v>
      </c>
      <c r="E795" s="86">
        <v>10.98</v>
      </c>
      <c r="F795" s="85" t="s">
        <v>8</v>
      </c>
      <c r="G795" s="84" t="s">
        <v>24</v>
      </c>
    </row>
    <row r="796" spans="1:7" s="77" customFormat="1" ht="11.65" customHeight="1" x14ac:dyDescent="0.2">
      <c r="A796" s="89">
        <v>45308</v>
      </c>
      <c r="B796" s="88">
        <v>45308.722448769899</v>
      </c>
      <c r="C796" s="85" t="s">
        <v>16</v>
      </c>
      <c r="D796" s="87">
        <v>1705</v>
      </c>
      <c r="E796" s="86">
        <v>10.98</v>
      </c>
      <c r="F796" s="85" t="s">
        <v>8</v>
      </c>
      <c r="G796" s="84" t="s">
        <v>24</v>
      </c>
    </row>
    <row r="797" spans="1:7" s="77" customFormat="1" ht="11.65" customHeight="1" x14ac:dyDescent="0.2">
      <c r="A797" s="89">
        <v>45308</v>
      </c>
      <c r="B797" s="88">
        <v>45308.722592831597</v>
      </c>
      <c r="C797" s="85" t="s">
        <v>16</v>
      </c>
      <c r="D797" s="87">
        <v>1592</v>
      </c>
      <c r="E797" s="86">
        <v>10.98</v>
      </c>
      <c r="F797" s="85" t="s">
        <v>8</v>
      </c>
      <c r="G797" s="84" t="s">
        <v>24</v>
      </c>
    </row>
    <row r="798" spans="1:7" s="77" customFormat="1" ht="11.65" customHeight="1" x14ac:dyDescent="0.2">
      <c r="A798" s="89">
        <v>45308</v>
      </c>
      <c r="B798" s="88">
        <v>45308.722805133802</v>
      </c>
      <c r="C798" s="85" t="s">
        <v>16</v>
      </c>
      <c r="D798" s="87">
        <v>1080</v>
      </c>
      <c r="E798" s="86">
        <v>10.98</v>
      </c>
      <c r="F798" s="85" t="s">
        <v>8</v>
      </c>
      <c r="G798" s="84" t="s">
        <v>24</v>
      </c>
    </row>
    <row r="799" spans="1:7" s="77" customFormat="1" ht="11.65" customHeight="1" x14ac:dyDescent="0.2">
      <c r="A799" s="89">
        <v>45308</v>
      </c>
      <c r="B799" s="88">
        <v>45308.722805134501</v>
      </c>
      <c r="C799" s="85" t="s">
        <v>16</v>
      </c>
      <c r="D799" s="87">
        <v>703</v>
      </c>
      <c r="E799" s="86">
        <v>10.98</v>
      </c>
      <c r="F799" s="85" t="s">
        <v>8</v>
      </c>
      <c r="G799" s="84" t="s">
        <v>24</v>
      </c>
    </row>
    <row r="800" spans="1:7" s="77" customFormat="1" ht="11.65" customHeight="1" x14ac:dyDescent="0.2">
      <c r="A800" s="89">
        <v>45308</v>
      </c>
      <c r="B800" s="88">
        <v>45308.7228845313</v>
      </c>
      <c r="C800" s="85" t="s">
        <v>16</v>
      </c>
      <c r="D800" s="87">
        <v>1754</v>
      </c>
      <c r="E800" s="86">
        <v>10.98</v>
      </c>
      <c r="F800" s="85" t="s">
        <v>8</v>
      </c>
      <c r="G800" s="84" t="s">
        <v>24</v>
      </c>
    </row>
    <row r="801" spans="1:7" s="77" customFormat="1" ht="11.65" customHeight="1" x14ac:dyDescent="0.2">
      <c r="A801" s="83">
        <v>45308</v>
      </c>
      <c r="B801" s="82">
        <v>45308.725696153102</v>
      </c>
      <c r="C801" s="79" t="s">
        <v>16</v>
      </c>
      <c r="D801" s="81">
        <v>838</v>
      </c>
      <c r="E801" s="80">
        <v>11</v>
      </c>
      <c r="F801" s="79" t="s">
        <v>8</v>
      </c>
      <c r="G801" s="78" t="s">
        <v>24</v>
      </c>
    </row>
    <row r="802" spans="1:7" s="77" customFormat="1" ht="11.65" customHeight="1" x14ac:dyDescent="0.2"/>
    <row r="803" spans="1:7" s="77" customFormat="1" ht="11.65" customHeight="1" x14ac:dyDescent="0.2"/>
    <row r="804" spans="1:7" s="77" customFormat="1" ht="11.65" customHeight="1" x14ac:dyDescent="0.2"/>
    <row r="805" spans="1:7" s="77" customFormat="1" ht="11.65" customHeight="1" x14ac:dyDescent="0.2"/>
    <row r="806" spans="1:7" s="77" customFormat="1" ht="11.65" customHeight="1" x14ac:dyDescent="0.2"/>
    <row r="807" spans="1:7" s="77" customFormat="1" ht="11.65" customHeight="1" x14ac:dyDescent="0.2"/>
    <row r="808" spans="1:7" s="77" customFormat="1" ht="11.65" customHeight="1" x14ac:dyDescent="0.2"/>
    <row r="809" spans="1:7" s="77" customFormat="1" ht="11.65" customHeight="1" x14ac:dyDescent="0.2"/>
    <row r="810" spans="1:7" s="77" customFormat="1" ht="11.65" customHeight="1" x14ac:dyDescent="0.2"/>
    <row r="811" spans="1:7" s="77" customFormat="1" ht="11.65" customHeight="1" x14ac:dyDescent="0.2"/>
    <row r="812" spans="1:7" s="77" customFormat="1" ht="11.65" customHeight="1" x14ac:dyDescent="0.2"/>
    <row r="813" spans="1:7" s="77" customFormat="1" ht="11.65" customHeight="1" x14ac:dyDescent="0.2"/>
    <row r="814" spans="1:7" s="77" customFormat="1" ht="11.65" customHeight="1" x14ac:dyDescent="0.2"/>
    <row r="815" spans="1:7" s="77" customFormat="1" ht="11.65" customHeight="1" x14ac:dyDescent="0.2"/>
    <row r="816" spans="1:7" s="77" customFormat="1" ht="11.65" customHeight="1" x14ac:dyDescent="0.2"/>
    <row r="817" s="77" customFormat="1" ht="11.65" customHeight="1" x14ac:dyDescent="0.2"/>
    <row r="818" s="77" customFormat="1" ht="11.65" customHeight="1" x14ac:dyDescent="0.2"/>
    <row r="819" s="77" customFormat="1" ht="11.65" customHeight="1" x14ac:dyDescent="0.2"/>
    <row r="820" s="77" customFormat="1" ht="11.65" customHeight="1" x14ac:dyDescent="0.2"/>
    <row r="821" s="77" customFormat="1" ht="11.65" customHeight="1" x14ac:dyDescent="0.2"/>
    <row r="822" s="77" customFormat="1" ht="11.65" customHeight="1" x14ac:dyDescent="0.2"/>
    <row r="823" s="77" customFormat="1" ht="11.65" customHeight="1" x14ac:dyDescent="0.2"/>
    <row r="824" s="77" customFormat="1" ht="11.65" customHeight="1" x14ac:dyDescent="0.2"/>
    <row r="825" s="77" customFormat="1" ht="11.65" customHeight="1" x14ac:dyDescent="0.2"/>
    <row r="826" s="77" customFormat="1" ht="11.65" customHeight="1" x14ac:dyDescent="0.2"/>
    <row r="827" s="77" customFormat="1" ht="11.65" customHeight="1" x14ac:dyDescent="0.2"/>
    <row r="828" s="77" customFormat="1" ht="11.65" customHeight="1" x14ac:dyDescent="0.2"/>
    <row r="829" s="77" customFormat="1" ht="11.65" customHeight="1" x14ac:dyDescent="0.2"/>
    <row r="830" s="77" customFormat="1" ht="11.65" customHeight="1" x14ac:dyDescent="0.2"/>
    <row r="831" s="77" customFormat="1" ht="11.65" customHeight="1" x14ac:dyDescent="0.2"/>
    <row r="832" s="77" customFormat="1" ht="11.65" customHeight="1" x14ac:dyDescent="0.2"/>
    <row r="833" s="77" customFormat="1" ht="11.65" customHeight="1" x14ac:dyDescent="0.2"/>
    <row r="834" s="77" customFormat="1" ht="11.65" customHeight="1" x14ac:dyDescent="0.2"/>
    <row r="835" s="77" customFormat="1" ht="11.65" customHeight="1" x14ac:dyDescent="0.2"/>
    <row r="836" s="77" customFormat="1" ht="11.65" customHeight="1" x14ac:dyDescent="0.2"/>
    <row r="837" s="77" customFormat="1" ht="11.65" customHeight="1" x14ac:dyDescent="0.2"/>
    <row r="838" s="77" customFormat="1" ht="11.65" customHeight="1" x14ac:dyDescent="0.2"/>
    <row r="839" s="77" customFormat="1" ht="11.65" customHeight="1" x14ac:dyDescent="0.2"/>
    <row r="840" s="77" customFormat="1" ht="11.65" customHeight="1" x14ac:dyDescent="0.2"/>
    <row r="841" s="77" customFormat="1" ht="11.65" customHeight="1" x14ac:dyDescent="0.2"/>
    <row r="842" s="77" customFormat="1" ht="11.65" customHeight="1" x14ac:dyDescent="0.2"/>
    <row r="843" s="77" customFormat="1" ht="11.65" customHeight="1" x14ac:dyDescent="0.2"/>
    <row r="844" s="77" customFormat="1" ht="11.65" customHeight="1" x14ac:dyDescent="0.2"/>
    <row r="845" s="77" customFormat="1" ht="11.65" customHeight="1" x14ac:dyDescent="0.2"/>
    <row r="846" s="77" customFormat="1" ht="11.65" customHeight="1" x14ac:dyDescent="0.2"/>
    <row r="847" s="77" customFormat="1" ht="11.65" customHeight="1" x14ac:dyDescent="0.2"/>
    <row r="848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EC917-DA67-4216-8B74-69CF638836B7}">
  <dimension ref="A1:G917"/>
  <sheetViews>
    <sheetView workbookViewId="0"/>
  </sheetViews>
  <sheetFormatPr baseColWidth="10"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45307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45307</v>
      </c>
      <c r="B6" s="81">
        <v>1372904</v>
      </c>
      <c r="C6" s="92">
        <v>10.9253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45307</v>
      </c>
      <c r="B10" s="88">
        <v>45307.3767471713</v>
      </c>
      <c r="C10" s="85" t="s">
        <v>16</v>
      </c>
      <c r="D10" s="87">
        <v>4383</v>
      </c>
      <c r="E10" s="86">
        <v>11.25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45307</v>
      </c>
      <c r="B11" s="88">
        <v>45307.376747172202</v>
      </c>
      <c r="C11" s="85" t="s">
        <v>16</v>
      </c>
      <c r="D11" s="87">
        <v>4383</v>
      </c>
      <c r="E11" s="86">
        <v>11.25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45307</v>
      </c>
      <c r="B12" s="88">
        <v>45307.376747173097</v>
      </c>
      <c r="C12" s="85" t="s">
        <v>16</v>
      </c>
      <c r="D12" s="87">
        <v>1069</v>
      </c>
      <c r="E12" s="86">
        <v>11.25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45307</v>
      </c>
      <c r="B13" s="88">
        <v>45307.376747175098</v>
      </c>
      <c r="C13" s="85" t="s">
        <v>16</v>
      </c>
      <c r="D13" s="87">
        <v>3000</v>
      </c>
      <c r="E13" s="86">
        <v>11.25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45307</v>
      </c>
      <c r="B14" s="88">
        <v>45307.3767471756</v>
      </c>
      <c r="C14" s="85" t="s">
        <v>16</v>
      </c>
      <c r="D14" s="87">
        <v>2469</v>
      </c>
      <c r="E14" s="86">
        <v>11.25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45307</v>
      </c>
      <c r="B15" s="88">
        <v>45307.376818607503</v>
      </c>
      <c r="C15" s="85" t="s">
        <v>16</v>
      </c>
      <c r="D15" s="87">
        <v>92</v>
      </c>
      <c r="E15" s="86">
        <v>11.26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45307</v>
      </c>
      <c r="B16" s="88">
        <v>45307.376831603899</v>
      </c>
      <c r="C16" s="85" t="s">
        <v>16</v>
      </c>
      <c r="D16" s="87">
        <v>500</v>
      </c>
      <c r="E16" s="86">
        <v>11.26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45307</v>
      </c>
      <c r="B17" s="88">
        <v>45307.3768318898</v>
      </c>
      <c r="C17" s="85" t="s">
        <v>16</v>
      </c>
      <c r="D17" s="87">
        <v>1527</v>
      </c>
      <c r="E17" s="86">
        <v>11.26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45307</v>
      </c>
      <c r="B18" s="88">
        <v>45307.3768318906</v>
      </c>
      <c r="C18" s="85" t="s">
        <v>16</v>
      </c>
      <c r="D18" s="87">
        <v>1871</v>
      </c>
      <c r="E18" s="86">
        <v>11.26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45307</v>
      </c>
      <c r="B19" s="88">
        <v>45307.376831892798</v>
      </c>
      <c r="C19" s="85" t="s">
        <v>16</v>
      </c>
      <c r="D19" s="87">
        <v>591</v>
      </c>
      <c r="E19" s="86">
        <v>11.26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45307</v>
      </c>
      <c r="B20" s="88">
        <v>45307.3770845822</v>
      </c>
      <c r="C20" s="85" t="s">
        <v>16</v>
      </c>
      <c r="D20" s="87">
        <v>1599</v>
      </c>
      <c r="E20" s="86">
        <v>11.24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45307</v>
      </c>
      <c r="B21" s="88">
        <v>45307.377608449497</v>
      </c>
      <c r="C21" s="85" t="s">
        <v>16</v>
      </c>
      <c r="D21" s="87">
        <v>1432</v>
      </c>
      <c r="E21" s="86">
        <v>11.24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45307</v>
      </c>
      <c r="B22" s="88">
        <v>45307.377608451301</v>
      </c>
      <c r="C22" s="85" t="s">
        <v>16</v>
      </c>
      <c r="D22" s="87">
        <v>597</v>
      </c>
      <c r="E22" s="86">
        <v>11.24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45307</v>
      </c>
      <c r="B23" s="88">
        <v>45307.378425085401</v>
      </c>
      <c r="C23" s="85" t="s">
        <v>16</v>
      </c>
      <c r="D23" s="87">
        <v>1854</v>
      </c>
      <c r="E23" s="86">
        <v>11.19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45307</v>
      </c>
      <c r="B24" s="88">
        <v>45307.378773897697</v>
      </c>
      <c r="C24" s="85" t="s">
        <v>16</v>
      </c>
      <c r="D24" s="87">
        <v>1716</v>
      </c>
      <c r="E24" s="86">
        <v>11.13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45307</v>
      </c>
      <c r="B25" s="88">
        <v>45307.378885641803</v>
      </c>
      <c r="C25" s="85" t="s">
        <v>16</v>
      </c>
      <c r="D25" s="87">
        <v>1586</v>
      </c>
      <c r="E25" s="86">
        <v>11.13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45307</v>
      </c>
      <c r="B26" s="88">
        <v>45307.379101419203</v>
      </c>
      <c r="C26" s="85" t="s">
        <v>16</v>
      </c>
      <c r="D26" s="87">
        <v>1671</v>
      </c>
      <c r="E26" s="86">
        <v>11.1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45307</v>
      </c>
      <c r="B27" s="88">
        <v>45307.379368232701</v>
      </c>
      <c r="C27" s="85" t="s">
        <v>16</v>
      </c>
      <c r="D27" s="87">
        <v>1829</v>
      </c>
      <c r="E27" s="86">
        <v>11.11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45307</v>
      </c>
      <c r="B28" s="88">
        <v>45307.379579567903</v>
      </c>
      <c r="C28" s="85" t="s">
        <v>16</v>
      </c>
      <c r="D28" s="87">
        <v>1682</v>
      </c>
      <c r="E28" s="86">
        <v>11.14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45307</v>
      </c>
      <c r="B29" s="88">
        <v>45307.379890883698</v>
      </c>
      <c r="C29" s="85" t="s">
        <v>16</v>
      </c>
      <c r="D29" s="87">
        <v>991</v>
      </c>
      <c r="E29" s="86">
        <v>11.11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45307</v>
      </c>
      <c r="B30" s="88">
        <v>45307.380351375003</v>
      </c>
      <c r="C30" s="85" t="s">
        <v>16</v>
      </c>
      <c r="D30" s="87">
        <v>1566</v>
      </c>
      <c r="E30" s="86">
        <v>11.13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45307</v>
      </c>
      <c r="B31" s="88">
        <v>45307.380481294698</v>
      </c>
      <c r="C31" s="85" t="s">
        <v>16</v>
      </c>
      <c r="D31" s="87">
        <v>2990</v>
      </c>
      <c r="E31" s="86">
        <v>11.1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45307</v>
      </c>
      <c r="B32" s="88">
        <v>45307.3808742205</v>
      </c>
      <c r="C32" s="85" t="s">
        <v>16</v>
      </c>
      <c r="D32" s="87">
        <v>1578</v>
      </c>
      <c r="E32" s="86">
        <v>11.07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45307</v>
      </c>
      <c r="B33" s="88">
        <v>45307.3810129544</v>
      </c>
      <c r="C33" s="85" t="s">
        <v>16</v>
      </c>
      <c r="D33" s="87">
        <v>1866</v>
      </c>
      <c r="E33" s="86">
        <v>11.08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45307</v>
      </c>
      <c r="B34" s="88">
        <v>45307.382246321496</v>
      </c>
      <c r="C34" s="85" t="s">
        <v>16</v>
      </c>
      <c r="D34" s="87">
        <v>1579</v>
      </c>
      <c r="E34" s="86">
        <v>11.11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45307</v>
      </c>
      <c r="B35" s="88">
        <v>45307.382246377303</v>
      </c>
      <c r="C35" s="85" t="s">
        <v>16</v>
      </c>
      <c r="D35" s="87">
        <v>1579</v>
      </c>
      <c r="E35" s="86">
        <v>11.11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45307</v>
      </c>
      <c r="B36" s="88">
        <v>45307.382246378002</v>
      </c>
      <c r="C36" s="85" t="s">
        <v>16</v>
      </c>
      <c r="D36" s="87">
        <v>1480</v>
      </c>
      <c r="E36" s="86">
        <v>11.11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45307</v>
      </c>
      <c r="B37" s="88">
        <v>45307.382507475297</v>
      </c>
      <c r="C37" s="85" t="s">
        <v>16</v>
      </c>
      <c r="D37" s="87">
        <v>1683</v>
      </c>
      <c r="E37" s="86">
        <v>11.08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45307</v>
      </c>
      <c r="B38" s="88">
        <v>45307.382688322301</v>
      </c>
      <c r="C38" s="85" t="s">
        <v>16</v>
      </c>
      <c r="D38" s="87">
        <v>548</v>
      </c>
      <c r="E38" s="86">
        <v>11.07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45307</v>
      </c>
      <c r="B39" s="88">
        <v>45307.382688333397</v>
      </c>
      <c r="C39" s="85" t="s">
        <v>16</v>
      </c>
      <c r="D39" s="87">
        <v>1074</v>
      </c>
      <c r="E39" s="86">
        <v>11.07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45307</v>
      </c>
      <c r="B40" s="88">
        <v>45307.383015785199</v>
      </c>
      <c r="C40" s="85" t="s">
        <v>16</v>
      </c>
      <c r="D40" s="87">
        <v>1600</v>
      </c>
      <c r="E40" s="86">
        <v>11.03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45307</v>
      </c>
      <c r="B41" s="88">
        <v>45307.383332035897</v>
      </c>
      <c r="C41" s="85" t="s">
        <v>16</v>
      </c>
      <c r="D41" s="87">
        <v>1761</v>
      </c>
      <c r="E41" s="86">
        <v>11.01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45307</v>
      </c>
      <c r="B42" s="88">
        <v>45307.384008631299</v>
      </c>
      <c r="C42" s="85" t="s">
        <v>16</v>
      </c>
      <c r="D42" s="87">
        <v>1844</v>
      </c>
      <c r="E42" s="86">
        <v>11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45307</v>
      </c>
      <c r="B43" s="88">
        <v>45307.384025567</v>
      </c>
      <c r="C43" s="85" t="s">
        <v>16</v>
      </c>
      <c r="D43" s="87">
        <v>2287</v>
      </c>
      <c r="E43" s="86">
        <v>10.96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45307</v>
      </c>
      <c r="B44" s="88">
        <v>45307.384650204498</v>
      </c>
      <c r="C44" s="85" t="s">
        <v>16</v>
      </c>
      <c r="D44" s="87">
        <v>324</v>
      </c>
      <c r="E44" s="86">
        <v>10.97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45307</v>
      </c>
      <c r="B45" s="88">
        <v>45307.384650205102</v>
      </c>
      <c r="C45" s="85" t="s">
        <v>16</v>
      </c>
      <c r="D45" s="87">
        <v>1379</v>
      </c>
      <c r="E45" s="86">
        <v>10.97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45307</v>
      </c>
      <c r="B46" s="88">
        <v>45307.386860655497</v>
      </c>
      <c r="C46" s="85" t="s">
        <v>16</v>
      </c>
      <c r="D46" s="87">
        <v>4250</v>
      </c>
      <c r="E46" s="86">
        <v>10.99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45307</v>
      </c>
      <c r="B47" s="88">
        <v>45307.386860656101</v>
      </c>
      <c r="C47" s="85" t="s">
        <v>16</v>
      </c>
      <c r="D47" s="87">
        <v>1969</v>
      </c>
      <c r="E47" s="86">
        <v>10.99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45307</v>
      </c>
      <c r="B48" s="88">
        <v>45307.386860656297</v>
      </c>
      <c r="C48" s="85" t="s">
        <v>16</v>
      </c>
      <c r="D48" s="87">
        <v>4250</v>
      </c>
      <c r="E48" s="86">
        <v>10.99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45307</v>
      </c>
      <c r="B49" s="88">
        <v>45307.386860657301</v>
      </c>
      <c r="C49" s="85" t="s">
        <v>16</v>
      </c>
      <c r="D49" s="87">
        <v>656</v>
      </c>
      <c r="E49" s="86">
        <v>10.99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45307</v>
      </c>
      <c r="B50" s="88">
        <v>45307.387162687701</v>
      </c>
      <c r="C50" s="85" t="s">
        <v>16</v>
      </c>
      <c r="D50" s="87">
        <v>2806</v>
      </c>
      <c r="E50" s="86">
        <v>10.97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45307</v>
      </c>
      <c r="B51" s="88">
        <v>45307.387162688399</v>
      </c>
      <c r="C51" s="85" t="s">
        <v>16</v>
      </c>
      <c r="D51" s="87">
        <v>2747</v>
      </c>
      <c r="E51" s="86">
        <v>10.97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45307</v>
      </c>
      <c r="B52" s="88">
        <v>45307.387520107797</v>
      </c>
      <c r="C52" s="85" t="s">
        <v>16</v>
      </c>
      <c r="D52" s="87">
        <v>990</v>
      </c>
      <c r="E52" s="86">
        <v>11.01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45307</v>
      </c>
      <c r="B53" s="88">
        <v>45307.3875201099</v>
      </c>
      <c r="C53" s="85" t="s">
        <v>16</v>
      </c>
      <c r="D53" s="87">
        <v>1539</v>
      </c>
      <c r="E53" s="86">
        <v>11.01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45307</v>
      </c>
      <c r="B54" s="88">
        <v>45307.3892025081</v>
      </c>
      <c r="C54" s="85" t="s">
        <v>16</v>
      </c>
      <c r="D54" s="87">
        <v>1632</v>
      </c>
      <c r="E54" s="86">
        <v>11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45307</v>
      </c>
      <c r="B55" s="88">
        <v>45307.389753350297</v>
      </c>
      <c r="C55" s="85" t="s">
        <v>16</v>
      </c>
      <c r="D55" s="87">
        <v>1595</v>
      </c>
      <c r="E55" s="86">
        <v>11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45307</v>
      </c>
      <c r="B56" s="88">
        <v>45307.3898929887</v>
      </c>
      <c r="C56" s="85" t="s">
        <v>16</v>
      </c>
      <c r="D56" s="87">
        <v>602</v>
      </c>
      <c r="E56" s="86">
        <v>10.96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45307</v>
      </c>
      <c r="B57" s="88">
        <v>45307.389893300802</v>
      </c>
      <c r="C57" s="85" t="s">
        <v>16</v>
      </c>
      <c r="D57" s="87">
        <v>1045</v>
      </c>
      <c r="E57" s="86">
        <v>10.96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45307</v>
      </c>
      <c r="B58" s="88">
        <v>45307.390387642197</v>
      </c>
      <c r="C58" s="85" t="s">
        <v>16</v>
      </c>
      <c r="D58" s="87">
        <v>533</v>
      </c>
      <c r="E58" s="86">
        <v>11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45307</v>
      </c>
      <c r="B59" s="88">
        <v>45307.390387642597</v>
      </c>
      <c r="C59" s="85" t="s">
        <v>16</v>
      </c>
      <c r="D59" s="87">
        <v>592</v>
      </c>
      <c r="E59" s="86">
        <v>11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45307</v>
      </c>
      <c r="B60" s="88">
        <v>45307.390387695697</v>
      </c>
      <c r="C60" s="85" t="s">
        <v>16</v>
      </c>
      <c r="D60" s="87">
        <v>677</v>
      </c>
      <c r="E60" s="86">
        <v>11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45307</v>
      </c>
      <c r="B61" s="88">
        <v>45307.390794898602</v>
      </c>
      <c r="C61" s="85" t="s">
        <v>16</v>
      </c>
      <c r="D61" s="87">
        <v>260</v>
      </c>
      <c r="E61" s="86">
        <v>11.03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45307</v>
      </c>
      <c r="B62" s="88">
        <v>45307.390794956897</v>
      </c>
      <c r="C62" s="85" t="s">
        <v>16</v>
      </c>
      <c r="D62" s="87">
        <v>1594</v>
      </c>
      <c r="E62" s="86">
        <v>11.03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45307</v>
      </c>
      <c r="B63" s="88">
        <v>45307.391695426202</v>
      </c>
      <c r="C63" s="85" t="s">
        <v>16</v>
      </c>
      <c r="D63" s="87">
        <v>1112</v>
      </c>
      <c r="E63" s="86">
        <v>11.04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45307</v>
      </c>
      <c r="B64" s="88">
        <v>45307.391695539402</v>
      </c>
      <c r="C64" s="85" t="s">
        <v>16</v>
      </c>
      <c r="D64" s="87">
        <v>2350</v>
      </c>
      <c r="E64" s="86">
        <v>11.04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45307</v>
      </c>
      <c r="B65" s="88">
        <v>45307.391975910999</v>
      </c>
      <c r="C65" s="85" t="s">
        <v>16</v>
      </c>
      <c r="D65" s="87">
        <v>1755</v>
      </c>
      <c r="E65" s="86">
        <v>11.04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45307</v>
      </c>
      <c r="B66" s="88">
        <v>45307.392096287098</v>
      </c>
      <c r="C66" s="85" t="s">
        <v>16</v>
      </c>
      <c r="D66" s="87">
        <v>1786</v>
      </c>
      <c r="E66" s="86">
        <v>11.04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45307</v>
      </c>
      <c r="B67" s="88">
        <v>45307.392465386198</v>
      </c>
      <c r="C67" s="85" t="s">
        <v>16</v>
      </c>
      <c r="D67" s="87">
        <v>1825</v>
      </c>
      <c r="E67" s="86">
        <v>11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45307</v>
      </c>
      <c r="B68" s="88">
        <v>45307.392866795599</v>
      </c>
      <c r="C68" s="85" t="s">
        <v>16</v>
      </c>
      <c r="D68" s="87">
        <v>1520</v>
      </c>
      <c r="E68" s="86">
        <v>10.99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45307</v>
      </c>
      <c r="B69" s="88">
        <v>45307.392867303803</v>
      </c>
      <c r="C69" s="85" t="s">
        <v>16</v>
      </c>
      <c r="D69" s="87">
        <v>118</v>
      </c>
      <c r="E69" s="86">
        <v>10.99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45307</v>
      </c>
      <c r="B70" s="88">
        <v>45307.393143153997</v>
      </c>
      <c r="C70" s="85" t="s">
        <v>16</v>
      </c>
      <c r="D70" s="87">
        <v>1829</v>
      </c>
      <c r="E70" s="86">
        <v>10.98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45307</v>
      </c>
      <c r="B71" s="88">
        <v>45307.39350785</v>
      </c>
      <c r="C71" s="85" t="s">
        <v>16</v>
      </c>
      <c r="D71" s="87">
        <v>1639</v>
      </c>
      <c r="E71" s="86">
        <v>10.97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45307</v>
      </c>
      <c r="B72" s="88">
        <v>45307.393947145203</v>
      </c>
      <c r="C72" s="85" t="s">
        <v>16</v>
      </c>
      <c r="D72" s="87">
        <v>1622</v>
      </c>
      <c r="E72" s="86">
        <v>10.99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45307</v>
      </c>
      <c r="B73" s="88">
        <v>45307.394096927601</v>
      </c>
      <c r="C73" s="85" t="s">
        <v>16</v>
      </c>
      <c r="D73" s="87">
        <v>1757</v>
      </c>
      <c r="E73" s="86">
        <v>10.94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45307</v>
      </c>
      <c r="B74" s="88">
        <v>45307.394502188901</v>
      </c>
      <c r="C74" s="85" t="s">
        <v>16</v>
      </c>
      <c r="D74" s="87">
        <v>1582</v>
      </c>
      <c r="E74" s="86">
        <v>10.93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45307</v>
      </c>
      <c r="B75" s="88">
        <v>45307.394797841502</v>
      </c>
      <c r="C75" s="85" t="s">
        <v>16</v>
      </c>
      <c r="D75" s="87">
        <v>1780</v>
      </c>
      <c r="E75" s="86">
        <v>10.95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45307</v>
      </c>
      <c r="B76" s="88">
        <v>45307.395098463603</v>
      </c>
      <c r="C76" s="85" t="s">
        <v>16</v>
      </c>
      <c r="D76" s="87">
        <v>1666</v>
      </c>
      <c r="E76" s="86">
        <v>10.94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45307</v>
      </c>
      <c r="B77" s="88">
        <v>45307.395571241403</v>
      </c>
      <c r="C77" s="85" t="s">
        <v>16</v>
      </c>
      <c r="D77" s="87">
        <v>25</v>
      </c>
      <c r="E77" s="86">
        <v>10.95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45307</v>
      </c>
      <c r="B78" s="88">
        <v>45307.395572801302</v>
      </c>
      <c r="C78" s="85" t="s">
        <v>16</v>
      </c>
      <c r="D78" s="87">
        <v>1707</v>
      </c>
      <c r="E78" s="86">
        <v>10.95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45307</v>
      </c>
      <c r="B79" s="88">
        <v>45307.3959652919</v>
      </c>
      <c r="C79" s="85" t="s">
        <v>16</v>
      </c>
      <c r="D79" s="87">
        <v>1647</v>
      </c>
      <c r="E79" s="86">
        <v>10.95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45307</v>
      </c>
      <c r="B80" s="88">
        <v>45307.396133214999</v>
      </c>
      <c r="C80" s="85" t="s">
        <v>16</v>
      </c>
      <c r="D80" s="87">
        <v>1763</v>
      </c>
      <c r="E80" s="86">
        <v>10.94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45307</v>
      </c>
      <c r="B81" s="88">
        <v>45307.396625859998</v>
      </c>
      <c r="C81" s="85" t="s">
        <v>16</v>
      </c>
      <c r="D81" s="87">
        <v>1406</v>
      </c>
      <c r="E81" s="86">
        <v>10.91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45307</v>
      </c>
      <c r="B82" s="88">
        <v>45307.396625860798</v>
      </c>
      <c r="C82" s="85" t="s">
        <v>16</v>
      </c>
      <c r="D82" s="87">
        <v>325</v>
      </c>
      <c r="E82" s="86">
        <v>10.91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45307</v>
      </c>
      <c r="B83" s="88">
        <v>45307.397390726197</v>
      </c>
      <c r="C83" s="85" t="s">
        <v>16</v>
      </c>
      <c r="D83" s="87">
        <v>1100</v>
      </c>
      <c r="E83" s="86">
        <v>10.95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45307</v>
      </c>
      <c r="B84" s="88">
        <v>45307.397390727499</v>
      </c>
      <c r="C84" s="85" t="s">
        <v>16</v>
      </c>
      <c r="D84" s="87">
        <v>1100</v>
      </c>
      <c r="E84" s="86">
        <v>10.95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45307</v>
      </c>
      <c r="B85" s="88">
        <v>45307.397390728103</v>
      </c>
      <c r="C85" s="85" t="s">
        <v>16</v>
      </c>
      <c r="D85" s="87">
        <v>1100</v>
      </c>
      <c r="E85" s="86">
        <v>10.95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45307</v>
      </c>
      <c r="B86" s="88">
        <v>45307.397390728598</v>
      </c>
      <c r="C86" s="85" t="s">
        <v>16</v>
      </c>
      <c r="D86" s="87">
        <v>145</v>
      </c>
      <c r="E86" s="86">
        <v>10.95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45307</v>
      </c>
      <c r="B87" s="88">
        <v>45307.397611627697</v>
      </c>
      <c r="C87" s="85" t="s">
        <v>16</v>
      </c>
      <c r="D87" s="87">
        <v>1648</v>
      </c>
      <c r="E87" s="86">
        <v>10.94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45307</v>
      </c>
      <c r="B88" s="88">
        <v>45307.397913068802</v>
      </c>
      <c r="C88" s="85" t="s">
        <v>16</v>
      </c>
      <c r="D88" s="87">
        <v>1721</v>
      </c>
      <c r="E88" s="86">
        <v>10.93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45307</v>
      </c>
      <c r="B89" s="88">
        <v>45307.398375254903</v>
      </c>
      <c r="C89" s="85" t="s">
        <v>16</v>
      </c>
      <c r="D89" s="87">
        <v>1562</v>
      </c>
      <c r="E89" s="86">
        <v>10.97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45307</v>
      </c>
      <c r="B90" s="88">
        <v>45307.398739411197</v>
      </c>
      <c r="C90" s="85" t="s">
        <v>16</v>
      </c>
      <c r="D90" s="87">
        <v>1846</v>
      </c>
      <c r="E90" s="86">
        <v>10.97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45307</v>
      </c>
      <c r="B91" s="88">
        <v>45307.398930344702</v>
      </c>
      <c r="C91" s="85" t="s">
        <v>16</v>
      </c>
      <c r="D91" s="87">
        <v>1698</v>
      </c>
      <c r="E91" s="86">
        <v>10.96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45307</v>
      </c>
      <c r="B92" s="88">
        <v>45307.399310716602</v>
      </c>
      <c r="C92" s="85" t="s">
        <v>16</v>
      </c>
      <c r="D92" s="87">
        <v>1136</v>
      </c>
      <c r="E92" s="86">
        <v>10.94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45307</v>
      </c>
      <c r="B93" s="88">
        <v>45307.399310996101</v>
      </c>
      <c r="C93" s="85" t="s">
        <v>16</v>
      </c>
      <c r="D93" s="87">
        <v>491</v>
      </c>
      <c r="E93" s="86">
        <v>10.94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45307</v>
      </c>
      <c r="B94" s="88">
        <v>45307.399608597101</v>
      </c>
      <c r="C94" s="85" t="s">
        <v>16</v>
      </c>
      <c r="D94" s="87">
        <v>1625</v>
      </c>
      <c r="E94" s="86">
        <v>10.93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45307</v>
      </c>
      <c r="B95" s="88">
        <v>45307.399950384803</v>
      </c>
      <c r="C95" s="85" t="s">
        <v>16</v>
      </c>
      <c r="D95" s="87">
        <v>1668</v>
      </c>
      <c r="E95" s="86">
        <v>10.92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45307</v>
      </c>
      <c r="B96" s="88">
        <v>45307.400254866698</v>
      </c>
      <c r="C96" s="85" t="s">
        <v>16</v>
      </c>
      <c r="D96" s="87">
        <v>1769</v>
      </c>
      <c r="E96" s="86">
        <v>10.93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45307</v>
      </c>
      <c r="B97" s="88">
        <v>45307.400659741303</v>
      </c>
      <c r="C97" s="85" t="s">
        <v>16</v>
      </c>
      <c r="D97" s="87">
        <v>458</v>
      </c>
      <c r="E97" s="86">
        <v>10.93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45307</v>
      </c>
      <c r="B98" s="88">
        <v>45307.400659781502</v>
      </c>
      <c r="C98" s="85" t="s">
        <v>16</v>
      </c>
      <c r="D98" s="87">
        <v>1212</v>
      </c>
      <c r="E98" s="86">
        <v>10.93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45307</v>
      </c>
      <c r="B99" s="88">
        <v>45307.400830911698</v>
      </c>
      <c r="C99" s="85" t="s">
        <v>16</v>
      </c>
      <c r="D99" s="87">
        <v>1594</v>
      </c>
      <c r="E99" s="86">
        <v>10.93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45307</v>
      </c>
      <c r="B100" s="88">
        <v>45307.401136885601</v>
      </c>
      <c r="C100" s="85" t="s">
        <v>16</v>
      </c>
      <c r="D100" s="87">
        <v>243</v>
      </c>
      <c r="E100" s="86">
        <v>10.93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45307</v>
      </c>
      <c r="B101" s="88">
        <v>45307.401136886299</v>
      </c>
      <c r="C101" s="85" t="s">
        <v>16</v>
      </c>
      <c r="D101" s="87">
        <v>1550</v>
      </c>
      <c r="E101" s="86">
        <v>10.93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45307</v>
      </c>
      <c r="B102" s="88">
        <v>45307.401521205204</v>
      </c>
      <c r="C102" s="85" t="s">
        <v>16</v>
      </c>
      <c r="D102" s="87">
        <v>1667</v>
      </c>
      <c r="E102" s="86">
        <v>10.93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45307</v>
      </c>
      <c r="B103" s="88">
        <v>45307.402182853803</v>
      </c>
      <c r="C103" s="85" t="s">
        <v>16</v>
      </c>
      <c r="D103" s="87">
        <v>3601</v>
      </c>
      <c r="E103" s="86">
        <v>10.93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45307</v>
      </c>
      <c r="B104" s="88">
        <v>45307.402801256998</v>
      </c>
      <c r="C104" s="85" t="s">
        <v>16</v>
      </c>
      <c r="D104" s="87">
        <v>1776</v>
      </c>
      <c r="E104" s="86">
        <v>10.91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45307</v>
      </c>
      <c r="B105" s="88">
        <v>45307.403095796501</v>
      </c>
      <c r="C105" s="85" t="s">
        <v>16</v>
      </c>
      <c r="D105" s="87">
        <v>1743</v>
      </c>
      <c r="E105" s="86">
        <v>10.89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45307</v>
      </c>
      <c r="B106" s="88">
        <v>45307.403300772603</v>
      </c>
      <c r="C106" s="85" t="s">
        <v>16</v>
      </c>
      <c r="D106" s="87">
        <v>1701</v>
      </c>
      <c r="E106" s="86">
        <v>10.9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45307</v>
      </c>
      <c r="B107" s="88">
        <v>45307.404241048098</v>
      </c>
      <c r="C107" s="85" t="s">
        <v>16</v>
      </c>
      <c r="D107" s="87">
        <v>3384</v>
      </c>
      <c r="E107" s="86">
        <v>10.97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45307</v>
      </c>
      <c r="B108" s="88">
        <v>45307.4045313346</v>
      </c>
      <c r="C108" s="85" t="s">
        <v>16</v>
      </c>
      <c r="D108" s="87">
        <v>1380</v>
      </c>
      <c r="E108" s="86">
        <v>11.01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45307</v>
      </c>
      <c r="B109" s="88">
        <v>45307.4045313354</v>
      </c>
      <c r="C109" s="85" t="s">
        <v>16</v>
      </c>
      <c r="D109" s="87">
        <v>371</v>
      </c>
      <c r="E109" s="86">
        <v>11.01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45307</v>
      </c>
      <c r="B110" s="88">
        <v>45307.404948457297</v>
      </c>
      <c r="C110" s="85" t="s">
        <v>16</v>
      </c>
      <c r="D110" s="87">
        <v>1673</v>
      </c>
      <c r="E110" s="86">
        <v>11.02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45307</v>
      </c>
      <c r="B111" s="88">
        <v>45307.405224253998</v>
      </c>
      <c r="C111" s="85" t="s">
        <v>16</v>
      </c>
      <c r="D111" s="87">
        <v>1632</v>
      </c>
      <c r="E111" s="86">
        <v>11.01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45307</v>
      </c>
      <c r="B112" s="88">
        <v>45307.405651143301</v>
      </c>
      <c r="C112" s="85" t="s">
        <v>16</v>
      </c>
      <c r="D112" s="87">
        <v>1686</v>
      </c>
      <c r="E112" s="86">
        <v>11.01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45307</v>
      </c>
      <c r="B113" s="88">
        <v>45307.405957912903</v>
      </c>
      <c r="C113" s="85" t="s">
        <v>16</v>
      </c>
      <c r="D113" s="87">
        <v>706</v>
      </c>
      <c r="E113" s="86">
        <v>11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45307</v>
      </c>
      <c r="B114" s="88">
        <v>45307.405958173797</v>
      </c>
      <c r="C114" s="85" t="s">
        <v>16</v>
      </c>
      <c r="D114" s="87">
        <v>877</v>
      </c>
      <c r="E114" s="86">
        <v>11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45307</v>
      </c>
      <c r="B115" s="88">
        <v>45307.406909511803</v>
      </c>
      <c r="C115" s="85" t="s">
        <v>16</v>
      </c>
      <c r="D115" s="87">
        <v>739</v>
      </c>
      <c r="E115" s="86">
        <v>11.01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45307</v>
      </c>
      <c r="B116" s="88">
        <v>45307.406909512501</v>
      </c>
      <c r="C116" s="85" t="s">
        <v>16</v>
      </c>
      <c r="D116" s="87">
        <v>359</v>
      </c>
      <c r="E116" s="86">
        <v>11.01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45307</v>
      </c>
      <c r="B117" s="88">
        <v>45307.407182672403</v>
      </c>
      <c r="C117" s="85" t="s">
        <v>16</v>
      </c>
      <c r="D117" s="87">
        <v>1098</v>
      </c>
      <c r="E117" s="86">
        <v>11.01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45307</v>
      </c>
      <c r="B118" s="88">
        <v>45307.407182673101</v>
      </c>
      <c r="C118" s="85" t="s">
        <v>16</v>
      </c>
      <c r="D118" s="87">
        <v>1664</v>
      </c>
      <c r="E118" s="86">
        <v>11.01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45307</v>
      </c>
      <c r="B119" s="88">
        <v>45307.407182673298</v>
      </c>
      <c r="C119" s="85" t="s">
        <v>16</v>
      </c>
      <c r="D119" s="87">
        <v>560</v>
      </c>
      <c r="E119" s="86">
        <v>11.01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45307</v>
      </c>
      <c r="B120" s="88">
        <v>45307.407182673604</v>
      </c>
      <c r="C120" s="85" t="s">
        <v>16</v>
      </c>
      <c r="D120" s="87">
        <v>526</v>
      </c>
      <c r="E120" s="86">
        <v>11.01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45307</v>
      </c>
      <c r="B121" s="88">
        <v>45307.4083569375</v>
      </c>
      <c r="C121" s="85" t="s">
        <v>16</v>
      </c>
      <c r="D121" s="87">
        <v>2168</v>
      </c>
      <c r="E121" s="86">
        <v>11.01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45307</v>
      </c>
      <c r="B122" s="88">
        <v>45307.409008700502</v>
      </c>
      <c r="C122" s="85" t="s">
        <v>16</v>
      </c>
      <c r="D122" s="87">
        <v>2921</v>
      </c>
      <c r="E122" s="86">
        <v>11.01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45307</v>
      </c>
      <c r="B123" s="88">
        <v>45307.409008701303</v>
      </c>
      <c r="C123" s="85" t="s">
        <v>16</v>
      </c>
      <c r="D123" s="87">
        <v>745</v>
      </c>
      <c r="E123" s="86">
        <v>11.01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45307</v>
      </c>
      <c r="B124" s="88">
        <v>45307.409008702103</v>
      </c>
      <c r="C124" s="85" t="s">
        <v>16</v>
      </c>
      <c r="D124" s="87">
        <v>979</v>
      </c>
      <c r="E124" s="86">
        <v>11.01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45307</v>
      </c>
      <c r="B125" s="88">
        <v>45307.409008702401</v>
      </c>
      <c r="C125" s="85" t="s">
        <v>16</v>
      </c>
      <c r="D125" s="87">
        <v>979</v>
      </c>
      <c r="E125" s="86">
        <v>11.01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45307</v>
      </c>
      <c r="B126" s="88">
        <v>45307.409008702904</v>
      </c>
      <c r="C126" s="85" t="s">
        <v>16</v>
      </c>
      <c r="D126" s="87">
        <v>779</v>
      </c>
      <c r="E126" s="86">
        <v>11.01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45307</v>
      </c>
      <c r="B127" s="88">
        <v>45307.409291030897</v>
      </c>
      <c r="C127" s="85" t="s">
        <v>16</v>
      </c>
      <c r="D127" s="87">
        <v>1555</v>
      </c>
      <c r="E127" s="86">
        <v>10.98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45307</v>
      </c>
      <c r="B128" s="88">
        <v>45307.409761010298</v>
      </c>
      <c r="C128" s="85" t="s">
        <v>16</v>
      </c>
      <c r="D128" s="87">
        <v>1672</v>
      </c>
      <c r="E128" s="86">
        <v>10.96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45307</v>
      </c>
      <c r="B129" s="88">
        <v>45307.4105805125</v>
      </c>
      <c r="C129" s="85" t="s">
        <v>16</v>
      </c>
      <c r="D129" s="87">
        <v>1723</v>
      </c>
      <c r="E129" s="86">
        <v>10.97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45307</v>
      </c>
      <c r="B130" s="88">
        <v>45307.410580769698</v>
      </c>
      <c r="C130" s="85" t="s">
        <v>16</v>
      </c>
      <c r="D130" s="87">
        <v>1688</v>
      </c>
      <c r="E130" s="86">
        <v>10.97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45307</v>
      </c>
      <c r="B131" s="88">
        <v>45307.410731415999</v>
      </c>
      <c r="C131" s="85" t="s">
        <v>16</v>
      </c>
      <c r="D131" s="87">
        <v>1790</v>
      </c>
      <c r="E131" s="86">
        <v>10.96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45307</v>
      </c>
      <c r="B132" s="88">
        <v>45307.4110775874</v>
      </c>
      <c r="C132" s="85" t="s">
        <v>16</v>
      </c>
      <c r="D132" s="87">
        <v>1650</v>
      </c>
      <c r="E132" s="86">
        <v>10.94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45307</v>
      </c>
      <c r="B133" s="88">
        <v>45307.412094023202</v>
      </c>
      <c r="C133" s="85" t="s">
        <v>16</v>
      </c>
      <c r="D133" s="87">
        <v>1697</v>
      </c>
      <c r="E133" s="86">
        <v>10.97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45307</v>
      </c>
      <c r="B134" s="88">
        <v>45307.412563348204</v>
      </c>
      <c r="C134" s="85" t="s">
        <v>16</v>
      </c>
      <c r="D134" s="87">
        <v>2959</v>
      </c>
      <c r="E134" s="86">
        <v>10.97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45307</v>
      </c>
      <c r="B135" s="88">
        <v>45307.412563348502</v>
      </c>
      <c r="C135" s="85" t="s">
        <v>16</v>
      </c>
      <c r="D135" s="87">
        <v>530</v>
      </c>
      <c r="E135" s="86">
        <v>10.97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45307</v>
      </c>
      <c r="B136" s="88">
        <v>45307.4133924384</v>
      </c>
      <c r="C136" s="85" t="s">
        <v>16</v>
      </c>
      <c r="D136" s="87">
        <v>1692</v>
      </c>
      <c r="E136" s="86">
        <v>10.98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45307</v>
      </c>
      <c r="B137" s="88">
        <v>45307.4134718977</v>
      </c>
      <c r="C137" s="85" t="s">
        <v>16</v>
      </c>
      <c r="D137" s="87">
        <v>1632</v>
      </c>
      <c r="E137" s="86">
        <v>10.97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45307</v>
      </c>
      <c r="B138" s="88">
        <v>45307.413487373</v>
      </c>
      <c r="C138" s="85" t="s">
        <v>16</v>
      </c>
      <c r="D138" s="87">
        <v>1750</v>
      </c>
      <c r="E138" s="86">
        <v>10.94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45307</v>
      </c>
      <c r="B139" s="88">
        <v>45307.413830367201</v>
      </c>
      <c r="C139" s="85" t="s">
        <v>16</v>
      </c>
      <c r="D139" s="87">
        <v>1821</v>
      </c>
      <c r="E139" s="86">
        <v>10.92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45307</v>
      </c>
      <c r="B140" s="88">
        <v>45307.414502089203</v>
      </c>
      <c r="C140" s="85" t="s">
        <v>16</v>
      </c>
      <c r="D140" s="87">
        <v>1738</v>
      </c>
      <c r="E140" s="86">
        <v>10.92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45307</v>
      </c>
      <c r="B141" s="88">
        <v>45307.414942983203</v>
      </c>
      <c r="C141" s="85" t="s">
        <v>16</v>
      </c>
      <c r="D141" s="87">
        <v>1588</v>
      </c>
      <c r="E141" s="86">
        <v>10.9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45307</v>
      </c>
      <c r="B142" s="88">
        <v>45307.416405525</v>
      </c>
      <c r="C142" s="85" t="s">
        <v>16</v>
      </c>
      <c r="D142" s="87">
        <v>5027</v>
      </c>
      <c r="E142" s="86">
        <v>10.91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45307</v>
      </c>
      <c r="B143" s="88">
        <v>45307.416417522698</v>
      </c>
      <c r="C143" s="85" t="s">
        <v>16</v>
      </c>
      <c r="D143" s="87">
        <v>1590</v>
      </c>
      <c r="E143" s="86">
        <v>10.91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45307</v>
      </c>
      <c r="B144" s="88">
        <v>45307.417708904897</v>
      </c>
      <c r="C144" s="85" t="s">
        <v>16</v>
      </c>
      <c r="D144" s="87">
        <v>5214</v>
      </c>
      <c r="E144" s="86">
        <v>10.92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45307</v>
      </c>
      <c r="B145" s="88">
        <v>45307.418386141202</v>
      </c>
      <c r="C145" s="85" t="s">
        <v>16</v>
      </c>
      <c r="D145" s="87">
        <v>1842</v>
      </c>
      <c r="E145" s="86">
        <v>10.93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45307</v>
      </c>
      <c r="B146" s="88">
        <v>45307.418742778798</v>
      </c>
      <c r="C146" s="85" t="s">
        <v>16</v>
      </c>
      <c r="D146" s="87">
        <v>1471</v>
      </c>
      <c r="E146" s="86">
        <v>10.94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45307</v>
      </c>
      <c r="B147" s="88">
        <v>45307.418742802402</v>
      </c>
      <c r="C147" s="85" t="s">
        <v>16</v>
      </c>
      <c r="D147" s="87">
        <v>296</v>
      </c>
      <c r="E147" s="86">
        <v>10.94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45307</v>
      </c>
      <c r="B148" s="88">
        <v>45307.419300387599</v>
      </c>
      <c r="C148" s="85" t="s">
        <v>16</v>
      </c>
      <c r="D148" s="87">
        <v>1666</v>
      </c>
      <c r="E148" s="86">
        <v>10.94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45307</v>
      </c>
      <c r="B149" s="88">
        <v>45307.419395268502</v>
      </c>
      <c r="C149" s="85" t="s">
        <v>16</v>
      </c>
      <c r="D149" s="87">
        <v>592</v>
      </c>
      <c r="E149" s="86">
        <v>10.92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45307</v>
      </c>
      <c r="B150" s="88">
        <v>45307.419395268997</v>
      </c>
      <c r="C150" s="85" t="s">
        <v>16</v>
      </c>
      <c r="D150" s="87">
        <v>1109</v>
      </c>
      <c r="E150" s="86">
        <v>10.92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45307</v>
      </c>
      <c r="B151" s="88">
        <v>45307.420145867203</v>
      </c>
      <c r="C151" s="85" t="s">
        <v>16</v>
      </c>
      <c r="D151" s="87">
        <v>1830</v>
      </c>
      <c r="E151" s="86">
        <v>10.9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45307</v>
      </c>
      <c r="B152" s="88">
        <v>45307.420539533399</v>
      </c>
      <c r="C152" s="85" t="s">
        <v>16</v>
      </c>
      <c r="D152" s="87">
        <v>1619</v>
      </c>
      <c r="E152" s="86">
        <v>10.91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45307</v>
      </c>
      <c r="B153" s="88">
        <v>45307.420704167598</v>
      </c>
      <c r="C153" s="85" t="s">
        <v>16</v>
      </c>
      <c r="D153" s="87">
        <v>1727</v>
      </c>
      <c r="E153" s="86">
        <v>10.89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45307</v>
      </c>
      <c r="B154" s="88">
        <v>45307.421570174403</v>
      </c>
      <c r="C154" s="85" t="s">
        <v>16</v>
      </c>
      <c r="D154" s="87">
        <v>15</v>
      </c>
      <c r="E154" s="86">
        <v>10.91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45307</v>
      </c>
      <c r="B155" s="88">
        <v>45307.421570174702</v>
      </c>
      <c r="C155" s="85" t="s">
        <v>16</v>
      </c>
      <c r="D155" s="87">
        <v>1711</v>
      </c>
      <c r="E155" s="86">
        <v>10.91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45307</v>
      </c>
      <c r="B156" s="88">
        <v>45307.4215929169</v>
      </c>
      <c r="C156" s="85" t="s">
        <v>16</v>
      </c>
      <c r="D156" s="87">
        <v>1670</v>
      </c>
      <c r="E156" s="86">
        <v>10.91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45307</v>
      </c>
      <c r="B157" s="88">
        <v>45307.422109032297</v>
      </c>
      <c r="C157" s="85" t="s">
        <v>16</v>
      </c>
      <c r="D157" s="87">
        <v>1683</v>
      </c>
      <c r="E157" s="86">
        <v>10.9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45307</v>
      </c>
      <c r="B158" s="88">
        <v>45307.423021456998</v>
      </c>
      <c r="C158" s="85" t="s">
        <v>16</v>
      </c>
      <c r="D158" s="87">
        <v>1537</v>
      </c>
      <c r="E158" s="86">
        <v>10.95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45307</v>
      </c>
      <c r="B159" s="88">
        <v>45307.4230214575</v>
      </c>
      <c r="C159" s="85" t="s">
        <v>16</v>
      </c>
      <c r="D159" s="87">
        <v>2299</v>
      </c>
      <c r="E159" s="86">
        <v>10.95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45307</v>
      </c>
      <c r="B160" s="88">
        <v>45307.4237533899</v>
      </c>
      <c r="C160" s="85" t="s">
        <v>16</v>
      </c>
      <c r="D160" s="87">
        <v>1682</v>
      </c>
      <c r="E160" s="86">
        <v>10.94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45307</v>
      </c>
      <c r="B161" s="88">
        <v>45307.4242208906</v>
      </c>
      <c r="C161" s="85" t="s">
        <v>16</v>
      </c>
      <c r="D161" s="87">
        <v>1690</v>
      </c>
      <c r="E161" s="86">
        <v>10.95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45307</v>
      </c>
      <c r="B162" s="88">
        <v>45307.424343775201</v>
      </c>
      <c r="C162" s="85" t="s">
        <v>16</v>
      </c>
      <c r="D162" s="87">
        <v>1876</v>
      </c>
      <c r="E162" s="86">
        <v>10.95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45307</v>
      </c>
      <c r="B163" s="88">
        <v>45307.425430292802</v>
      </c>
      <c r="C163" s="85" t="s">
        <v>16</v>
      </c>
      <c r="D163" s="87">
        <v>1569</v>
      </c>
      <c r="E163" s="86">
        <v>10.94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45307</v>
      </c>
      <c r="B164" s="88">
        <v>45307.425430294599</v>
      </c>
      <c r="C164" s="85" t="s">
        <v>16</v>
      </c>
      <c r="D164" s="87">
        <v>1590</v>
      </c>
      <c r="E164" s="86">
        <v>10.94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45307</v>
      </c>
      <c r="B165" s="88">
        <v>45307.425880474002</v>
      </c>
      <c r="C165" s="85" t="s">
        <v>16</v>
      </c>
      <c r="D165" s="87">
        <v>703</v>
      </c>
      <c r="E165" s="86">
        <v>10.94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45307</v>
      </c>
      <c r="B166" s="88">
        <v>45307.426397070303</v>
      </c>
      <c r="C166" s="85" t="s">
        <v>16</v>
      </c>
      <c r="D166" s="87">
        <v>1676</v>
      </c>
      <c r="E166" s="86">
        <v>10.95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45307</v>
      </c>
      <c r="B167" s="88">
        <v>45307.427052282401</v>
      </c>
      <c r="C167" s="85" t="s">
        <v>16</v>
      </c>
      <c r="D167" s="87">
        <v>1758</v>
      </c>
      <c r="E167" s="86">
        <v>10.95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45307</v>
      </c>
      <c r="B168" s="88">
        <v>45307.4276490997</v>
      </c>
      <c r="C168" s="85" t="s">
        <v>16</v>
      </c>
      <c r="D168" s="87">
        <v>151</v>
      </c>
      <c r="E168" s="86">
        <v>10.95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45307</v>
      </c>
      <c r="B169" s="88">
        <v>45307.427649101301</v>
      </c>
      <c r="C169" s="85" t="s">
        <v>16</v>
      </c>
      <c r="D169" s="87">
        <v>3108</v>
      </c>
      <c r="E169" s="86">
        <v>10.95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45307</v>
      </c>
      <c r="B170" s="88">
        <v>45307.4282652697</v>
      </c>
      <c r="C170" s="85" t="s">
        <v>16</v>
      </c>
      <c r="D170" s="87">
        <v>982</v>
      </c>
      <c r="E170" s="86">
        <v>10.95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45307</v>
      </c>
      <c r="B171" s="88">
        <v>45307.428265313902</v>
      </c>
      <c r="C171" s="85" t="s">
        <v>16</v>
      </c>
      <c r="D171" s="87">
        <v>982</v>
      </c>
      <c r="E171" s="86">
        <v>10.95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45307</v>
      </c>
      <c r="B172" s="88">
        <v>45307.428265325601</v>
      </c>
      <c r="C172" s="85" t="s">
        <v>16</v>
      </c>
      <c r="D172" s="87">
        <v>982</v>
      </c>
      <c r="E172" s="86">
        <v>10.95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45307</v>
      </c>
      <c r="B173" s="88">
        <v>45307.4282653263</v>
      </c>
      <c r="C173" s="85" t="s">
        <v>16</v>
      </c>
      <c r="D173" s="87">
        <v>255</v>
      </c>
      <c r="E173" s="86">
        <v>10.95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45307</v>
      </c>
      <c r="B174" s="88">
        <v>45307.428618590398</v>
      </c>
      <c r="C174" s="85" t="s">
        <v>16</v>
      </c>
      <c r="D174" s="87">
        <v>2005</v>
      </c>
      <c r="E174" s="86">
        <v>10.93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45307</v>
      </c>
      <c r="B175" s="88">
        <v>45307.428971145302</v>
      </c>
      <c r="C175" s="85" t="s">
        <v>16</v>
      </c>
      <c r="D175" s="87">
        <v>1630</v>
      </c>
      <c r="E175" s="86">
        <v>10.92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45307</v>
      </c>
      <c r="B176" s="88">
        <v>45307.429333637301</v>
      </c>
      <c r="C176" s="85" t="s">
        <v>16</v>
      </c>
      <c r="D176" s="87">
        <v>1572</v>
      </c>
      <c r="E176" s="86">
        <v>10.92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45307</v>
      </c>
      <c r="B177" s="88">
        <v>45307.429808750501</v>
      </c>
      <c r="C177" s="85" t="s">
        <v>16</v>
      </c>
      <c r="D177" s="87">
        <v>1573</v>
      </c>
      <c r="E177" s="86">
        <v>10.92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45307</v>
      </c>
      <c r="B178" s="88">
        <v>45307.4306792106</v>
      </c>
      <c r="C178" s="85" t="s">
        <v>16</v>
      </c>
      <c r="D178" s="87">
        <v>874</v>
      </c>
      <c r="E178" s="86">
        <v>10.89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45307</v>
      </c>
      <c r="B179" s="88">
        <v>45307.430679211298</v>
      </c>
      <c r="C179" s="85" t="s">
        <v>16</v>
      </c>
      <c r="D179" s="87">
        <v>272</v>
      </c>
      <c r="E179" s="86">
        <v>10.89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45307</v>
      </c>
      <c r="B180" s="88">
        <v>45307.430679235702</v>
      </c>
      <c r="C180" s="85" t="s">
        <v>16</v>
      </c>
      <c r="D180" s="87">
        <v>664</v>
      </c>
      <c r="E180" s="86">
        <v>10.89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45307</v>
      </c>
      <c r="B181" s="88">
        <v>45307.431197641097</v>
      </c>
      <c r="C181" s="85" t="s">
        <v>16</v>
      </c>
      <c r="D181" s="87">
        <v>3650</v>
      </c>
      <c r="E181" s="86">
        <v>10.88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45307</v>
      </c>
      <c r="B182" s="88">
        <v>45307.431429814496</v>
      </c>
      <c r="C182" s="85" t="s">
        <v>16</v>
      </c>
      <c r="D182" s="87">
        <v>1701</v>
      </c>
      <c r="E182" s="86">
        <v>10.89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45307</v>
      </c>
      <c r="B183" s="88">
        <v>45307.431951106097</v>
      </c>
      <c r="C183" s="85" t="s">
        <v>16</v>
      </c>
      <c r="D183" s="87">
        <v>551</v>
      </c>
      <c r="E183" s="86">
        <v>10.85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45307</v>
      </c>
      <c r="B184" s="88">
        <v>45307.431951108098</v>
      </c>
      <c r="C184" s="85" t="s">
        <v>16</v>
      </c>
      <c r="D184" s="87">
        <v>1252</v>
      </c>
      <c r="E184" s="86">
        <v>10.85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45307</v>
      </c>
      <c r="B185" s="88">
        <v>45307.432562711903</v>
      </c>
      <c r="C185" s="85" t="s">
        <v>16</v>
      </c>
      <c r="D185" s="87">
        <v>1400</v>
      </c>
      <c r="E185" s="86">
        <v>10.85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45307</v>
      </c>
      <c r="B186" s="88">
        <v>45307.432562712202</v>
      </c>
      <c r="C186" s="85" t="s">
        <v>16</v>
      </c>
      <c r="D186" s="87">
        <v>449</v>
      </c>
      <c r="E186" s="86">
        <v>10.85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45307</v>
      </c>
      <c r="B187" s="88">
        <v>45307.433395900298</v>
      </c>
      <c r="C187" s="85" t="s">
        <v>16</v>
      </c>
      <c r="D187" s="87">
        <v>1567</v>
      </c>
      <c r="E187" s="86">
        <v>10.84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45307</v>
      </c>
      <c r="B188" s="88">
        <v>45307.433426950302</v>
      </c>
      <c r="C188" s="85" t="s">
        <v>16</v>
      </c>
      <c r="D188" s="87">
        <v>128</v>
      </c>
      <c r="E188" s="86">
        <v>10.85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45307</v>
      </c>
      <c r="B189" s="88">
        <v>45307.433435797298</v>
      </c>
      <c r="C189" s="85" t="s">
        <v>16</v>
      </c>
      <c r="D189" s="87">
        <v>485</v>
      </c>
      <c r="E189" s="86">
        <v>10.85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45307</v>
      </c>
      <c r="B190" s="88">
        <v>45307.433573379101</v>
      </c>
      <c r="C190" s="85" t="s">
        <v>16</v>
      </c>
      <c r="D190" s="87">
        <v>1545</v>
      </c>
      <c r="E190" s="86">
        <v>10.85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45307</v>
      </c>
      <c r="B191" s="88">
        <v>45307.434281694499</v>
      </c>
      <c r="C191" s="85" t="s">
        <v>16</v>
      </c>
      <c r="D191" s="87">
        <v>1719</v>
      </c>
      <c r="E191" s="86">
        <v>10.85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45307</v>
      </c>
      <c r="B192" s="88">
        <v>45307.435284469902</v>
      </c>
      <c r="C192" s="85" t="s">
        <v>16</v>
      </c>
      <c r="D192" s="87">
        <v>3577</v>
      </c>
      <c r="E192" s="86">
        <v>10.86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45307</v>
      </c>
      <c r="B193" s="88">
        <v>45307.436785114303</v>
      </c>
      <c r="C193" s="85" t="s">
        <v>16</v>
      </c>
      <c r="D193" s="87">
        <v>984</v>
      </c>
      <c r="E193" s="86">
        <v>10.86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45307</v>
      </c>
      <c r="B194" s="88">
        <v>45307.436785114704</v>
      </c>
      <c r="C194" s="85" t="s">
        <v>16</v>
      </c>
      <c r="D194" s="87">
        <v>4150</v>
      </c>
      <c r="E194" s="86">
        <v>10.86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45307</v>
      </c>
      <c r="B195" s="88">
        <v>45307.436785116399</v>
      </c>
      <c r="C195" s="85" t="s">
        <v>16</v>
      </c>
      <c r="D195" s="87">
        <v>29</v>
      </c>
      <c r="E195" s="86">
        <v>10.86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45307</v>
      </c>
      <c r="B196" s="88">
        <v>45307.436785117097</v>
      </c>
      <c r="C196" s="85" t="s">
        <v>16</v>
      </c>
      <c r="D196" s="87">
        <v>623</v>
      </c>
      <c r="E196" s="86">
        <v>10.86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45307</v>
      </c>
      <c r="B197" s="88">
        <v>45307.437445688498</v>
      </c>
      <c r="C197" s="85" t="s">
        <v>16</v>
      </c>
      <c r="D197" s="87">
        <v>1768</v>
      </c>
      <c r="E197" s="86">
        <v>10.86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45307</v>
      </c>
      <c r="B198" s="88">
        <v>45307.437632755398</v>
      </c>
      <c r="C198" s="85" t="s">
        <v>16</v>
      </c>
      <c r="D198" s="87">
        <v>1661</v>
      </c>
      <c r="E198" s="86">
        <v>10.85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45307</v>
      </c>
      <c r="B199" s="88">
        <v>45307.438088201998</v>
      </c>
      <c r="C199" s="85" t="s">
        <v>16</v>
      </c>
      <c r="D199" s="87">
        <v>1834</v>
      </c>
      <c r="E199" s="86">
        <v>10.85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45307</v>
      </c>
      <c r="B200" s="88">
        <v>45307.438898095599</v>
      </c>
      <c r="C200" s="85" t="s">
        <v>16</v>
      </c>
      <c r="D200" s="87">
        <v>1609</v>
      </c>
      <c r="E200" s="86">
        <v>10.84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45307</v>
      </c>
      <c r="B201" s="88">
        <v>45307.439545691603</v>
      </c>
      <c r="C201" s="85" t="s">
        <v>16</v>
      </c>
      <c r="D201" s="87">
        <v>2019</v>
      </c>
      <c r="E201" s="86">
        <v>10.83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45307</v>
      </c>
      <c r="B202" s="88">
        <v>45307.440292243497</v>
      </c>
      <c r="C202" s="85" t="s">
        <v>16</v>
      </c>
      <c r="D202" s="87">
        <v>3273</v>
      </c>
      <c r="E202" s="86">
        <v>10.83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45307</v>
      </c>
      <c r="B203" s="88">
        <v>45307.440554494598</v>
      </c>
      <c r="C203" s="85" t="s">
        <v>16</v>
      </c>
      <c r="D203" s="87">
        <v>106</v>
      </c>
      <c r="E203" s="86">
        <v>10.81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45307</v>
      </c>
      <c r="B204" s="88">
        <v>45307.440554495399</v>
      </c>
      <c r="C204" s="85" t="s">
        <v>16</v>
      </c>
      <c r="D204" s="87">
        <v>1696</v>
      </c>
      <c r="E204" s="86">
        <v>10.81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45307</v>
      </c>
      <c r="B205" s="88">
        <v>45307.441480987203</v>
      </c>
      <c r="C205" s="85" t="s">
        <v>16</v>
      </c>
      <c r="D205" s="87">
        <v>330</v>
      </c>
      <c r="E205" s="86">
        <v>10.82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45307</v>
      </c>
      <c r="B206" s="88">
        <v>45307.441480988004</v>
      </c>
      <c r="C206" s="85" t="s">
        <v>16</v>
      </c>
      <c r="D206" s="87">
        <v>1309</v>
      </c>
      <c r="E206" s="86">
        <v>10.82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45307</v>
      </c>
      <c r="B207" s="88">
        <v>45307.442529096799</v>
      </c>
      <c r="C207" s="85" t="s">
        <v>16</v>
      </c>
      <c r="D207" s="87">
        <v>3360</v>
      </c>
      <c r="E207" s="86">
        <v>10.81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45307</v>
      </c>
      <c r="B208" s="88">
        <v>45307.442551489803</v>
      </c>
      <c r="C208" s="85" t="s">
        <v>16</v>
      </c>
      <c r="D208" s="87">
        <v>1956</v>
      </c>
      <c r="E208" s="86">
        <v>10.8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45307</v>
      </c>
      <c r="B209" s="88">
        <v>45307.443553467201</v>
      </c>
      <c r="C209" s="85" t="s">
        <v>16</v>
      </c>
      <c r="D209" s="87">
        <v>1727</v>
      </c>
      <c r="E209" s="86">
        <v>10.81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45307</v>
      </c>
      <c r="B210" s="88">
        <v>45307.4438753945</v>
      </c>
      <c r="C210" s="85" t="s">
        <v>16</v>
      </c>
      <c r="D210" s="87">
        <v>1796</v>
      </c>
      <c r="E210" s="86">
        <v>10.8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45307</v>
      </c>
      <c r="B211" s="88">
        <v>45307.444105557202</v>
      </c>
      <c r="C211" s="85" t="s">
        <v>16</v>
      </c>
      <c r="D211" s="87">
        <v>1782</v>
      </c>
      <c r="E211" s="86">
        <v>10.79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45307</v>
      </c>
      <c r="B212" s="88">
        <v>45307.444620866001</v>
      </c>
      <c r="C212" s="85" t="s">
        <v>16</v>
      </c>
      <c r="D212" s="87">
        <v>108</v>
      </c>
      <c r="E212" s="86">
        <v>10.76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45307</v>
      </c>
      <c r="B213" s="88">
        <v>45307.444626329103</v>
      </c>
      <c r="C213" s="85" t="s">
        <v>16</v>
      </c>
      <c r="D213" s="87">
        <v>1536</v>
      </c>
      <c r="E213" s="86">
        <v>10.76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45307</v>
      </c>
      <c r="B214" s="88">
        <v>45307.445194595399</v>
      </c>
      <c r="C214" s="85" t="s">
        <v>16</v>
      </c>
      <c r="D214" s="87">
        <v>17</v>
      </c>
      <c r="E214" s="86">
        <v>10.75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45307</v>
      </c>
      <c r="B215" s="88">
        <v>45307.445365535998</v>
      </c>
      <c r="C215" s="85" t="s">
        <v>16</v>
      </c>
      <c r="D215" s="87">
        <v>1672</v>
      </c>
      <c r="E215" s="86">
        <v>10.76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45307</v>
      </c>
      <c r="B216" s="88">
        <v>45307.446636774002</v>
      </c>
      <c r="C216" s="85" t="s">
        <v>16</v>
      </c>
      <c r="D216" s="87">
        <v>3977</v>
      </c>
      <c r="E216" s="86">
        <v>10.83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45307</v>
      </c>
      <c r="B217" s="88">
        <v>45307.446775365803</v>
      </c>
      <c r="C217" s="85" t="s">
        <v>16</v>
      </c>
      <c r="D217" s="87">
        <v>45</v>
      </c>
      <c r="E217" s="86">
        <v>10.84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45307</v>
      </c>
      <c r="B218" s="88">
        <v>45307.4467753676</v>
      </c>
      <c r="C218" s="85" t="s">
        <v>16</v>
      </c>
      <c r="D218" s="87">
        <v>1656</v>
      </c>
      <c r="E218" s="86">
        <v>10.84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45307</v>
      </c>
      <c r="B219" s="88">
        <v>45307.447250087302</v>
      </c>
      <c r="C219" s="85" t="s">
        <v>16</v>
      </c>
      <c r="D219" s="87">
        <v>1822</v>
      </c>
      <c r="E219" s="86">
        <v>10.86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45307</v>
      </c>
      <c r="B220" s="88">
        <v>45307.448726971299</v>
      </c>
      <c r="C220" s="85" t="s">
        <v>16</v>
      </c>
      <c r="D220" s="87">
        <v>1668</v>
      </c>
      <c r="E220" s="86">
        <v>10.89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45307</v>
      </c>
      <c r="B221" s="88">
        <v>45307.448727052797</v>
      </c>
      <c r="C221" s="85" t="s">
        <v>16</v>
      </c>
      <c r="D221" s="87">
        <v>1630</v>
      </c>
      <c r="E221" s="86">
        <v>10.89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45307</v>
      </c>
      <c r="B222" s="88">
        <v>45307.449266235999</v>
      </c>
      <c r="C222" s="85" t="s">
        <v>16</v>
      </c>
      <c r="D222" s="87">
        <v>315</v>
      </c>
      <c r="E222" s="86">
        <v>10.87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45307</v>
      </c>
      <c r="B223" s="88">
        <v>45307.449266236603</v>
      </c>
      <c r="C223" s="85" t="s">
        <v>16</v>
      </c>
      <c r="D223" s="87">
        <v>1373</v>
      </c>
      <c r="E223" s="86">
        <v>10.87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45307</v>
      </c>
      <c r="B224" s="88">
        <v>45307.449637403297</v>
      </c>
      <c r="C224" s="85" t="s">
        <v>16</v>
      </c>
      <c r="D224" s="87">
        <v>1787</v>
      </c>
      <c r="E224" s="86">
        <v>10.87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45307</v>
      </c>
      <c r="B225" s="88">
        <v>45307.450722082802</v>
      </c>
      <c r="C225" s="85" t="s">
        <v>16</v>
      </c>
      <c r="D225" s="87">
        <v>1549</v>
      </c>
      <c r="E225" s="86">
        <v>10.89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45307</v>
      </c>
      <c r="B226" s="88">
        <v>45307.4507221085</v>
      </c>
      <c r="C226" s="85" t="s">
        <v>16</v>
      </c>
      <c r="D226" s="87">
        <v>1720</v>
      </c>
      <c r="E226" s="86">
        <v>10.88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45307</v>
      </c>
      <c r="B227" s="88">
        <v>45307.451146676402</v>
      </c>
      <c r="C227" s="85" t="s">
        <v>16</v>
      </c>
      <c r="D227" s="87">
        <v>1672</v>
      </c>
      <c r="E227" s="86">
        <v>10.87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45307</v>
      </c>
      <c r="B228" s="88">
        <v>45307.453226854603</v>
      </c>
      <c r="C228" s="85" t="s">
        <v>16</v>
      </c>
      <c r="D228" s="87">
        <v>5658</v>
      </c>
      <c r="E228" s="86">
        <v>10.89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45307</v>
      </c>
      <c r="B229" s="88">
        <v>45307.453226855301</v>
      </c>
      <c r="C229" s="85" t="s">
        <v>16</v>
      </c>
      <c r="D229" s="87">
        <v>869</v>
      </c>
      <c r="E229" s="86">
        <v>10.89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45307</v>
      </c>
      <c r="B230" s="88">
        <v>45307.454003167499</v>
      </c>
      <c r="C230" s="85" t="s">
        <v>16</v>
      </c>
      <c r="D230" s="87">
        <v>1662</v>
      </c>
      <c r="E230" s="86">
        <v>10.87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45307</v>
      </c>
      <c r="B231" s="88">
        <v>45307.454291814603</v>
      </c>
      <c r="C231" s="85" t="s">
        <v>16</v>
      </c>
      <c r="D231" s="87">
        <v>1612</v>
      </c>
      <c r="E231" s="86">
        <v>10.89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45307</v>
      </c>
      <c r="B232" s="88">
        <v>45307.4542918152</v>
      </c>
      <c r="C232" s="85" t="s">
        <v>16</v>
      </c>
      <c r="D232" s="87">
        <v>109</v>
      </c>
      <c r="E232" s="86">
        <v>10.89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45307</v>
      </c>
      <c r="B233" s="88">
        <v>45307.454878025899</v>
      </c>
      <c r="C233" s="85" t="s">
        <v>16</v>
      </c>
      <c r="D233" s="87">
        <v>85</v>
      </c>
      <c r="E233" s="86">
        <v>10.9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45307</v>
      </c>
      <c r="B234" s="88">
        <v>45307.454878026103</v>
      </c>
      <c r="C234" s="85" t="s">
        <v>16</v>
      </c>
      <c r="D234" s="87">
        <v>1604</v>
      </c>
      <c r="E234" s="86">
        <v>10.9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45307</v>
      </c>
      <c r="B235" s="88">
        <v>45307.4553423291</v>
      </c>
      <c r="C235" s="85" t="s">
        <v>16</v>
      </c>
      <c r="D235" s="87">
        <v>309</v>
      </c>
      <c r="E235" s="86">
        <v>10.91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45307</v>
      </c>
      <c r="B236" s="88">
        <v>45307.455342329398</v>
      </c>
      <c r="C236" s="85" t="s">
        <v>16</v>
      </c>
      <c r="D236" s="87">
        <v>1566</v>
      </c>
      <c r="E236" s="86">
        <v>10.91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45307</v>
      </c>
      <c r="B237" s="88">
        <v>45307.456260184001</v>
      </c>
      <c r="C237" s="85" t="s">
        <v>16</v>
      </c>
      <c r="D237" s="87">
        <v>1720</v>
      </c>
      <c r="E237" s="86">
        <v>10.9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45307</v>
      </c>
      <c r="B238" s="88">
        <v>45307.456260537401</v>
      </c>
      <c r="C238" s="85" t="s">
        <v>16</v>
      </c>
      <c r="D238" s="87">
        <v>1669</v>
      </c>
      <c r="E238" s="86">
        <v>10.89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45307</v>
      </c>
      <c r="B239" s="88">
        <v>45307.457335094601</v>
      </c>
      <c r="C239" s="85" t="s">
        <v>16</v>
      </c>
      <c r="D239" s="87">
        <v>3317</v>
      </c>
      <c r="E239" s="86">
        <v>10.86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45307</v>
      </c>
      <c r="B240" s="88">
        <v>45307.458360283897</v>
      </c>
      <c r="C240" s="85" t="s">
        <v>16</v>
      </c>
      <c r="D240" s="87">
        <v>3320</v>
      </c>
      <c r="E240" s="86">
        <v>10.85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45307</v>
      </c>
      <c r="B241" s="88">
        <v>45307.458747269899</v>
      </c>
      <c r="C241" s="85" t="s">
        <v>16</v>
      </c>
      <c r="D241" s="87">
        <v>1822</v>
      </c>
      <c r="E241" s="86">
        <v>10.85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45307</v>
      </c>
      <c r="B242" s="88">
        <v>45307.459564552402</v>
      </c>
      <c r="C242" s="85" t="s">
        <v>16</v>
      </c>
      <c r="D242" s="87">
        <v>874</v>
      </c>
      <c r="E242" s="86">
        <v>10.85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45307</v>
      </c>
      <c r="B243" s="88">
        <v>45307.459564552999</v>
      </c>
      <c r="C243" s="85" t="s">
        <v>16</v>
      </c>
      <c r="D243" s="87">
        <v>849</v>
      </c>
      <c r="E243" s="86">
        <v>10.85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45307</v>
      </c>
      <c r="B244" s="88">
        <v>45307.460366625499</v>
      </c>
      <c r="C244" s="85" t="s">
        <v>16</v>
      </c>
      <c r="D244" s="87">
        <v>3183</v>
      </c>
      <c r="E244" s="86">
        <v>10.85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45307</v>
      </c>
      <c r="B245" s="88">
        <v>45307.461406538503</v>
      </c>
      <c r="C245" s="85" t="s">
        <v>16</v>
      </c>
      <c r="D245" s="87">
        <v>3063</v>
      </c>
      <c r="E245" s="86">
        <v>10.85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45307</v>
      </c>
      <c r="B246" s="88">
        <v>45307.462989385902</v>
      </c>
      <c r="C246" s="85" t="s">
        <v>16</v>
      </c>
      <c r="D246" s="87">
        <v>2303</v>
      </c>
      <c r="E246" s="86">
        <v>10.85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45307</v>
      </c>
      <c r="B247" s="88">
        <v>45307.462989386397</v>
      </c>
      <c r="C247" s="85" t="s">
        <v>16</v>
      </c>
      <c r="D247" s="87">
        <v>2887</v>
      </c>
      <c r="E247" s="86">
        <v>10.85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45307</v>
      </c>
      <c r="B248" s="88">
        <v>45307.464224185598</v>
      </c>
      <c r="C248" s="85" t="s">
        <v>16</v>
      </c>
      <c r="D248" s="87">
        <v>1655</v>
      </c>
      <c r="E248" s="86">
        <v>10.84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45307</v>
      </c>
      <c r="B249" s="88">
        <v>45307.466231193597</v>
      </c>
      <c r="C249" s="85" t="s">
        <v>16</v>
      </c>
      <c r="D249" s="87">
        <v>1736</v>
      </c>
      <c r="E249" s="86">
        <v>10.88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45307</v>
      </c>
      <c r="B250" s="88">
        <v>45307.466450494299</v>
      </c>
      <c r="C250" s="85" t="s">
        <v>16</v>
      </c>
      <c r="D250" s="87">
        <v>1315</v>
      </c>
      <c r="E250" s="86">
        <v>10.87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45307</v>
      </c>
      <c r="B251" s="88">
        <v>45307.466450494801</v>
      </c>
      <c r="C251" s="85" t="s">
        <v>16</v>
      </c>
      <c r="D251" s="87">
        <v>1811</v>
      </c>
      <c r="E251" s="86">
        <v>10.87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45307</v>
      </c>
      <c r="B252" s="88">
        <v>45307.466450517102</v>
      </c>
      <c r="C252" s="85" t="s">
        <v>16</v>
      </c>
      <c r="D252" s="87">
        <v>66</v>
      </c>
      <c r="E252" s="86">
        <v>10.87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45307</v>
      </c>
      <c r="B253" s="88">
        <v>45307.466450518303</v>
      </c>
      <c r="C253" s="85" t="s">
        <v>16</v>
      </c>
      <c r="D253" s="87">
        <v>1064</v>
      </c>
      <c r="E253" s="86">
        <v>10.87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45307</v>
      </c>
      <c r="B254" s="88">
        <v>45307.466450551598</v>
      </c>
      <c r="C254" s="85" t="s">
        <v>16</v>
      </c>
      <c r="D254" s="87">
        <v>490</v>
      </c>
      <c r="E254" s="86">
        <v>10.87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45307</v>
      </c>
      <c r="B255" s="88">
        <v>45307.4669845893</v>
      </c>
      <c r="C255" s="85" t="s">
        <v>16</v>
      </c>
      <c r="D255" s="87">
        <v>1993</v>
      </c>
      <c r="E255" s="86">
        <v>10.87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45307</v>
      </c>
      <c r="B256" s="88">
        <v>45307.466984589497</v>
      </c>
      <c r="C256" s="85" t="s">
        <v>16</v>
      </c>
      <c r="D256" s="87">
        <v>445</v>
      </c>
      <c r="E256" s="86">
        <v>10.87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45307</v>
      </c>
      <c r="B257" s="88">
        <v>45307.466984589897</v>
      </c>
      <c r="C257" s="85" t="s">
        <v>16</v>
      </c>
      <c r="D257" s="87">
        <v>2873</v>
      </c>
      <c r="E257" s="86">
        <v>10.87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45307</v>
      </c>
      <c r="B258" s="88">
        <v>45307.4672138936</v>
      </c>
      <c r="C258" s="85" t="s">
        <v>16</v>
      </c>
      <c r="D258" s="87">
        <v>2113</v>
      </c>
      <c r="E258" s="86">
        <v>10.86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45307</v>
      </c>
      <c r="B259" s="88">
        <v>45307.469098091598</v>
      </c>
      <c r="C259" s="85" t="s">
        <v>16</v>
      </c>
      <c r="D259" s="87">
        <v>1169</v>
      </c>
      <c r="E259" s="86">
        <v>10.87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45307</v>
      </c>
      <c r="B260" s="88">
        <v>45307.469098091999</v>
      </c>
      <c r="C260" s="85" t="s">
        <v>16</v>
      </c>
      <c r="D260" s="87">
        <v>5570</v>
      </c>
      <c r="E260" s="86">
        <v>10.87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45307</v>
      </c>
      <c r="B261" s="88">
        <v>45307.469546778797</v>
      </c>
      <c r="C261" s="85" t="s">
        <v>16</v>
      </c>
      <c r="D261" s="87">
        <v>1904</v>
      </c>
      <c r="E261" s="86">
        <v>10.86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45307</v>
      </c>
      <c r="B262" s="88">
        <v>45307.470059531399</v>
      </c>
      <c r="C262" s="85" t="s">
        <v>16</v>
      </c>
      <c r="D262" s="87">
        <v>1831</v>
      </c>
      <c r="E262" s="86">
        <v>10.85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45307</v>
      </c>
      <c r="B263" s="88">
        <v>45307.471327099804</v>
      </c>
      <c r="C263" s="85" t="s">
        <v>16</v>
      </c>
      <c r="D263" s="87">
        <v>1968</v>
      </c>
      <c r="E263" s="86">
        <v>10.84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45307</v>
      </c>
      <c r="B264" s="88">
        <v>45307.471327100298</v>
      </c>
      <c r="C264" s="85" t="s">
        <v>16</v>
      </c>
      <c r="D264" s="87">
        <v>2197</v>
      </c>
      <c r="E264" s="86">
        <v>10.84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45307</v>
      </c>
      <c r="B265" s="88">
        <v>45307.471327100902</v>
      </c>
      <c r="C265" s="85" t="s">
        <v>16</v>
      </c>
      <c r="D265" s="87">
        <v>876</v>
      </c>
      <c r="E265" s="86">
        <v>10.84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45307</v>
      </c>
      <c r="B266" s="88">
        <v>45307.472286326702</v>
      </c>
      <c r="C266" s="85" t="s">
        <v>16</v>
      </c>
      <c r="D266" s="87">
        <v>1589</v>
      </c>
      <c r="E266" s="86">
        <v>10.87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45307</v>
      </c>
      <c r="B267" s="88">
        <v>45307.474834820801</v>
      </c>
      <c r="C267" s="85" t="s">
        <v>16</v>
      </c>
      <c r="D267" s="87">
        <v>1494</v>
      </c>
      <c r="E267" s="86">
        <v>10.87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45307</v>
      </c>
      <c r="B268" s="88">
        <v>45307.474834821602</v>
      </c>
      <c r="C268" s="85" t="s">
        <v>16</v>
      </c>
      <c r="D268" s="87">
        <v>1494</v>
      </c>
      <c r="E268" s="86">
        <v>10.87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45307</v>
      </c>
      <c r="B269" s="88">
        <v>45307.4748348219</v>
      </c>
      <c r="C269" s="85" t="s">
        <v>16</v>
      </c>
      <c r="D269" s="87">
        <v>1494</v>
      </c>
      <c r="E269" s="86">
        <v>10.87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45307</v>
      </c>
      <c r="B270" s="88">
        <v>45307.474834822497</v>
      </c>
      <c r="C270" s="85" t="s">
        <v>16</v>
      </c>
      <c r="D270" s="87">
        <v>22</v>
      </c>
      <c r="E270" s="86">
        <v>10.87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45307</v>
      </c>
      <c r="B271" s="88">
        <v>45307.474834892899</v>
      </c>
      <c r="C271" s="85" t="s">
        <v>16</v>
      </c>
      <c r="D271" s="87">
        <v>1472</v>
      </c>
      <c r="E271" s="86">
        <v>10.87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45307</v>
      </c>
      <c r="B272" s="88">
        <v>45307.474841763898</v>
      </c>
      <c r="C272" s="85" t="s">
        <v>16</v>
      </c>
      <c r="D272" s="87">
        <v>104</v>
      </c>
      <c r="E272" s="86">
        <v>10.87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45307</v>
      </c>
      <c r="B273" s="88">
        <v>45307.474841765303</v>
      </c>
      <c r="C273" s="85" t="s">
        <v>16</v>
      </c>
      <c r="D273" s="87">
        <v>1390</v>
      </c>
      <c r="E273" s="86">
        <v>10.87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45307</v>
      </c>
      <c r="B274" s="88">
        <v>45307.474841765899</v>
      </c>
      <c r="C274" s="85" t="s">
        <v>16</v>
      </c>
      <c r="D274" s="87">
        <v>1294</v>
      </c>
      <c r="E274" s="86">
        <v>10.87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45307</v>
      </c>
      <c r="B275" s="88">
        <v>45307.4763921021</v>
      </c>
      <c r="C275" s="85" t="s">
        <v>16</v>
      </c>
      <c r="D275" s="87">
        <v>1436</v>
      </c>
      <c r="E275" s="86">
        <v>10.87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45307</v>
      </c>
      <c r="B276" s="88">
        <v>45307.476392103199</v>
      </c>
      <c r="C276" s="85" t="s">
        <v>16</v>
      </c>
      <c r="D276" s="87">
        <v>1436</v>
      </c>
      <c r="E276" s="86">
        <v>10.87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45307</v>
      </c>
      <c r="B277" s="88">
        <v>45307.4763921044</v>
      </c>
      <c r="C277" s="85" t="s">
        <v>16</v>
      </c>
      <c r="D277" s="87">
        <v>1436</v>
      </c>
      <c r="E277" s="86">
        <v>10.87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45307</v>
      </c>
      <c r="B278" s="88">
        <v>45307.476392184799</v>
      </c>
      <c r="C278" s="85" t="s">
        <v>16</v>
      </c>
      <c r="D278" s="87">
        <v>308</v>
      </c>
      <c r="E278" s="86">
        <v>10.87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45307</v>
      </c>
      <c r="B279" s="88">
        <v>45307.480441472602</v>
      </c>
      <c r="C279" s="85" t="s">
        <v>16</v>
      </c>
      <c r="D279" s="87">
        <v>4456</v>
      </c>
      <c r="E279" s="86">
        <v>10.86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45307</v>
      </c>
      <c r="B280" s="88">
        <v>45307.480441473199</v>
      </c>
      <c r="C280" s="85" t="s">
        <v>16</v>
      </c>
      <c r="D280" s="87">
        <v>9453</v>
      </c>
      <c r="E280" s="86">
        <v>10.86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45307</v>
      </c>
      <c r="B281" s="88">
        <v>45307.484918771603</v>
      </c>
      <c r="C281" s="85" t="s">
        <v>16</v>
      </c>
      <c r="D281" s="87">
        <v>481</v>
      </c>
      <c r="E281" s="86">
        <v>10.87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45307</v>
      </c>
      <c r="B282" s="88">
        <v>45307.484918772097</v>
      </c>
      <c r="C282" s="85" t="s">
        <v>16</v>
      </c>
      <c r="D282" s="87">
        <v>2936</v>
      </c>
      <c r="E282" s="86">
        <v>10.87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45307</v>
      </c>
      <c r="B283" s="88">
        <v>45307.485902789602</v>
      </c>
      <c r="C283" s="85" t="s">
        <v>16</v>
      </c>
      <c r="D283" s="87">
        <v>10902</v>
      </c>
      <c r="E283" s="86">
        <v>10.86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45307</v>
      </c>
      <c r="B284" s="88">
        <v>45307.485902790402</v>
      </c>
      <c r="C284" s="85" t="s">
        <v>16</v>
      </c>
      <c r="D284" s="87">
        <v>2331</v>
      </c>
      <c r="E284" s="86">
        <v>10.86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45307</v>
      </c>
      <c r="B285" s="88">
        <v>45307.487123990999</v>
      </c>
      <c r="C285" s="85" t="s">
        <v>16</v>
      </c>
      <c r="D285" s="87">
        <v>1946</v>
      </c>
      <c r="E285" s="86">
        <v>10.86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45307</v>
      </c>
      <c r="B286" s="88">
        <v>45307.487123991297</v>
      </c>
      <c r="C286" s="85" t="s">
        <v>16</v>
      </c>
      <c r="D286" s="87">
        <v>1106</v>
      </c>
      <c r="E286" s="86">
        <v>10.86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45307</v>
      </c>
      <c r="B287" s="88">
        <v>45307.487435048002</v>
      </c>
      <c r="C287" s="85" t="s">
        <v>16</v>
      </c>
      <c r="D287" s="87">
        <v>2990</v>
      </c>
      <c r="E287" s="86">
        <v>10.85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45307</v>
      </c>
      <c r="B288" s="88">
        <v>45307.488786379101</v>
      </c>
      <c r="C288" s="85" t="s">
        <v>16</v>
      </c>
      <c r="D288" s="87">
        <v>1090</v>
      </c>
      <c r="E288" s="86">
        <v>10.84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45307</v>
      </c>
      <c r="B289" s="88">
        <v>45307.488786379501</v>
      </c>
      <c r="C289" s="85" t="s">
        <v>16</v>
      </c>
      <c r="D289" s="87">
        <v>1697</v>
      </c>
      <c r="E289" s="86">
        <v>10.84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45307</v>
      </c>
      <c r="B290" s="88">
        <v>45307.491138825397</v>
      </c>
      <c r="C290" s="85" t="s">
        <v>16</v>
      </c>
      <c r="D290" s="87">
        <v>383</v>
      </c>
      <c r="E290" s="86">
        <v>10.82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45307</v>
      </c>
      <c r="B291" s="88">
        <v>45307.491138826197</v>
      </c>
      <c r="C291" s="85" t="s">
        <v>16</v>
      </c>
      <c r="D291" s="87">
        <v>6479</v>
      </c>
      <c r="E291" s="86">
        <v>10.82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45307</v>
      </c>
      <c r="B292" s="88">
        <v>45307.492418288297</v>
      </c>
      <c r="C292" s="85" t="s">
        <v>16</v>
      </c>
      <c r="D292" s="87">
        <v>2217</v>
      </c>
      <c r="E292" s="86">
        <v>10.81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45307</v>
      </c>
      <c r="B293" s="88">
        <v>45307.492418289097</v>
      </c>
      <c r="C293" s="85" t="s">
        <v>16</v>
      </c>
      <c r="D293" s="87">
        <v>386</v>
      </c>
      <c r="E293" s="86">
        <v>10.81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45307</v>
      </c>
      <c r="B294" s="88">
        <v>45307.492951813998</v>
      </c>
      <c r="C294" s="85" t="s">
        <v>16</v>
      </c>
      <c r="D294" s="87">
        <v>1774</v>
      </c>
      <c r="E294" s="86">
        <v>10.78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45307</v>
      </c>
      <c r="B295" s="88">
        <v>45307.492951814602</v>
      </c>
      <c r="C295" s="85" t="s">
        <v>16</v>
      </c>
      <c r="D295" s="87">
        <v>1223</v>
      </c>
      <c r="E295" s="86">
        <v>10.78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45307</v>
      </c>
      <c r="B296" s="88">
        <v>45307.494604813597</v>
      </c>
      <c r="C296" s="85" t="s">
        <v>16</v>
      </c>
      <c r="D296" s="87">
        <v>1334</v>
      </c>
      <c r="E296" s="86">
        <v>10.81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45307</v>
      </c>
      <c r="B297" s="88">
        <v>45307.494604814099</v>
      </c>
      <c r="C297" s="85" t="s">
        <v>16</v>
      </c>
      <c r="D297" s="87">
        <v>1313</v>
      </c>
      <c r="E297" s="86">
        <v>10.81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45307</v>
      </c>
      <c r="B298" s="88">
        <v>45307.494604814499</v>
      </c>
      <c r="C298" s="85" t="s">
        <v>16</v>
      </c>
      <c r="D298" s="87">
        <v>884</v>
      </c>
      <c r="E298" s="86">
        <v>10.81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45307</v>
      </c>
      <c r="B299" s="88">
        <v>45307.494604814703</v>
      </c>
      <c r="C299" s="85" t="s">
        <v>16</v>
      </c>
      <c r="D299" s="87">
        <v>884</v>
      </c>
      <c r="E299" s="86">
        <v>10.81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45307</v>
      </c>
      <c r="B300" s="88">
        <v>45307.4946048153</v>
      </c>
      <c r="C300" s="85" t="s">
        <v>16</v>
      </c>
      <c r="D300" s="87">
        <v>905</v>
      </c>
      <c r="E300" s="86">
        <v>10.81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45307</v>
      </c>
      <c r="B301" s="88">
        <v>45307.494604815802</v>
      </c>
      <c r="C301" s="85" t="s">
        <v>16</v>
      </c>
      <c r="D301" s="87">
        <v>244</v>
      </c>
      <c r="E301" s="86">
        <v>10.81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45307</v>
      </c>
      <c r="B302" s="88">
        <v>45307.494604849497</v>
      </c>
      <c r="C302" s="85" t="s">
        <v>16</v>
      </c>
      <c r="D302" s="87">
        <v>378</v>
      </c>
      <c r="E302" s="86">
        <v>10.81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45307</v>
      </c>
      <c r="B303" s="88">
        <v>45307.495738333397</v>
      </c>
      <c r="C303" s="85" t="s">
        <v>16</v>
      </c>
      <c r="D303" s="87">
        <v>610</v>
      </c>
      <c r="E303" s="86">
        <v>10.8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45307</v>
      </c>
      <c r="B304" s="88">
        <v>45307.495738334102</v>
      </c>
      <c r="C304" s="85" t="s">
        <v>16</v>
      </c>
      <c r="D304" s="87">
        <v>648</v>
      </c>
      <c r="E304" s="86">
        <v>10.8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45307</v>
      </c>
      <c r="B305" s="88">
        <v>45307.495738334401</v>
      </c>
      <c r="C305" s="85" t="s">
        <v>16</v>
      </c>
      <c r="D305" s="87">
        <v>1570</v>
      </c>
      <c r="E305" s="86">
        <v>10.8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45307</v>
      </c>
      <c r="B306" s="88">
        <v>45307.497423107197</v>
      </c>
      <c r="C306" s="85" t="s">
        <v>16</v>
      </c>
      <c r="D306" s="87">
        <v>2897</v>
      </c>
      <c r="E306" s="86">
        <v>10.81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45307</v>
      </c>
      <c r="B307" s="88">
        <v>45307.498783554598</v>
      </c>
      <c r="C307" s="85" t="s">
        <v>16</v>
      </c>
      <c r="D307" s="87">
        <v>3270</v>
      </c>
      <c r="E307" s="86">
        <v>10.79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45307</v>
      </c>
      <c r="B308" s="88">
        <v>45307.499476056997</v>
      </c>
      <c r="C308" s="85" t="s">
        <v>16</v>
      </c>
      <c r="D308" s="87">
        <v>715</v>
      </c>
      <c r="E308" s="86">
        <v>10.79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45307</v>
      </c>
      <c r="B309" s="88">
        <v>45307.499476057899</v>
      </c>
      <c r="C309" s="85" t="s">
        <v>16</v>
      </c>
      <c r="D309" s="87">
        <v>537</v>
      </c>
      <c r="E309" s="86">
        <v>10.79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45307</v>
      </c>
      <c r="B310" s="88">
        <v>45307.499476135199</v>
      </c>
      <c r="C310" s="85" t="s">
        <v>16</v>
      </c>
      <c r="D310" s="87">
        <v>792</v>
      </c>
      <c r="E310" s="86">
        <v>10.79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45307</v>
      </c>
      <c r="B311" s="88">
        <v>45307.499476175901</v>
      </c>
      <c r="C311" s="85" t="s">
        <v>16</v>
      </c>
      <c r="D311" s="87">
        <v>1000</v>
      </c>
      <c r="E311" s="86">
        <v>10.79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45307</v>
      </c>
      <c r="B312" s="88">
        <v>45307.499476286597</v>
      </c>
      <c r="C312" s="85" t="s">
        <v>16</v>
      </c>
      <c r="D312" s="87">
        <v>22</v>
      </c>
      <c r="E312" s="86">
        <v>10.79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45307</v>
      </c>
      <c r="B313" s="88">
        <v>45307.4994762891</v>
      </c>
      <c r="C313" s="85" t="s">
        <v>16</v>
      </c>
      <c r="D313" s="87">
        <v>672</v>
      </c>
      <c r="E313" s="86">
        <v>10.79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45307</v>
      </c>
      <c r="B314" s="88">
        <v>45307.500275070299</v>
      </c>
      <c r="C314" s="85" t="s">
        <v>16</v>
      </c>
      <c r="D314" s="87">
        <v>1053</v>
      </c>
      <c r="E314" s="86">
        <v>10.8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45307</v>
      </c>
      <c r="B315" s="88">
        <v>45307.500275070503</v>
      </c>
      <c r="C315" s="85" t="s">
        <v>16</v>
      </c>
      <c r="D315" s="87">
        <v>1053</v>
      </c>
      <c r="E315" s="86">
        <v>10.8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45307</v>
      </c>
      <c r="B316" s="88">
        <v>45307.500275071201</v>
      </c>
      <c r="C316" s="85" t="s">
        <v>16</v>
      </c>
      <c r="D316" s="87">
        <v>1053</v>
      </c>
      <c r="E316" s="86">
        <v>10.8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45307</v>
      </c>
      <c r="B317" s="88">
        <v>45307.500275071397</v>
      </c>
      <c r="C317" s="85" t="s">
        <v>16</v>
      </c>
      <c r="D317" s="87">
        <v>242</v>
      </c>
      <c r="E317" s="86">
        <v>10.8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45307</v>
      </c>
      <c r="B318" s="88">
        <v>45307.502041704603</v>
      </c>
      <c r="C318" s="85" t="s">
        <v>16</v>
      </c>
      <c r="D318" s="87">
        <v>991</v>
      </c>
      <c r="E318" s="86">
        <v>10.82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45307</v>
      </c>
      <c r="B319" s="88">
        <v>45307.502041706597</v>
      </c>
      <c r="C319" s="85" t="s">
        <v>16</v>
      </c>
      <c r="D319" s="87">
        <v>991</v>
      </c>
      <c r="E319" s="86">
        <v>10.82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45307</v>
      </c>
      <c r="B320" s="88">
        <v>45307.502041707899</v>
      </c>
      <c r="C320" s="85" t="s">
        <v>16</v>
      </c>
      <c r="D320" s="87">
        <v>991</v>
      </c>
      <c r="E320" s="86">
        <v>10.82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45307</v>
      </c>
      <c r="B321" s="88">
        <v>45307.502041708802</v>
      </c>
      <c r="C321" s="85" t="s">
        <v>16</v>
      </c>
      <c r="D321" s="87">
        <v>991</v>
      </c>
      <c r="E321" s="86">
        <v>10.82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45307</v>
      </c>
      <c r="B322" s="88">
        <v>45307.502041788197</v>
      </c>
      <c r="C322" s="85" t="s">
        <v>16</v>
      </c>
      <c r="D322" s="87">
        <v>942</v>
      </c>
      <c r="E322" s="86">
        <v>10.82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45307</v>
      </c>
      <c r="B323" s="88">
        <v>45307.502732422603</v>
      </c>
      <c r="C323" s="85" t="s">
        <v>16</v>
      </c>
      <c r="D323" s="87">
        <v>2509</v>
      </c>
      <c r="E323" s="86">
        <v>10.82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45307</v>
      </c>
      <c r="B324" s="88">
        <v>45307.507408901103</v>
      </c>
      <c r="C324" s="85" t="s">
        <v>16</v>
      </c>
      <c r="D324" s="87">
        <v>2955</v>
      </c>
      <c r="E324" s="86">
        <v>10.81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45307</v>
      </c>
      <c r="B325" s="88">
        <v>45307.509154777501</v>
      </c>
      <c r="C325" s="85" t="s">
        <v>16</v>
      </c>
      <c r="D325" s="87">
        <v>3232</v>
      </c>
      <c r="E325" s="86">
        <v>10.82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45307</v>
      </c>
      <c r="B326" s="88">
        <v>45307.509154778199</v>
      </c>
      <c r="C326" s="85" t="s">
        <v>16</v>
      </c>
      <c r="D326" s="87">
        <v>4538</v>
      </c>
      <c r="E326" s="86">
        <v>10.82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45307</v>
      </c>
      <c r="B327" s="88">
        <v>45307.509154778498</v>
      </c>
      <c r="C327" s="85" t="s">
        <v>16</v>
      </c>
      <c r="D327" s="87">
        <v>1906</v>
      </c>
      <c r="E327" s="86">
        <v>10.82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45307</v>
      </c>
      <c r="B328" s="88">
        <v>45307.509154779</v>
      </c>
      <c r="C328" s="85" t="s">
        <v>16</v>
      </c>
      <c r="D328" s="87">
        <v>1906</v>
      </c>
      <c r="E328" s="86">
        <v>10.82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45307</v>
      </c>
      <c r="B329" s="88">
        <v>45307.509154781103</v>
      </c>
      <c r="C329" s="85" t="s">
        <v>16</v>
      </c>
      <c r="D329" s="87">
        <v>1813</v>
      </c>
      <c r="E329" s="86">
        <v>10.82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45307</v>
      </c>
      <c r="B330" s="88">
        <v>45307.509154838903</v>
      </c>
      <c r="C330" s="85" t="s">
        <v>16</v>
      </c>
      <c r="D330" s="87">
        <v>923</v>
      </c>
      <c r="E330" s="86">
        <v>10.82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45307</v>
      </c>
      <c r="B331" s="88">
        <v>45307.510429025599</v>
      </c>
      <c r="C331" s="85" t="s">
        <v>16</v>
      </c>
      <c r="D331" s="87">
        <v>1604</v>
      </c>
      <c r="E331" s="86">
        <v>10.83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45307</v>
      </c>
      <c r="B332" s="88">
        <v>45307.510429026202</v>
      </c>
      <c r="C332" s="85" t="s">
        <v>16</v>
      </c>
      <c r="D332" s="87">
        <v>277</v>
      </c>
      <c r="E332" s="86">
        <v>10.83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45307</v>
      </c>
      <c r="B333" s="88">
        <v>45307.512223208403</v>
      </c>
      <c r="C333" s="85" t="s">
        <v>16</v>
      </c>
      <c r="D333" s="87">
        <v>293</v>
      </c>
      <c r="E333" s="86">
        <v>10.83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45307</v>
      </c>
      <c r="B334" s="88">
        <v>45307.512223208803</v>
      </c>
      <c r="C334" s="85" t="s">
        <v>16</v>
      </c>
      <c r="D334" s="87">
        <v>1888</v>
      </c>
      <c r="E334" s="86">
        <v>10.83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45307</v>
      </c>
      <c r="B335" s="88">
        <v>45307.512223209102</v>
      </c>
      <c r="C335" s="85" t="s">
        <v>16</v>
      </c>
      <c r="D335" s="87">
        <v>713</v>
      </c>
      <c r="E335" s="86">
        <v>10.83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45307</v>
      </c>
      <c r="B336" s="88">
        <v>45307.5122232094</v>
      </c>
      <c r="C336" s="85" t="s">
        <v>16</v>
      </c>
      <c r="D336" s="87">
        <v>2169</v>
      </c>
      <c r="E336" s="86">
        <v>10.83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45307</v>
      </c>
      <c r="B337" s="88">
        <v>45307.5122232098</v>
      </c>
      <c r="C337" s="85" t="s">
        <v>16</v>
      </c>
      <c r="D337" s="87">
        <v>801</v>
      </c>
      <c r="E337" s="86">
        <v>10.83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45307</v>
      </c>
      <c r="B338" s="88">
        <v>45307.512223210302</v>
      </c>
      <c r="C338" s="85" t="s">
        <v>16</v>
      </c>
      <c r="D338" s="87">
        <v>280</v>
      </c>
      <c r="E338" s="86">
        <v>10.83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45307</v>
      </c>
      <c r="B339" s="88">
        <v>45307.512223210397</v>
      </c>
      <c r="C339" s="85" t="s">
        <v>16</v>
      </c>
      <c r="D339" s="87">
        <v>318</v>
      </c>
      <c r="E339" s="86">
        <v>10.83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45307</v>
      </c>
      <c r="B340" s="88">
        <v>45307.513116798997</v>
      </c>
      <c r="C340" s="85" t="s">
        <v>16</v>
      </c>
      <c r="D340" s="87">
        <v>3738</v>
      </c>
      <c r="E340" s="86">
        <v>10.82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45307</v>
      </c>
      <c r="B341" s="88">
        <v>45307.515428648403</v>
      </c>
      <c r="C341" s="85" t="s">
        <v>16</v>
      </c>
      <c r="D341" s="87">
        <v>2095</v>
      </c>
      <c r="E341" s="86">
        <v>10.81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45307</v>
      </c>
      <c r="B342" s="88">
        <v>45307.515628433503</v>
      </c>
      <c r="C342" s="85" t="s">
        <v>16</v>
      </c>
      <c r="D342" s="87">
        <v>2405</v>
      </c>
      <c r="E342" s="86">
        <v>10.81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45307</v>
      </c>
      <c r="B343" s="88">
        <v>45307.516250462802</v>
      </c>
      <c r="C343" s="85" t="s">
        <v>16</v>
      </c>
      <c r="D343" s="87">
        <v>1055</v>
      </c>
      <c r="E343" s="86">
        <v>10.82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45307</v>
      </c>
      <c r="B344" s="88">
        <v>45307.516250463603</v>
      </c>
      <c r="C344" s="85" t="s">
        <v>16</v>
      </c>
      <c r="D344" s="87">
        <v>70</v>
      </c>
      <c r="E344" s="86">
        <v>10.82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45307</v>
      </c>
      <c r="B345" s="88">
        <v>45307.516250464098</v>
      </c>
      <c r="C345" s="85" t="s">
        <v>16</v>
      </c>
      <c r="D345" s="87">
        <v>730</v>
      </c>
      <c r="E345" s="86">
        <v>10.82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45307</v>
      </c>
      <c r="B346" s="88">
        <v>45307.516250464701</v>
      </c>
      <c r="C346" s="85" t="s">
        <v>16</v>
      </c>
      <c r="D346" s="87">
        <v>899</v>
      </c>
      <c r="E346" s="86">
        <v>10.82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45307</v>
      </c>
      <c r="B347" s="88">
        <v>45307.516250469998</v>
      </c>
      <c r="C347" s="85" t="s">
        <v>16</v>
      </c>
      <c r="D347" s="87">
        <v>985</v>
      </c>
      <c r="E347" s="86">
        <v>10.82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45307</v>
      </c>
      <c r="B348" s="88">
        <v>45307.5162504705</v>
      </c>
      <c r="C348" s="85" t="s">
        <v>16</v>
      </c>
      <c r="D348" s="87">
        <v>174</v>
      </c>
      <c r="E348" s="86">
        <v>10.82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45307</v>
      </c>
      <c r="B349" s="88">
        <v>45307.518760317798</v>
      </c>
      <c r="C349" s="85" t="s">
        <v>16</v>
      </c>
      <c r="D349" s="87">
        <v>2111</v>
      </c>
      <c r="E349" s="86">
        <v>10.83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45307</v>
      </c>
      <c r="B350" s="88">
        <v>45307.518760319101</v>
      </c>
      <c r="C350" s="85" t="s">
        <v>16</v>
      </c>
      <c r="D350" s="87">
        <v>216</v>
      </c>
      <c r="E350" s="86">
        <v>10.83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45307</v>
      </c>
      <c r="B351" s="88">
        <v>45307.518760320003</v>
      </c>
      <c r="C351" s="85" t="s">
        <v>16</v>
      </c>
      <c r="D351" s="87">
        <v>952</v>
      </c>
      <c r="E351" s="86">
        <v>10.83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45307</v>
      </c>
      <c r="B352" s="88">
        <v>45307.518760320301</v>
      </c>
      <c r="C352" s="85" t="s">
        <v>16</v>
      </c>
      <c r="D352" s="87">
        <v>418</v>
      </c>
      <c r="E352" s="86">
        <v>10.83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45307</v>
      </c>
      <c r="B353" s="88">
        <v>45307.5193817615</v>
      </c>
      <c r="C353" s="85" t="s">
        <v>16</v>
      </c>
      <c r="D353" s="87">
        <v>3798</v>
      </c>
      <c r="E353" s="86">
        <v>10.84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45307</v>
      </c>
      <c r="B354" s="88">
        <v>45307.521926567897</v>
      </c>
      <c r="C354" s="85" t="s">
        <v>16</v>
      </c>
      <c r="D354" s="87">
        <v>1133</v>
      </c>
      <c r="E354" s="86">
        <v>10.84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45307</v>
      </c>
      <c r="B355" s="88">
        <v>45307.521926569003</v>
      </c>
      <c r="C355" s="85" t="s">
        <v>16</v>
      </c>
      <c r="D355" s="87">
        <v>1133</v>
      </c>
      <c r="E355" s="86">
        <v>10.84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45307</v>
      </c>
      <c r="B356" s="88">
        <v>45307.521926569803</v>
      </c>
      <c r="C356" s="85" t="s">
        <v>16</v>
      </c>
      <c r="D356" s="87">
        <v>1092</v>
      </c>
      <c r="E356" s="86">
        <v>10.84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45307</v>
      </c>
      <c r="B357" s="88">
        <v>45307.5219265704</v>
      </c>
      <c r="C357" s="85" t="s">
        <v>16</v>
      </c>
      <c r="D357" s="87">
        <v>41</v>
      </c>
      <c r="E357" s="86">
        <v>10.84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45307</v>
      </c>
      <c r="B358" s="88">
        <v>45307.521926570596</v>
      </c>
      <c r="C358" s="85" t="s">
        <v>16</v>
      </c>
      <c r="D358" s="87">
        <v>41</v>
      </c>
      <c r="E358" s="86">
        <v>10.84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45307</v>
      </c>
      <c r="B359" s="88">
        <v>45307.521926570902</v>
      </c>
      <c r="C359" s="85" t="s">
        <v>16</v>
      </c>
      <c r="D359" s="87">
        <v>41</v>
      </c>
      <c r="E359" s="86">
        <v>10.84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45307</v>
      </c>
      <c r="B360" s="88">
        <v>45307.521926571098</v>
      </c>
      <c r="C360" s="85" t="s">
        <v>16</v>
      </c>
      <c r="D360" s="87">
        <v>41</v>
      </c>
      <c r="E360" s="86">
        <v>10.84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45307</v>
      </c>
      <c r="B361" s="88">
        <v>45307.521926571397</v>
      </c>
      <c r="C361" s="85" t="s">
        <v>16</v>
      </c>
      <c r="D361" s="87">
        <v>252</v>
      </c>
      <c r="E361" s="86">
        <v>10.84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45307</v>
      </c>
      <c r="B362" s="88">
        <v>45307.521926573303</v>
      </c>
      <c r="C362" s="85" t="s">
        <v>16</v>
      </c>
      <c r="D362" s="87">
        <v>758</v>
      </c>
      <c r="E362" s="86">
        <v>10.84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45307</v>
      </c>
      <c r="B363" s="88">
        <v>45307.521926577298</v>
      </c>
      <c r="C363" s="85" t="s">
        <v>16</v>
      </c>
      <c r="D363" s="87">
        <v>1133</v>
      </c>
      <c r="E363" s="86">
        <v>10.84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45307</v>
      </c>
      <c r="B364" s="88">
        <v>45307.521926578898</v>
      </c>
      <c r="C364" s="85" t="s">
        <v>16</v>
      </c>
      <c r="D364" s="87">
        <v>872</v>
      </c>
      <c r="E364" s="86">
        <v>10.84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45307</v>
      </c>
      <c r="B365" s="88">
        <v>45307.524886294697</v>
      </c>
      <c r="C365" s="85" t="s">
        <v>16</v>
      </c>
      <c r="D365" s="87">
        <v>3246</v>
      </c>
      <c r="E365" s="86">
        <v>10.83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45307</v>
      </c>
      <c r="B366" s="88">
        <v>45307.524886296102</v>
      </c>
      <c r="C366" s="85" t="s">
        <v>16</v>
      </c>
      <c r="D366" s="87">
        <v>1290</v>
      </c>
      <c r="E366" s="86">
        <v>10.83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45307</v>
      </c>
      <c r="B367" s="88">
        <v>45307.524886301202</v>
      </c>
      <c r="C367" s="85" t="s">
        <v>16</v>
      </c>
      <c r="D367" s="87">
        <v>2141</v>
      </c>
      <c r="E367" s="86">
        <v>10.83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45307</v>
      </c>
      <c r="B368" s="88">
        <v>45307.528126222103</v>
      </c>
      <c r="C368" s="85" t="s">
        <v>16</v>
      </c>
      <c r="D368" s="87">
        <v>3977</v>
      </c>
      <c r="E368" s="86">
        <v>10.84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45307</v>
      </c>
      <c r="B369" s="88">
        <v>45307.531609106198</v>
      </c>
      <c r="C369" s="85" t="s">
        <v>16</v>
      </c>
      <c r="D369" s="87">
        <v>12717</v>
      </c>
      <c r="E369" s="86">
        <v>10.85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45307</v>
      </c>
      <c r="B370" s="88">
        <v>45307.532935814103</v>
      </c>
      <c r="C370" s="85" t="s">
        <v>16</v>
      </c>
      <c r="D370" s="87">
        <v>650</v>
      </c>
      <c r="E370" s="86">
        <v>10.85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45307</v>
      </c>
      <c r="B371" s="88">
        <v>45307.532935914103</v>
      </c>
      <c r="C371" s="85" t="s">
        <v>16</v>
      </c>
      <c r="D371" s="87">
        <v>1500</v>
      </c>
      <c r="E371" s="86">
        <v>10.85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45307</v>
      </c>
      <c r="B372" s="88">
        <v>45307.533348749203</v>
      </c>
      <c r="C372" s="85" t="s">
        <v>16</v>
      </c>
      <c r="D372" s="87">
        <v>1738</v>
      </c>
      <c r="E372" s="86">
        <v>10.88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45307</v>
      </c>
      <c r="B373" s="88">
        <v>45307.535084379699</v>
      </c>
      <c r="C373" s="85" t="s">
        <v>16</v>
      </c>
      <c r="D373" s="87">
        <v>3408</v>
      </c>
      <c r="E373" s="86">
        <v>10.88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45307</v>
      </c>
      <c r="B374" s="88">
        <v>45307.535084380397</v>
      </c>
      <c r="C374" s="85" t="s">
        <v>16</v>
      </c>
      <c r="D374" s="87">
        <v>476</v>
      </c>
      <c r="E374" s="86">
        <v>10.88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45307</v>
      </c>
      <c r="B375" s="88">
        <v>45307.539279249402</v>
      </c>
      <c r="C375" s="85" t="s">
        <v>16</v>
      </c>
      <c r="D375" s="87">
        <v>185</v>
      </c>
      <c r="E375" s="86">
        <v>10.9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45307</v>
      </c>
      <c r="B376" s="88">
        <v>45307.539279250101</v>
      </c>
      <c r="C376" s="85" t="s">
        <v>16</v>
      </c>
      <c r="D376" s="87">
        <v>5234</v>
      </c>
      <c r="E376" s="86">
        <v>10.9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45307</v>
      </c>
      <c r="B377" s="88">
        <v>45307.539279250399</v>
      </c>
      <c r="C377" s="85" t="s">
        <v>16</v>
      </c>
      <c r="D377" s="87">
        <v>5135</v>
      </c>
      <c r="E377" s="86">
        <v>10.9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45307</v>
      </c>
      <c r="B378" s="88">
        <v>45307.539279250603</v>
      </c>
      <c r="C378" s="85" t="s">
        <v>16</v>
      </c>
      <c r="D378" s="87">
        <v>2730</v>
      </c>
      <c r="E378" s="86">
        <v>10.9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45307</v>
      </c>
      <c r="B379" s="88">
        <v>45307.545474966697</v>
      </c>
      <c r="C379" s="85" t="s">
        <v>16</v>
      </c>
      <c r="D379" s="87">
        <v>1183</v>
      </c>
      <c r="E379" s="86">
        <v>10.9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45307</v>
      </c>
      <c r="B380" s="88">
        <v>45307.545474967497</v>
      </c>
      <c r="C380" s="85" t="s">
        <v>16</v>
      </c>
      <c r="D380" s="87">
        <v>1183</v>
      </c>
      <c r="E380" s="86">
        <v>10.9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45307</v>
      </c>
      <c r="B381" s="88">
        <v>45307.545474968203</v>
      </c>
      <c r="C381" s="85" t="s">
        <v>16</v>
      </c>
      <c r="D381" s="87">
        <v>1300</v>
      </c>
      <c r="E381" s="86">
        <v>10.9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45307</v>
      </c>
      <c r="B382" s="88">
        <v>45307.545474969498</v>
      </c>
      <c r="C382" s="85" t="s">
        <v>16</v>
      </c>
      <c r="D382" s="87">
        <v>581</v>
      </c>
      <c r="E382" s="86">
        <v>10.9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45307</v>
      </c>
      <c r="B383" s="88">
        <v>45307.545474969898</v>
      </c>
      <c r="C383" s="85" t="s">
        <v>16</v>
      </c>
      <c r="D383" s="87">
        <v>485</v>
      </c>
      <c r="E383" s="86">
        <v>10.9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45307</v>
      </c>
      <c r="B384" s="88">
        <v>45307.545474970197</v>
      </c>
      <c r="C384" s="85" t="s">
        <v>16</v>
      </c>
      <c r="D384" s="87">
        <v>368</v>
      </c>
      <c r="E384" s="86">
        <v>10.9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45307</v>
      </c>
      <c r="B385" s="88">
        <v>45307.545475462</v>
      </c>
      <c r="C385" s="85" t="s">
        <v>16</v>
      </c>
      <c r="D385" s="87">
        <v>173</v>
      </c>
      <c r="E385" s="86">
        <v>10.9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45307</v>
      </c>
      <c r="B386" s="88">
        <v>45307.545483018999</v>
      </c>
      <c r="C386" s="85" t="s">
        <v>16</v>
      </c>
      <c r="D386" s="87">
        <v>642</v>
      </c>
      <c r="E386" s="86">
        <v>10.9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45307</v>
      </c>
      <c r="B387" s="88">
        <v>45307.545495670798</v>
      </c>
      <c r="C387" s="85" t="s">
        <v>16</v>
      </c>
      <c r="D387" s="87">
        <v>1107</v>
      </c>
      <c r="E387" s="86">
        <v>10.9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45307</v>
      </c>
      <c r="B388" s="88">
        <v>45307.5454956713</v>
      </c>
      <c r="C388" s="85" t="s">
        <v>16</v>
      </c>
      <c r="D388" s="87">
        <v>489</v>
      </c>
      <c r="E388" s="86">
        <v>10.9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45307</v>
      </c>
      <c r="B389" s="88">
        <v>45307.545495671598</v>
      </c>
      <c r="C389" s="85" t="s">
        <v>16</v>
      </c>
      <c r="D389" s="87">
        <v>665</v>
      </c>
      <c r="E389" s="86">
        <v>10.9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45307</v>
      </c>
      <c r="B390" s="88">
        <v>45307.545495671802</v>
      </c>
      <c r="C390" s="85" t="s">
        <v>16</v>
      </c>
      <c r="D390" s="87">
        <v>1330</v>
      </c>
      <c r="E390" s="86">
        <v>10.9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45307</v>
      </c>
      <c r="B391" s="88">
        <v>45307.545495672202</v>
      </c>
      <c r="C391" s="85" t="s">
        <v>16</v>
      </c>
      <c r="D391" s="87">
        <v>770</v>
      </c>
      <c r="E391" s="86">
        <v>10.9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45307</v>
      </c>
      <c r="B392" s="88">
        <v>45307.545495672697</v>
      </c>
      <c r="C392" s="85" t="s">
        <v>16</v>
      </c>
      <c r="D392" s="87">
        <v>371</v>
      </c>
      <c r="E392" s="86">
        <v>10.9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45307</v>
      </c>
      <c r="B393" s="88">
        <v>45307.545495673003</v>
      </c>
      <c r="C393" s="85" t="s">
        <v>16</v>
      </c>
      <c r="D393" s="87">
        <v>76</v>
      </c>
      <c r="E393" s="86">
        <v>10.9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45307</v>
      </c>
      <c r="B394" s="88">
        <v>45307.545495673701</v>
      </c>
      <c r="C394" s="85" t="s">
        <v>16</v>
      </c>
      <c r="D394" s="87">
        <v>76</v>
      </c>
      <c r="E394" s="86">
        <v>10.9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45307</v>
      </c>
      <c r="B395" s="88">
        <v>45307.545495676801</v>
      </c>
      <c r="C395" s="85" t="s">
        <v>16</v>
      </c>
      <c r="D395" s="87">
        <v>371</v>
      </c>
      <c r="E395" s="86">
        <v>10.9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45307</v>
      </c>
      <c r="B396" s="88">
        <v>45307.5454957865</v>
      </c>
      <c r="C396" s="85" t="s">
        <v>16</v>
      </c>
      <c r="D396" s="87">
        <v>91</v>
      </c>
      <c r="E396" s="86">
        <v>10.9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45307</v>
      </c>
      <c r="B397" s="88">
        <v>45307.5454957982</v>
      </c>
      <c r="C397" s="85" t="s">
        <v>16</v>
      </c>
      <c r="D397" s="87">
        <v>411</v>
      </c>
      <c r="E397" s="86">
        <v>10.9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45307</v>
      </c>
      <c r="B398" s="88">
        <v>45307.545495799997</v>
      </c>
      <c r="C398" s="85" t="s">
        <v>16</v>
      </c>
      <c r="D398" s="87">
        <v>158</v>
      </c>
      <c r="E398" s="86">
        <v>10.9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45307</v>
      </c>
      <c r="B399" s="88">
        <v>45307.545506288698</v>
      </c>
      <c r="C399" s="85" t="s">
        <v>16</v>
      </c>
      <c r="D399" s="87">
        <v>250</v>
      </c>
      <c r="E399" s="86">
        <v>10.9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45307</v>
      </c>
      <c r="B400" s="88">
        <v>45307.545506289804</v>
      </c>
      <c r="C400" s="85" t="s">
        <v>16</v>
      </c>
      <c r="D400" s="87">
        <v>22</v>
      </c>
      <c r="E400" s="86">
        <v>10.9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45307</v>
      </c>
      <c r="B401" s="88">
        <v>45307.545506367998</v>
      </c>
      <c r="C401" s="85" t="s">
        <v>16</v>
      </c>
      <c r="D401" s="87">
        <v>3727</v>
      </c>
      <c r="E401" s="86">
        <v>10.9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45307</v>
      </c>
      <c r="B402" s="88">
        <v>45307.547163260097</v>
      </c>
      <c r="C402" s="85" t="s">
        <v>16</v>
      </c>
      <c r="D402" s="87">
        <v>2000</v>
      </c>
      <c r="E402" s="86">
        <v>10.89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45307</v>
      </c>
      <c r="B403" s="88">
        <v>45307.547163260402</v>
      </c>
      <c r="C403" s="85" t="s">
        <v>16</v>
      </c>
      <c r="D403" s="87">
        <v>1435</v>
      </c>
      <c r="E403" s="86">
        <v>10.89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45307</v>
      </c>
      <c r="B404" s="88">
        <v>45307.549953039401</v>
      </c>
      <c r="C404" s="85" t="s">
        <v>16</v>
      </c>
      <c r="D404" s="87">
        <v>7039</v>
      </c>
      <c r="E404" s="86">
        <v>10.9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45307</v>
      </c>
      <c r="B405" s="88">
        <v>45307.5537914667</v>
      </c>
      <c r="C405" s="85" t="s">
        <v>16</v>
      </c>
      <c r="D405" s="87">
        <v>2158</v>
      </c>
      <c r="E405" s="86">
        <v>10.9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45307</v>
      </c>
      <c r="B406" s="88">
        <v>45307.553791467602</v>
      </c>
      <c r="C406" s="85" t="s">
        <v>16</v>
      </c>
      <c r="D406" s="87">
        <v>1034</v>
      </c>
      <c r="E406" s="86">
        <v>10.9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45307</v>
      </c>
      <c r="B407" s="88">
        <v>45307.553791470797</v>
      </c>
      <c r="C407" s="85" t="s">
        <v>16</v>
      </c>
      <c r="D407" s="87">
        <v>619</v>
      </c>
      <c r="E407" s="86">
        <v>10.9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45307</v>
      </c>
      <c r="B408" s="88">
        <v>45307.5537914714</v>
      </c>
      <c r="C408" s="85" t="s">
        <v>16</v>
      </c>
      <c r="D408" s="87">
        <v>301</v>
      </c>
      <c r="E408" s="86">
        <v>10.9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45307</v>
      </c>
      <c r="B409" s="88">
        <v>45307.553791471997</v>
      </c>
      <c r="C409" s="85" t="s">
        <v>16</v>
      </c>
      <c r="D409" s="87">
        <v>2300</v>
      </c>
      <c r="E409" s="86">
        <v>10.9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45307</v>
      </c>
      <c r="B410" s="88">
        <v>45307.553796327004</v>
      </c>
      <c r="C410" s="85" t="s">
        <v>16</v>
      </c>
      <c r="D410" s="87">
        <v>14</v>
      </c>
      <c r="E410" s="86">
        <v>10.9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45307</v>
      </c>
      <c r="B411" s="88">
        <v>45307.554377359098</v>
      </c>
      <c r="C411" s="85" t="s">
        <v>16</v>
      </c>
      <c r="D411" s="87">
        <v>3673</v>
      </c>
      <c r="E411" s="86">
        <v>10.9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45307</v>
      </c>
      <c r="B412" s="88">
        <v>45307.555805974698</v>
      </c>
      <c r="C412" s="85" t="s">
        <v>16</v>
      </c>
      <c r="D412" s="87">
        <v>3392</v>
      </c>
      <c r="E412" s="86">
        <v>10.88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45307</v>
      </c>
      <c r="B413" s="88">
        <v>45307.561899034699</v>
      </c>
      <c r="C413" s="85" t="s">
        <v>16</v>
      </c>
      <c r="D413" s="87">
        <v>2062</v>
      </c>
      <c r="E413" s="86">
        <v>10.89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45307</v>
      </c>
      <c r="B414" s="88">
        <v>45307.5618990355</v>
      </c>
      <c r="C414" s="85" t="s">
        <v>16</v>
      </c>
      <c r="D414" s="87">
        <v>6</v>
      </c>
      <c r="E414" s="86">
        <v>10.89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45307</v>
      </c>
      <c r="B415" s="88">
        <v>45307.562339488002</v>
      </c>
      <c r="C415" s="85" t="s">
        <v>16</v>
      </c>
      <c r="D415" s="87">
        <v>2056</v>
      </c>
      <c r="E415" s="86">
        <v>10.89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45307</v>
      </c>
      <c r="B416" s="88">
        <v>45307.562339543001</v>
      </c>
      <c r="C416" s="85" t="s">
        <v>16</v>
      </c>
      <c r="D416" s="87">
        <v>2062</v>
      </c>
      <c r="E416" s="86">
        <v>10.89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45307</v>
      </c>
      <c r="B417" s="88">
        <v>45307.562339543801</v>
      </c>
      <c r="C417" s="85" t="s">
        <v>16</v>
      </c>
      <c r="D417" s="87">
        <v>680</v>
      </c>
      <c r="E417" s="86">
        <v>10.89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45307</v>
      </c>
      <c r="B418" s="88">
        <v>45307.563901237299</v>
      </c>
      <c r="C418" s="85" t="s">
        <v>16</v>
      </c>
      <c r="D418" s="87">
        <v>4155</v>
      </c>
      <c r="E418" s="86">
        <v>10.91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45307</v>
      </c>
      <c r="B419" s="88">
        <v>45307.5639012377</v>
      </c>
      <c r="C419" s="85" t="s">
        <v>16</v>
      </c>
      <c r="D419" s="87">
        <v>556</v>
      </c>
      <c r="E419" s="86">
        <v>10.91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45307</v>
      </c>
      <c r="B420" s="88">
        <v>45307.563901238202</v>
      </c>
      <c r="C420" s="85" t="s">
        <v>16</v>
      </c>
      <c r="D420" s="87">
        <v>4549</v>
      </c>
      <c r="E420" s="86">
        <v>10.91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45307</v>
      </c>
      <c r="B421" s="88">
        <v>45307.5639012385</v>
      </c>
      <c r="C421" s="85" t="s">
        <v>16</v>
      </c>
      <c r="D421" s="87">
        <v>2056</v>
      </c>
      <c r="E421" s="86">
        <v>10.91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45307</v>
      </c>
      <c r="B422" s="88">
        <v>45307.563901238696</v>
      </c>
      <c r="C422" s="85" t="s">
        <v>16</v>
      </c>
      <c r="D422" s="87">
        <v>1001</v>
      </c>
      <c r="E422" s="86">
        <v>10.91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45307</v>
      </c>
      <c r="B423" s="88">
        <v>45307.565382407098</v>
      </c>
      <c r="C423" s="85" t="s">
        <v>16</v>
      </c>
      <c r="D423" s="87">
        <v>290</v>
      </c>
      <c r="E423" s="86">
        <v>10.88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45307</v>
      </c>
      <c r="B424" s="88">
        <v>45307.565382407898</v>
      </c>
      <c r="C424" s="85" t="s">
        <v>16</v>
      </c>
      <c r="D424" s="87">
        <v>690</v>
      </c>
      <c r="E424" s="86">
        <v>10.88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45307</v>
      </c>
      <c r="B425" s="88">
        <v>45307.5653824084</v>
      </c>
      <c r="C425" s="85" t="s">
        <v>16</v>
      </c>
      <c r="D425" s="87">
        <v>1600</v>
      </c>
      <c r="E425" s="86">
        <v>10.88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45307</v>
      </c>
      <c r="B426" s="88">
        <v>45307.565382414301</v>
      </c>
      <c r="C426" s="85" t="s">
        <v>16</v>
      </c>
      <c r="D426" s="87">
        <v>690</v>
      </c>
      <c r="E426" s="86">
        <v>10.88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45307</v>
      </c>
      <c r="B427" s="88">
        <v>45307.565382415902</v>
      </c>
      <c r="C427" s="85" t="s">
        <v>16</v>
      </c>
      <c r="D427" s="87">
        <v>176</v>
      </c>
      <c r="E427" s="86">
        <v>10.88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45307</v>
      </c>
      <c r="B428" s="88">
        <v>45307.567040002199</v>
      </c>
      <c r="C428" s="85" t="s">
        <v>16</v>
      </c>
      <c r="D428" s="87">
        <v>1127</v>
      </c>
      <c r="E428" s="86">
        <v>10.87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45307</v>
      </c>
      <c r="B429" s="88">
        <v>45307.567040002701</v>
      </c>
      <c r="C429" s="85" t="s">
        <v>16</v>
      </c>
      <c r="D429" s="87">
        <v>2549</v>
      </c>
      <c r="E429" s="86">
        <v>10.87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45307</v>
      </c>
      <c r="B430" s="88">
        <v>45307.568677324503</v>
      </c>
      <c r="C430" s="85" t="s">
        <v>16</v>
      </c>
      <c r="D430" s="87">
        <v>949</v>
      </c>
      <c r="E430" s="86">
        <v>10.89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45307</v>
      </c>
      <c r="B431" s="88">
        <v>45307.568677325398</v>
      </c>
      <c r="C431" s="85" t="s">
        <v>16</v>
      </c>
      <c r="D431" s="87">
        <v>605</v>
      </c>
      <c r="E431" s="86">
        <v>10.89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45307</v>
      </c>
      <c r="B432" s="88">
        <v>45307.5686773259</v>
      </c>
      <c r="C432" s="85" t="s">
        <v>16</v>
      </c>
      <c r="D432" s="87">
        <v>512</v>
      </c>
      <c r="E432" s="86">
        <v>10.89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45307</v>
      </c>
      <c r="B433" s="88">
        <v>45307.568677377603</v>
      </c>
      <c r="C433" s="85" t="s">
        <v>16</v>
      </c>
      <c r="D433" s="87">
        <v>1183</v>
      </c>
      <c r="E433" s="86">
        <v>10.89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45307</v>
      </c>
      <c r="B434" s="88">
        <v>45307.568677383497</v>
      </c>
      <c r="C434" s="85" t="s">
        <v>16</v>
      </c>
      <c r="D434" s="87">
        <v>84</v>
      </c>
      <c r="E434" s="86">
        <v>10.89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45307</v>
      </c>
      <c r="B435" s="88">
        <v>45307.571309690204</v>
      </c>
      <c r="C435" s="85" t="s">
        <v>16</v>
      </c>
      <c r="D435" s="87">
        <v>1112</v>
      </c>
      <c r="E435" s="86">
        <v>10.87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45307</v>
      </c>
      <c r="B436" s="88">
        <v>45307.571309690997</v>
      </c>
      <c r="C436" s="85" t="s">
        <v>16</v>
      </c>
      <c r="D436" s="87">
        <v>1112</v>
      </c>
      <c r="E436" s="86">
        <v>10.87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45307</v>
      </c>
      <c r="B437" s="88">
        <v>45307.571309691397</v>
      </c>
      <c r="C437" s="85" t="s">
        <v>16</v>
      </c>
      <c r="D437" s="87">
        <v>1600</v>
      </c>
      <c r="E437" s="86">
        <v>10.87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45307</v>
      </c>
      <c r="B438" s="88">
        <v>45307.571309691702</v>
      </c>
      <c r="C438" s="85" t="s">
        <v>16</v>
      </c>
      <c r="D438" s="87">
        <v>1112</v>
      </c>
      <c r="E438" s="86">
        <v>10.87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45307</v>
      </c>
      <c r="B439" s="88">
        <v>45307.571309692401</v>
      </c>
      <c r="C439" s="85" t="s">
        <v>16</v>
      </c>
      <c r="D439" s="87">
        <v>624</v>
      </c>
      <c r="E439" s="86">
        <v>10.87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45307</v>
      </c>
      <c r="B440" s="88">
        <v>45307.571309692998</v>
      </c>
      <c r="C440" s="85" t="s">
        <v>16</v>
      </c>
      <c r="D440" s="87">
        <v>488</v>
      </c>
      <c r="E440" s="86">
        <v>10.87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45307</v>
      </c>
      <c r="B441" s="88">
        <v>45307.5713096947</v>
      </c>
      <c r="C441" s="85" t="s">
        <v>16</v>
      </c>
      <c r="D441" s="87">
        <v>624</v>
      </c>
      <c r="E441" s="86">
        <v>10.87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45307</v>
      </c>
      <c r="B442" s="88">
        <v>45307.571309698702</v>
      </c>
      <c r="C442" s="85" t="s">
        <v>16</v>
      </c>
      <c r="D442" s="87">
        <v>141</v>
      </c>
      <c r="E442" s="86">
        <v>10.87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45307</v>
      </c>
      <c r="B443" s="88">
        <v>45307.5729357686</v>
      </c>
      <c r="C443" s="85" t="s">
        <v>16</v>
      </c>
      <c r="D443" s="87">
        <v>1195</v>
      </c>
      <c r="E443" s="86">
        <v>10.86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45307</v>
      </c>
      <c r="B444" s="88">
        <v>45307.572935771597</v>
      </c>
      <c r="C444" s="85" t="s">
        <v>16</v>
      </c>
      <c r="D444" s="87">
        <v>2523</v>
      </c>
      <c r="E444" s="86">
        <v>10.86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45307</v>
      </c>
      <c r="B445" s="88">
        <v>45307.573793898999</v>
      </c>
      <c r="C445" s="85" t="s">
        <v>16</v>
      </c>
      <c r="D445" s="87">
        <v>3640</v>
      </c>
      <c r="E445" s="86">
        <v>10.84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45307</v>
      </c>
      <c r="B446" s="88">
        <v>45307.575136860301</v>
      </c>
      <c r="C446" s="85" t="s">
        <v>16</v>
      </c>
      <c r="D446" s="87">
        <v>3518</v>
      </c>
      <c r="E446" s="86">
        <v>10.84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45307</v>
      </c>
      <c r="B447" s="88">
        <v>45307.577004749102</v>
      </c>
      <c r="C447" s="85" t="s">
        <v>16</v>
      </c>
      <c r="D447" s="87">
        <v>3583</v>
      </c>
      <c r="E447" s="86">
        <v>10.83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45307</v>
      </c>
      <c r="B448" s="88">
        <v>45307.577738459702</v>
      </c>
      <c r="C448" s="85" t="s">
        <v>16</v>
      </c>
      <c r="D448" s="87">
        <v>1193</v>
      </c>
      <c r="E448" s="86">
        <v>10.83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45307</v>
      </c>
      <c r="B449" s="88">
        <v>45307.577738460801</v>
      </c>
      <c r="C449" s="85" t="s">
        <v>16</v>
      </c>
      <c r="D449" s="87">
        <v>1193</v>
      </c>
      <c r="E449" s="86">
        <v>10.83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45307</v>
      </c>
      <c r="B450" s="88">
        <v>45307.577738462402</v>
      </c>
      <c r="C450" s="85" t="s">
        <v>16</v>
      </c>
      <c r="D450" s="87">
        <v>1133</v>
      </c>
      <c r="E450" s="86">
        <v>10.83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45307</v>
      </c>
      <c r="B451" s="88">
        <v>45307.5789884271</v>
      </c>
      <c r="C451" s="85" t="s">
        <v>16</v>
      </c>
      <c r="D451" s="87">
        <v>3645</v>
      </c>
      <c r="E451" s="86">
        <v>10.82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45307</v>
      </c>
      <c r="B452" s="88">
        <v>45307.583263025299</v>
      </c>
      <c r="C452" s="85" t="s">
        <v>16</v>
      </c>
      <c r="D452" s="87">
        <v>1214</v>
      </c>
      <c r="E452" s="86">
        <v>10.87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45307</v>
      </c>
      <c r="B453" s="88">
        <v>45307.583263026099</v>
      </c>
      <c r="C453" s="85" t="s">
        <v>16</v>
      </c>
      <c r="D453" s="87">
        <v>1214</v>
      </c>
      <c r="E453" s="86">
        <v>10.87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45307</v>
      </c>
      <c r="B454" s="88">
        <v>45307.583263026303</v>
      </c>
      <c r="C454" s="85" t="s">
        <v>16</v>
      </c>
      <c r="D454" s="87">
        <v>1214</v>
      </c>
      <c r="E454" s="86">
        <v>10.87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45307</v>
      </c>
      <c r="B455" s="88">
        <v>45307.583263027896</v>
      </c>
      <c r="C455" s="85" t="s">
        <v>16</v>
      </c>
      <c r="D455" s="87">
        <v>1087</v>
      </c>
      <c r="E455" s="86">
        <v>10.87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45307</v>
      </c>
      <c r="B456" s="88">
        <v>45307.583263028399</v>
      </c>
      <c r="C456" s="85" t="s">
        <v>16</v>
      </c>
      <c r="D456" s="87">
        <v>1128</v>
      </c>
      <c r="E456" s="86">
        <v>10.87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45307</v>
      </c>
      <c r="B457" s="88">
        <v>45307.583263030698</v>
      </c>
      <c r="C457" s="85" t="s">
        <v>16</v>
      </c>
      <c r="D457" s="87">
        <v>127</v>
      </c>
      <c r="E457" s="86">
        <v>10.87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45307</v>
      </c>
      <c r="B458" s="88">
        <v>45307.5832630324</v>
      </c>
      <c r="C458" s="85" t="s">
        <v>16</v>
      </c>
      <c r="D458" s="87">
        <v>213</v>
      </c>
      <c r="E458" s="86">
        <v>10.87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45307</v>
      </c>
      <c r="B459" s="88">
        <v>45307.583263033703</v>
      </c>
      <c r="C459" s="85" t="s">
        <v>16</v>
      </c>
      <c r="D459" s="87">
        <v>342</v>
      </c>
      <c r="E459" s="86">
        <v>10.87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45307</v>
      </c>
      <c r="B460" s="88">
        <v>45307.5832630351</v>
      </c>
      <c r="C460" s="85" t="s">
        <v>16</v>
      </c>
      <c r="D460" s="87">
        <v>127</v>
      </c>
      <c r="E460" s="86">
        <v>10.87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45307</v>
      </c>
      <c r="B461" s="88">
        <v>45307.583263053501</v>
      </c>
      <c r="C461" s="85" t="s">
        <v>16</v>
      </c>
      <c r="D461" s="87">
        <v>618</v>
      </c>
      <c r="E461" s="86">
        <v>10.87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45307</v>
      </c>
      <c r="B462" s="88">
        <v>45307.583264731496</v>
      </c>
      <c r="C462" s="85" t="s">
        <v>16</v>
      </c>
      <c r="D462" s="87">
        <v>585</v>
      </c>
      <c r="E462" s="86">
        <v>10.87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45307</v>
      </c>
      <c r="B463" s="88">
        <v>45307.583264731998</v>
      </c>
      <c r="C463" s="85" t="s">
        <v>16</v>
      </c>
      <c r="D463" s="87">
        <v>1128</v>
      </c>
      <c r="E463" s="86">
        <v>10.87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45307</v>
      </c>
      <c r="B464" s="88">
        <v>45307.583264732297</v>
      </c>
      <c r="C464" s="85" t="s">
        <v>16</v>
      </c>
      <c r="D464" s="87">
        <v>419</v>
      </c>
      <c r="E464" s="86">
        <v>10.87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45307</v>
      </c>
      <c r="B465" s="88">
        <v>45307.587325749701</v>
      </c>
      <c r="C465" s="85" t="s">
        <v>16</v>
      </c>
      <c r="D465" s="87">
        <v>1788</v>
      </c>
      <c r="E465" s="86">
        <v>10.86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45307</v>
      </c>
      <c r="B466" s="88">
        <v>45307.587325750101</v>
      </c>
      <c r="C466" s="85" t="s">
        <v>16</v>
      </c>
      <c r="D466" s="87">
        <v>1277</v>
      </c>
      <c r="E466" s="86">
        <v>10.86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45307</v>
      </c>
      <c r="B467" s="88">
        <v>45307.588357909503</v>
      </c>
      <c r="C467" s="85" t="s">
        <v>16</v>
      </c>
      <c r="D467" s="87">
        <v>11747</v>
      </c>
      <c r="E467" s="86">
        <v>10.86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45307</v>
      </c>
      <c r="B468" s="88">
        <v>45307.588792374001</v>
      </c>
      <c r="C468" s="85" t="s">
        <v>16</v>
      </c>
      <c r="D468" s="87">
        <v>1211</v>
      </c>
      <c r="E468" s="86">
        <v>10.85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45307</v>
      </c>
      <c r="B469" s="88">
        <v>45307.588792480703</v>
      </c>
      <c r="C469" s="85" t="s">
        <v>16</v>
      </c>
      <c r="D469" s="87">
        <v>155</v>
      </c>
      <c r="E469" s="86">
        <v>10.85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45307</v>
      </c>
      <c r="B470" s="88">
        <v>45307.588792481598</v>
      </c>
      <c r="C470" s="85" t="s">
        <v>16</v>
      </c>
      <c r="D470" s="87">
        <v>716</v>
      </c>
      <c r="E470" s="86">
        <v>10.85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45307</v>
      </c>
      <c r="B471" s="88">
        <v>45307.588796230702</v>
      </c>
      <c r="C471" s="85" t="s">
        <v>16</v>
      </c>
      <c r="D471" s="87">
        <v>28</v>
      </c>
      <c r="E471" s="86">
        <v>10.85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45307</v>
      </c>
      <c r="B472" s="88">
        <v>45307.5887962333</v>
      </c>
      <c r="C472" s="85" t="s">
        <v>16</v>
      </c>
      <c r="D472" s="87">
        <v>936</v>
      </c>
      <c r="E472" s="86">
        <v>10.85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45307</v>
      </c>
      <c r="B473" s="88">
        <v>45307.590753414501</v>
      </c>
      <c r="C473" s="85" t="s">
        <v>16</v>
      </c>
      <c r="D473" s="87">
        <v>1102</v>
      </c>
      <c r="E473" s="86">
        <v>10.86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45307</v>
      </c>
      <c r="B474" s="88">
        <v>45307.590753415199</v>
      </c>
      <c r="C474" s="85" t="s">
        <v>16</v>
      </c>
      <c r="D474" s="87">
        <v>1102</v>
      </c>
      <c r="E474" s="86">
        <v>10.86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45307</v>
      </c>
      <c r="B475" s="88">
        <v>45307.590753415498</v>
      </c>
      <c r="C475" s="85" t="s">
        <v>16</v>
      </c>
      <c r="D475" s="87">
        <v>1102</v>
      </c>
      <c r="E475" s="86">
        <v>10.86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45307</v>
      </c>
      <c r="B476" s="88">
        <v>45307.590759728097</v>
      </c>
      <c r="C476" s="85" t="s">
        <v>16</v>
      </c>
      <c r="D476" s="87">
        <v>955</v>
      </c>
      <c r="E476" s="86">
        <v>10.86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45307</v>
      </c>
      <c r="B477" s="88">
        <v>45307.596414202497</v>
      </c>
      <c r="C477" s="85" t="s">
        <v>16</v>
      </c>
      <c r="D477" s="87">
        <v>1171</v>
      </c>
      <c r="E477" s="86">
        <v>10.87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45307</v>
      </c>
      <c r="B478" s="88">
        <v>45307.596414203399</v>
      </c>
      <c r="C478" s="85" t="s">
        <v>16</v>
      </c>
      <c r="D478" s="87">
        <v>1171</v>
      </c>
      <c r="E478" s="86">
        <v>10.87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45307</v>
      </c>
      <c r="B479" s="88">
        <v>45307.597071379401</v>
      </c>
      <c r="C479" s="85" t="s">
        <v>16</v>
      </c>
      <c r="D479" s="87">
        <v>1171</v>
      </c>
      <c r="E479" s="86">
        <v>10.87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45307</v>
      </c>
      <c r="B480" s="88">
        <v>45307.597071380304</v>
      </c>
      <c r="C480" s="85" t="s">
        <v>16</v>
      </c>
      <c r="D480" s="87">
        <v>1600</v>
      </c>
      <c r="E480" s="86">
        <v>10.87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45307</v>
      </c>
      <c r="B481" s="88">
        <v>45307.597071380602</v>
      </c>
      <c r="C481" s="85" t="s">
        <v>16</v>
      </c>
      <c r="D481" s="87">
        <v>210</v>
      </c>
      <c r="E481" s="86">
        <v>10.87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45307</v>
      </c>
      <c r="B482" s="88">
        <v>45307.597071381002</v>
      </c>
      <c r="C482" s="85" t="s">
        <v>16</v>
      </c>
      <c r="D482" s="87">
        <v>1171</v>
      </c>
      <c r="E482" s="86">
        <v>10.87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45307</v>
      </c>
      <c r="B483" s="88">
        <v>45307.597071381599</v>
      </c>
      <c r="C483" s="85" t="s">
        <v>16</v>
      </c>
      <c r="D483" s="87">
        <v>656</v>
      </c>
      <c r="E483" s="86">
        <v>10.87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45307</v>
      </c>
      <c r="B484" s="88">
        <v>45307.597777297597</v>
      </c>
      <c r="C484" s="85" t="s">
        <v>16</v>
      </c>
      <c r="D484" s="87">
        <v>1034</v>
      </c>
      <c r="E484" s="86">
        <v>10.88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45307</v>
      </c>
      <c r="B485" s="88">
        <v>45307.597777298601</v>
      </c>
      <c r="C485" s="85" t="s">
        <v>16</v>
      </c>
      <c r="D485" s="87">
        <v>2374</v>
      </c>
      <c r="E485" s="86">
        <v>10.88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45307</v>
      </c>
      <c r="B486" s="88">
        <v>45307.597777299001</v>
      </c>
      <c r="C486" s="85" t="s">
        <v>16</v>
      </c>
      <c r="D486" s="87">
        <v>2568</v>
      </c>
      <c r="E486" s="86">
        <v>10.88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45307</v>
      </c>
      <c r="B487" s="88">
        <v>45307.597777299401</v>
      </c>
      <c r="C487" s="85" t="s">
        <v>16</v>
      </c>
      <c r="D487" s="87">
        <v>1034</v>
      </c>
      <c r="E487" s="86">
        <v>10.88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45307</v>
      </c>
      <c r="B488" s="88">
        <v>45307.597777299699</v>
      </c>
      <c r="C488" s="85" t="s">
        <v>16</v>
      </c>
      <c r="D488" s="87">
        <v>2161</v>
      </c>
      <c r="E488" s="86">
        <v>10.88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45307</v>
      </c>
      <c r="B489" s="88">
        <v>45307.597777299903</v>
      </c>
      <c r="C489" s="85" t="s">
        <v>16</v>
      </c>
      <c r="D489" s="87">
        <v>24</v>
      </c>
      <c r="E489" s="86">
        <v>10.88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45307</v>
      </c>
      <c r="B490" s="88">
        <v>45307.598994036198</v>
      </c>
      <c r="C490" s="85" t="s">
        <v>16</v>
      </c>
      <c r="D490" s="87">
        <v>6271</v>
      </c>
      <c r="E490" s="86">
        <v>10.87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45307</v>
      </c>
      <c r="B491" s="88">
        <v>45307.598994037602</v>
      </c>
      <c r="C491" s="85" t="s">
        <v>16</v>
      </c>
      <c r="D491" s="87">
        <v>1926</v>
      </c>
      <c r="E491" s="86">
        <v>10.87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45307</v>
      </c>
      <c r="B492" s="88">
        <v>45307.5989940379</v>
      </c>
      <c r="C492" s="85" t="s">
        <v>16</v>
      </c>
      <c r="D492" s="87">
        <v>286</v>
      </c>
      <c r="E492" s="86">
        <v>10.87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45307</v>
      </c>
      <c r="B493" s="88">
        <v>45307.602568231203</v>
      </c>
      <c r="C493" s="85" t="s">
        <v>16</v>
      </c>
      <c r="D493" s="87">
        <v>1153</v>
      </c>
      <c r="E493" s="86">
        <v>10.88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45307</v>
      </c>
      <c r="B494" s="88">
        <v>45307.602568268499</v>
      </c>
      <c r="C494" s="85" t="s">
        <v>16</v>
      </c>
      <c r="D494" s="87">
        <v>1153</v>
      </c>
      <c r="E494" s="86">
        <v>10.88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45307</v>
      </c>
      <c r="B495" s="88">
        <v>45307.6046288781</v>
      </c>
      <c r="C495" s="85" t="s">
        <v>16</v>
      </c>
      <c r="D495" s="87">
        <v>1142</v>
      </c>
      <c r="E495" s="86">
        <v>10.89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45307</v>
      </c>
      <c r="B496" s="88">
        <v>45307.604628880603</v>
      </c>
      <c r="C496" s="85" t="s">
        <v>16</v>
      </c>
      <c r="D496" s="87">
        <v>1142</v>
      </c>
      <c r="E496" s="86">
        <v>10.89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45307</v>
      </c>
      <c r="B497" s="88">
        <v>45307.604628909001</v>
      </c>
      <c r="C497" s="85" t="s">
        <v>16</v>
      </c>
      <c r="D497" s="87">
        <v>1142</v>
      </c>
      <c r="E497" s="86">
        <v>10.89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45307</v>
      </c>
      <c r="B498" s="88">
        <v>45307.605606200697</v>
      </c>
      <c r="C498" s="85" t="s">
        <v>16</v>
      </c>
      <c r="D498" s="87">
        <v>1026</v>
      </c>
      <c r="E498" s="86">
        <v>10.91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45307</v>
      </c>
      <c r="B499" s="88">
        <v>45307.605606201301</v>
      </c>
      <c r="C499" s="85" t="s">
        <v>16</v>
      </c>
      <c r="D499" s="87">
        <v>69</v>
      </c>
      <c r="E499" s="86">
        <v>10.91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45307</v>
      </c>
      <c r="B500" s="88">
        <v>45307.605606201701</v>
      </c>
      <c r="C500" s="85" t="s">
        <v>16</v>
      </c>
      <c r="D500" s="87">
        <v>336</v>
      </c>
      <c r="E500" s="86">
        <v>10.91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45307</v>
      </c>
      <c r="B501" s="88">
        <v>45307.605606282799</v>
      </c>
      <c r="C501" s="85" t="s">
        <v>16</v>
      </c>
      <c r="D501" s="87">
        <v>759</v>
      </c>
      <c r="E501" s="86">
        <v>10.91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45307</v>
      </c>
      <c r="B502" s="88">
        <v>45307.605606286001</v>
      </c>
      <c r="C502" s="85" t="s">
        <v>16</v>
      </c>
      <c r="D502" s="87">
        <v>1095</v>
      </c>
      <c r="E502" s="86">
        <v>10.91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45307</v>
      </c>
      <c r="B503" s="88">
        <v>45307.605606287303</v>
      </c>
      <c r="C503" s="85" t="s">
        <v>16</v>
      </c>
      <c r="D503" s="87">
        <v>1095</v>
      </c>
      <c r="E503" s="86">
        <v>10.91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45307</v>
      </c>
      <c r="B504" s="88">
        <v>45307.605606302299</v>
      </c>
      <c r="C504" s="85" t="s">
        <v>16</v>
      </c>
      <c r="D504" s="87">
        <v>1095</v>
      </c>
      <c r="E504" s="86">
        <v>10.91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45307</v>
      </c>
      <c r="B505" s="88">
        <v>45307.605606302801</v>
      </c>
      <c r="C505" s="85" t="s">
        <v>16</v>
      </c>
      <c r="D505" s="87">
        <v>1095</v>
      </c>
      <c r="E505" s="86">
        <v>10.91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45307</v>
      </c>
      <c r="B506" s="88">
        <v>45307.605606360499</v>
      </c>
      <c r="C506" s="85" t="s">
        <v>16</v>
      </c>
      <c r="D506" s="87">
        <v>1095</v>
      </c>
      <c r="E506" s="86">
        <v>10.91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45307</v>
      </c>
      <c r="B507" s="88">
        <v>45307.605606361103</v>
      </c>
      <c r="C507" s="85" t="s">
        <v>16</v>
      </c>
      <c r="D507" s="87">
        <v>116</v>
      </c>
      <c r="E507" s="86">
        <v>10.91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45307</v>
      </c>
      <c r="B508" s="88">
        <v>45307.605606361598</v>
      </c>
      <c r="C508" s="85" t="s">
        <v>16</v>
      </c>
      <c r="D508" s="87">
        <v>1009</v>
      </c>
      <c r="E508" s="86">
        <v>10.91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45307</v>
      </c>
      <c r="B509" s="88">
        <v>45307.605606361802</v>
      </c>
      <c r="C509" s="85" t="s">
        <v>16</v>
      </c>
      <c r="D509" s="87">
        <v>979</v>
      </c>
      <c r="E509" s="86">
        <v>10.91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45307</v>
      </c>
      <c r="B510" s="88">
        <v>45307.605606361998</v>
      </c>
      <c r="C510" s="85" t="s">
        <v>16</v>
      </c>
      <c r="D510" s="87">
        <v>413</v>
      </c>
      <c r="E510" s="86">
        <v>10.91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45307</v>
      </c>
      <c r="B511" s="88">
        <v>45307.605606362296</v>
      </c>
      <c r="C511" s="85" t="s">
        <v>16</v>
      </c>
      <c r="D511" s="87">
        <v>86</v>
      </c>
      <c r="E511" s="86">
        <v>10.91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45307</v>
      </c>
      <c r="B512" s="88">
        <v>45307.6056063629</v>
      </c>
      <c r="C512" s="85" t="s">
        <v>16</v>
      </c>
      <c r="D512" s="87">
        <v>682</v>
      </c>
      <c r="E512" s="86">
        <v>10.91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45307</v>
      </c>
      <c r="B513" s="88">
        <v>45307.605606363402</v>
      </c>
      <c r="C513" s="85" t="s">
        <v>16</v>
      </c>
      <c r="D513" s="87">
        <v>1095</v>
      </c>
      <c r="E513" s="86">
        <v>10.91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45307</v>
      </c>
      <c r="B514" s="88">
        <v>45307.605606363999</v>
      </c>
      <c r="C514" s="85" t="s">
        <v>16</v>
      </c>
      <c r="D514" s="87">
        <v>1095</v>
      </c>
      <c r="E514" s="86">
        <v>10.91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45307</v>
      </c>
      <c r="B515" s="88">
        <v>45307.605606367899</v>
      </c>
      <c r="C515" s="85" t="s">
        <v>16</v>
      </c>
      <c r="D515" s="87">
        <v>408</v>
      </c>
      <c r="E515" s="86">
        <v>10.91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45307</v>
      </c>
      <c r="B516" s="88">
        <v>45307.605606368103</v>
      </c>
      <c r="C516" s="85" t="s">
        <v>16</v>
      </c>
      <c r="D516" s="87">
        <v>210</v>
      </c>
      <c r="E516" s="86">
        <v>10.91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45307</v>
      </c>
      <c r="B517" s="88">
        <v>45307.606534434999</v>
      </c>
      <c r="C517" s="85" t="s">
        <v>16</v>
      </c>
      <c r="D517" s="87">
        <v>1138</v>
      </c>
      <c r="E517" s="86">
        <v>10.91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45307</v>
      </c>
      <c r="B518" s="88">
        <v>45307.606534435399</v>
      </c>
      <c r="C518" s="85" t="s">
        <v>16</v>
      </c>
      <c r="D518" s="87">
        <v>1478</v>
      </c>
      <c r="E518" s="86">
        <v>10.91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45307</v>
      </c>
      <c r="B519" s="88">
        <v>45307.606534435901</v>
      </c>
      <c r="C519" s="85" t="s">
        <v>16</v>
      </c>
      <c r="D519" s="87">
        <v>1260</v>
      </c>
      <c r="E519" s="86">
        <v>10.91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45307</v>
      </c>
      <c r="B520" s="88">
        <v>45307.606534436403</v>
      </c>
      <c r="C520" s="85" t="s">
        <v>16</v>
      </c>
      <c r="D520" s="87">
        <v>1138</v>
      </c>
      <c r="E520" s="86">
        <v>10.91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45307</v>
      </c>
      <c r="B521" s="88">
        <v>45307.606534437196</v>
      </c>
      <c r="C521" s="85" t="s">
        <v>16</v>
      </c>
      <c r="D521" s="87">
        <v>676</v>
      </c>
      <c r="E521" s="86">
        <v>10.91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45307</v>
      </c>
      <c r="B522" s="88">
        <v>45307.606534437502</v>
      </c>
      <c r="C522" s="85" t="s">
        <v>16</v>
      </c>
      <c r="D522" s="87">
        <v>52</v>
      </c>
      <c r="E522" s="86">
        <v>10.91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45307</v>
      </c>
      <c r="B523" s="88">
        <v>45307.608258754903</v>
      </c>
      <c r="C523" s="85" t="s">
        <v>16</v>
      </c>
      <c r="D523" s="87">
        <v>2282</v>
      </c>
      <c r="E523" s="86">
        <v>10.94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45307</v>
      </c>
      <c r="B524" s="88">
        <v>45307.608258808599</v>
      </c>
      <c r="C524" s="85" t="s">
        <v>16</v>
      </c>
      <c r="D524" s="87">
        <v>4108</v>
      </c>
      <c r="E524" s="86">
        <v>10.94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45307</v>
      </c>
      <c r="B525" s="88">
        <v>45307.609649516897</v>
      </c>
      <c r="C525" s="85" t="s">
        <v>16</v>
      </c>
      <c r="D525" s="87">
        <v>1125</v>
      </c>
      <c r="E525" s="86">
        <v>10.95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45307</v>
      </c>
      <c r="B526" s="88">
        <v>45307.609649570601</v>
      </c>
      <c r="C526" s="85" t="s">
        <v>16</v>
      </c>
      <c r="D526" s="87">
        <v>2281</v>
      </c>
      <c r="E526" s="86">
        <v>10.95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45307</v>
      </c>
      <c r="B527" s="88">
        <v>45307.609649571401</v>
      </c>
      <c r="C527" s="85" t="s">
        <v>16</v>
      </c>
      <c r="D527" s="87">
        <v>88</v>
      </c>
      <c r="E527" s="86">
        <v>10.95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45307</v>
      </c>
      <c r="B528" s="88">
        <v>45307.609649573002</v>
      </c>
      <c r="C528" s="85" t="s">
        <v>16</v>
      </c>
      <c r="D528" s="87">
        <v>1081</v>
      </c>
      <c r="E528" s="86">
        <v>10.95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45307</v>
      </c>
      <c r="B529" s="88">
        <v>45307.610877951804</v>
      </c>
      <c r="C529" s="85" t="s">
        <v>16</v>
      </c>
      <c r="D529" s="87">
        <v>1199</v>
      </c>
      <c r="E529" s="86">
        <v>10.97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45307</v>
      </c>
      <c r="B530" s="88">
        <v>45307.611617310002</v>
      </c>
      <c r="C530" s="85" t="s">
        <v>16</v>
      </c>
      <c r="D530" s="87">
        <v>3702</v>
      </c>
      <c r="E530" s="86">
        <v>10.98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45307</v>
      </c>
      <c r="B531" s="88">
        <v>45307.613034425398</v>
      </c>
      <c r="C531" s="85" t="s">
        <v>16</v>
      </c>
      <c r="D531" s="87">
        <v>3602</v>
      </c>
      <c r="E531" s="86">
        <v>11.02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45307</v>
      </c>
      <c r="B532" s="88">
        <v>45307.613034426598</v>
      </c>
      <c r="C532" s="85" t="s">
        <v>16</v>
      </c>
      <c r="D532" s="87">
        <v>21</v>
      </c>
      <c r="E532" s="86">
        <v>11.02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45307</v>
      </c>
      <c r="B533" s="88">
        <v>45307.613034427297</v>
      </c>
      <c r="C533" s="85" t="s">
        <v>16</v>
      </c>
      <c r="D533" s="87">
        <v>337</v>
      </c>
      <c r="E533" s="86">
        <v>11.02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45307</v>
      </c>
      <c r="B534" s="88">
        <v>45307.613034479102</v>
      </c>
      <c r="C534" s="85" t="s">
        <v>16</v>
      </c>
      <c r="D534" s="87">
        <v>93</v>
      </c>
      <c r="E534" s="86">
        <v>11.02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45307</v>
      </c>
      <c r="B535" s="88">
        <v>45307.613255368196</v>
      </c>
      <c r="C535" s="85" t="s">
        <v>16</v>
      </c>
      <c r="D535" s="87">
        <v>3000</v>
      </c>
      <c r="E535" s="86">
        <v>11.03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45307</v>
      </c>
      <c r="B536" s="88">
        <v>45307.613255368502</v>
      </c>
      <c r="C536" s="85" t="s">
        <v>16</v>
      </c>
      <c r="D536" s="87">
        <v>53</v>
      </c>
      <c r="E536" s="86">
        <v>11.03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45307</v>
      </c>
      <c r="B537" s="88">
        <v>45307.614660134401</v>
      </c>
      <c r="C537" s="85" t="s">
        <v>16</v>
      </c>
      <c r="D537" s="87">
        <v>2055</v>
      </c>
      <c r="E537" s="86">
        <v>11.03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45307</v>
      </c>
      <c r="B538" s="88">
        <v>45307.614660135201</v>
      </c>
      <c r="C538" s="85" t="s">
        <v>16</v>
      </c>
      <c r="D538" s="87">
        <v>80</v>
      </c>
      <c r="E538" s="86">
        <v>11.03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45307</v>
      </c>
      <c r="B539" s="88">
        <v>45307.614940849402</v>
      </c>
      <c r="C539" s="85" t="s">
        <v>16</v>
      </c>
      <c r="D539" s="87">
        <v>1713</v>
      </c>
      <c r="E539" s="86">
        <v>11.02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45307</v>
      </c>
      <c r="B540" s="88">
        <v>45307.615476202503</v>
      </c>
      <c r="C540" s="85" t="s">
        <v>16</v>
      </c>
      <c r="D540" s="87">
        <v>874</v>
      </c>
      <c r="E540" s="86">
        <v>11.01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45307</v>
      </c>
      <c r="B541" s="88">
        <v>45307.6154762031</v>
      </c>
      <c r="C541" s="85" t="s">
        <v>16</v>
      </c>
      <c r="D541" s="87">
        <v>923</v>
      </c>
      <c r="E541" s="86">
        <v>11.01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45307</v>
      </c>
      <c r="B542" s="88">
        <v>45307.616073976496</v>
      </c>
      <c r="C542" s="85" t="s">
        <v>16</v>
      </c>
      <c r="D542" s="87">
        <v>1885</v>
      </c>
      <c r="E542" s="86">
        <v>11.02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45307</v>
      </c>
      <c r="B543" s="88">
        <v>45307.616331033001</v>
      </c>
      <c r="C543" s="85" t="s">
        <v>16</v>
      </c>
      <c r="D543" s="87">
        <v>581</v>
      </c>
      <c r="E543" s="86">
        <v>11.01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45307</v>
      </c>
      <c r="B544" s="88">
        <v>45307.6163310337</v>
      </c>
      <c r="C544" s="85" t="s">
        <v>16</v>
      </c>
      <c r="D544" s="87">
        <v>1091</v>
      </c>
      <c r="E544" s="86">
        <v>11.01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45307</v>
      </c>
      <c r="B545" s="88">
        <v>45307.617372467597</v>
      </c>
      <c r="C545" s="85" t="s">
        <v>16</v>
      </c>
      <c r="D545" s="87">
        <v>1646</v>
      </c>
      <c r="E545" s="86">
        <v>11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45307</v>
      </c>
      <c r="B546" s="88">
        <v>45307.617869577298</v>
      </c>
      <c r="C546" s="85" t="s">
        <v>16</v>
      </c>
      <c r="D546" s="87">
        <v>1700</v>
      </c>
      <c r="E546" s="86">
        <v>11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45307</v>
      </c>
      <c r="B547" s="88">
        <v>45307.618928912998</v>
      </c>
      <c r="C547" s="85" t="s">
        <v>16</v>
      </c>
      <c r="D547" s="87">
        <v>581</v>
      </c>
      <c r="E547" s="86">
        <v>11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45307</v>
      </c>
      <c r="B548" s="88">
        <v>45307.618928913602</v>
      </c>
      <c r="C548" s="85" t="s">
        <v>16</v>
      </c>
      <c r="D548" s="87">
        <v>1070</v>
      </c>
      <c r="E548" s="86">
        <v>11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45307</v>
      </c>
      <c r="B549" s="88">
        <v>45307.6205125298</v>
      </c>
      <c r="C549" s="85" t="s">
        <v>16</v>
      </c>
      <c r="D549" s="87">
        <v>2136</v>
      </c>
      <c r="E549" s="86">
        <v>11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45307</v>
      </c>
      <c r="B550" s="88">
        <v>45307.621252732199</v>
      </c>
      <c r="C550" s="85" t="s">
        <v>16</v>
      </c>
      <c r="D550" s="87">
        <v>5975</v>
      </c>
      <c r="E550" s="86">
        <v>10.99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45307</v>
      </c>
      <c r="B551" s="88">
        <v>45307.6220759516</v>
      </c>
      <c r="C551" s="85" t="s">
        <v>16</v>
      </c>
      <c r="D551" s="87">
        <v>1624</v>
      </c>
      <c r="E551" s="86">
        <v>10.98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45307</v>
      </c>
      <c r="B552" s="88">
        <v>45307.622696853301</v>
      </c>
      <c r="C552" s="85" t="s">
        <v>16</v>
      </c>
      <c r="D552" s="87">
        <v>2056</v>
      </c>
      <c r="E552" s="86">
        <v>10.98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45307</v>
      </c>
      <c r="B553" s="88">
        <v>45307.6242331225</v>
      </c>
      <c r="C553" s="85" t="s">
        <v>16</v>
      </c>
      <c r="D553" s="87">
        <v>1518</v>
      </c>
      <c r="E553" s="86">
        <v>10.99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45307</v>
      </c>
      <c r="B554" s="88">
        <v>45307.624233123301</v>
      </c>
      <c r="C554" s="85" t="s">
        <v>16</v>
      </c>
      <c r="D554" s="87">
        <v>120</v>
      </c>
      <c r="E554" s="86">
        <v>10.99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45307</v>
      </c>
      <c r="B555" s="88">
        <v>45307.624233167197</v>
      </c>
      <c r="C555" s="85" t="s">
        <v>16</v>
      </c>
      <c r="D555" s="87">
        <v>1800</v>
      </c>
      <c r="E555" s="86">
        <v>10.99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45307</v>
      </c>
      <c r="B556" s="88">
        <v>45307.624233370203</v>
      </c>
      <c r="C556" s="85" t="s">
        <v>16</v>
      </c>
      <c r="D556" s="87">
        <v>1116</v>
      </c>
      <c r="E556" s="86">
        <v>10.99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45307</v>
      </c>
      <c r="B557" s="88">
        <v>45307.624234275798</v>
      </c>
      <c r="C557" s="85" t="s">
        <v>16</v>
      </c>
      <c r="D557" s="87">
        <v>1312</v>
      </c>
      <c r="E557" s="86">
        <v>10.99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45307</v>
      </c>
      <c r="B558" s="88">
        <v>45307.626357375302</v>
      </c>
      <c r="C558" s="85" t="s">
        <v>16</v>
      </c>
      <c r="D558" s="87">
        <v>3677</v>
      </c>
      <c r="E558" s="86">
        <v>11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45307</v>
      </c>
      <c r="B559" s="88">
        <v>45307.626885643702</v>
      </c>
      <c r="C559" s="85" t="s">
        <v>16</v>
      </c>
      <c r="D559" s="87">
        <v>1456</v>
      </c>
      <c r="E559" s="86">
        <v>11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45307</v>
      </c>
      <c r="B560" s="88">
        <v>45307.626885644597</v>
      </c>
      <c r="C560" s="85" t="s">
        <v>16</v>
      </c>
      <c r="D560" s="87">
        <v>1456</v>
      </c>
      <c r="E560" s="86">
        <v>11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45307</v>
      </c>
      <c r="B561" s="88">
        <v>45307.626885666701</v>
      </c>
      <c r="C561" s="85" t="s">
        <v>16</v>
      </c>
      <c r="D561" s="87">
        <v>362</v>
      </c>
      <c r="E561" s="86">
        <v>11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45307</v>
      </c>
      <c r="B562" s="88">
        <v>45307.626885667101</v>
      </c>
      <c r="C562" s="85" t="s">
        <v>16</v>
      </c>
      <c r="D562" s="87">
        <v>1094</v>
      </c>
      <c r="E562" s="86">
        <v>11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45307</v>
      </c>
      <c r="B563" s="88">
        <v>45307.626885667902</v>
      </c>
      <c r="C563" s="85" t="s">
        <v>16</v>
      </c>
      <c r="D563" s="87">
        <v>1094</v>
      </c>
      <c r="E563" s="86">
        <v>11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45307</v>
      </c>
      <c r="B564" s="88">
        <v>45307.626885919599</v>
      </c>
      <c r="C564" s="85" t="s">
        <v>16</v>
      </c>
      <c r="D564" s="87">
        <v>285</v>
      </c>
      <c r="E564" s="86">
        <v>11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45307</v>
      </c>
      <c r="B565" s="88">
        <v>45307.627800062299</v>
      </c>
      <c r="C565" s="85" t="s">
        <v>16</v>
      </c>
      <c r="D565" s="87">
        <v>4307</v>
      </c>
      <c r="E565" s="86">
        <v>11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45307</v>
      </c>
      <c r="B566" s="88">
        <v>45307.628464513902</v>
      </c>
      <c r="C566" s="85" t="s">
        <v>16</v>
      </c>
      <c r="D566" s="87">
        <v>1876</v>
      </c>
      <c r="E566" s="86">
        <v>10.99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45307</v>
      </c>
      <c r="B567" s="88">
        <v>45307.6291673534</v>
      </c>
      <c r="C567" s="85" t="s">
        <v>16</v>
      </c>
      <c r="D567" s="87">
        <v>1563</v>
      </c>
      <c r="E567" s="86">
        <v>10.98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45307</v>
      </c>
      <c r="B568" s="88">
        <v>45307.631314202103</v>
      </c>
      <c r="C568" s="85" t="s">
        <v>16</v>
      </c>
      <c r="D568" s="87">
        <v>764</v>
      </c>
      <c r="E568" s="86">
        <v>10.97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45307</v>
      </c>
      <c r="B569" s="88">
        <v>45307.631314202801</v>
      </c>
      <c r="C569" s="85" t="s">
        <v>16</v>
      </c>
      <c r="D569" s="87">
        <v>7924</v>
      </c>
      <c r="E569" s="86">
        <v>10.97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45307</v>
      </c>
      <c r="B570" s="88">
        <v>45307.6313835771</v>
      </c>
      <c r="C570" s="85" t="s">
        <v>16</v>
      </c>
      <c r="D570" s="87">
        <v>1498</v>
      </c>
      <c r="E570" s="86">
        <v>10.97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45307</v>
      </c>
      <c r="B571" s="88">
        <v>45307.6316823097</v>
      </c>
      <c r="C571" s="85" t="s">
        <v>16</v>
      </c>
      <c r="D571" s="87">
        <v>675</v>
      </c>
      <c r="E571" s="86">
        <v>10.97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45307</v>
      </c>
      <c r="B572" s="88">
        <v>45307.632638878204</v>
      </c>
      <c r="C572" s="85" t="s">
        <v>16</v>
      </c>
      <c r="D572" s="87">
        <v>1742</v>
      </c>
      <c r="E572" s="86">
        <v>10.96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45307</v>
      </c>
      <c r="B573" s="88">
        <v>45307.6327352433</v>
      </c>
      <c r="C573" s="85" t="s">
        <v>16</v>
      </c>
      <c r="D573" s="87">
        <v>2514</v>
      </c>
      <c r="E573" s="86">
        <v>10.96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45307</v>
      </c>
      <c r="B574" s="88">
        <v>45307.633206134102</v>
      </c>
      <c r="C574" s="85" t="s">
        <v>16</v>
      </c>
      <c r="D574" s="87">
        <v>1613</v>
      </c>
      <c r="E574" s="86">
        <v>10.95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45307</v>
      </c>
      <c r="B575" s="88">
        <v>45307.633676124497</v>
      </c>
      <c r="C575" s="85" t="s">
        <v>16</v>
      </c>
      <c r="D575" s="87">
        <v>1078</v>
      </c>
      <c r="E575" s="86">
        <v>10.95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45307</v>
      </c>
      <c r="B576" s="88">
        <v>45307.633680978302</v>
      </c>
      <c r="C576" s="85" t="s">
        <v>16</v>
      </c>
      <c r="D576" s="87">
        <v>581</v>
      </c>
      <c r="E576" s="86">
        <v>10.95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45307</v>
      </c>
      <c r="B577" s="88">
        <v>45307.636877832898</v>
      </c>
      <c r="C577" s="85" t="s">
        <v>16</v>
      </c>
      <c r="D577" s="87">
        <v>1100</v>
      </c>
      <c r="E577" s="86">
        <v>10.94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45307</v>
      </c>
      <c r="B578" s="88">
        <v>45307.636877833902</v>
      </c>
      <c r="C578" s="85" t="s">
        <v>16</v>
      </c>
      <c r="D578" s="87">
        <v>830</v>
      </c>
      <c r="E578" s="86">
        <v>10.94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45307</v>
      </c>
      <c r="B579" s="88">
        <v>45307.636877834397</v>
      </c>
      <c r="C579" s="85" t="s">
        <v>16</v>
      </c>
      <c r="D579" s="87">
        <v>1014</v>
      </c>
      <c r="E579" s="86">
        <v>10.94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45307</v>
      </c>
      <c r="B580" s="88">
        <v>45307.636877834797</v>
      </c>
      <c r="C580" s="85" t="s">
        <v>16</v>
      </c>
      <c r="D580" s="87">
        <v>264</v>
      </c>
      <c r="E580" s="86">
        <v>10.94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45307</v>
      </c>
      <c r="B581" s="88">
        <v>45307.636877835299</v>
      </c>
      <c r="C581" s="85" t="s">
        <v>16</v>
      </c>
      <c r="D581" s="87">
        <v>1332</v>
      </c>
      <c r="E581" s="86">
        <v>10.94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45307</v>
      </c>
      <c r="B582" s="88">
        <v>45307.636877835997</v>
      </c>
      <c r="C582" s="85" t="s">
        <v>16</v>
      </c>
      <c r="D582" s="87">
        <v>960</v>
      </c>
      <c r="E582" s="86">
        <v>10.94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45307</v>
      </c>
      <c r="B583" s="88">
        <v>45307.636877836499</v>
      </c>
      <c r="C583" s="85" t="s">
        <v>16</v>
      </c>
      <c r="D583" s="87">
        <v>140</v>
      </c>
      <c r="E583" s="86">
        <v>10.94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45307</v>
      </c>
      <c r="B584" s="88">
        <v>45307.6368778385</v>
      </c>
      <c r="C584" s="85" t="s">
        <v>16</v>
      </c>
      <c r="D584" s="87">
        <v>270</v>
      </c>
      <c r="E584" s="86">
        <v>10.94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45307</v>
      </c>
      <c r="B585" s="88">
        <v>45307.6368781153</v>
      </c>
      <c r="C585" s="85" t="s">
        <v>16</v>
      </c>
      <c r="D585" s="87">
        <v>690</v>
      </c>
      <c r="E585" s="86">
        <v>10.94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45307</v>
      </c>
      <c r="B586" s="88">
        <v>45307.636951496002</v>
      </c>
      <c r="C586" s="85" t="s">
        <v>16</v>
      </c>
      <c r="D586" s="87">
        <v>624</v>
      </c>
      <c r="E586" s="86">
        <v>10.94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45307</v>
      </c>
      <c r="B587" s="88">
        <v>45307.636951496701</v>
      </c>
      <c r="C587" s="85" t="s">
        <v>16</v>
      </c>
      <c r="D587" s="87">
        <v>1014</v>
      </c>
      <c r="E587" s="86">
        <v>10.94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45307</v>
      </c>
      <c r="B588" s="88">
        <v>45307.6369517532</v>
      </c>
      <c r="C588" s="85" t="s">
        <v>16</v>
      </c>
      <c r="D588" s="87">
        <v>476</v>
      </c>
      <c r="E588" s="86">
        <v>10.94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45307</v>
      </c>
      <c r="B589" s="88">
        <v>45307.636951755703</v>
      </c>
      <c r="C589" s="85" t="s">
        <v>16</v>
      </c>
      <c r="D589" s="87">
        <v>86</v>
      </c>
      <c r="E589" s="86">
        <v>10.94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45307</v>
      </c>
      <c r="B590" s="88">
        <v>45307.636951759501</v>
      </c>
      <c r="C590" s="85" t="s">
        <v>16</v>
      </c>
      <c r="D590" s="87">
        <v>86</v>
      </c>
      <c r="E590" s="86">
        <v>10.94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45307</v>
      </c>
      <c r="B591" s="88">
        <v>45307.6372147894</v>
      </c>
      <c r="C591" s="85" t="s">
        <v>16</v>
      </c>
      <c r="D591" s="87">
        <v>1093</v>
      </c>
      <c r="E591" s="86">
        <v>10.94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45307</v>
      </c>
      <c r="B592" s="88">
        <v>45307.637214789698</v>
      </c>
      <c r="C592" s="85" t="s">
        <v>16</v>
      </c>
      <c r="D592" s="87">
        <v>1093</v>
      </c>
      <c r="E592" s="86">
        <v>10.94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45307</v>
      </c>
      <c r="B593" s="88">
        <v>45307.637214790302</v>
      </c>
      <c r="C593" s="85" t="s">
        <v>16</v>
      </c>
      <c r="D593" s="87">
        <v>1093</v>
      </c>
      <c r="E593" s="86">
        <v>10.94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45307</v>
      </c>
      <c r="B594" s="88">
        <v>45307.6372147906</v>
      </c>
      <c r="C594" s="85" t="s">
        <v>16</v>
      </c>
      <c r="D594" s="87">
        <v>417</v>
      </c>
      <c r="E594" s="86">
        <v>10.94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45307</v>
      </c>
      <c r="B595" s="88">
        <v>45307.637214791001</v>
      </c>
      <c r="C595" s="85" t="s">
        <v>16</v>
      </c>
      <c r="D595" s="87">
        <v>79</v>
      </c>
      <c r="E595" s="86">
        <v>10.94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45307</v>
      </c>
      <c r="B596" s="88">
        <v>45307.6376438101</v>
      </c>
      <c r="C596" s="85" t="s">
        <v>16</v>
      </c>
      <c r="D596" s="87">
        <v>2994</v>
      </c>
      <c r="E596" s="86">
        <v>10.92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45307</v>
      </c>
      <c r="B597" s="88">
        <v>45307.638974818197</v>
      </c>
      <c r="C597" s="85" t="s">
        <v>16</v>
      </c>
      <c r="D597" s="87">
        <v>1037</v>
      </c>
      <c r="E597" s="86">
        <v>10.91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45307</v>
      </c>
      <c r="B598" s="88">
        <v>45307.638974837399</v>
      </c>
      <c r="C598" s="85" t="s">
        <v>16</v>
      </c>
      <c r="D598" s="87">
        <v>490</v>
      </c>
      <c r="E598" s="86">
        <v>10.91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45307</v>
      </c>
      <c r="B599" s="88">
        <v>45307.6389748398</v>
      </c>
      <c r="C599" s="85" t="s">
        <v>16</v>
      </c>
      <c r="D599" s="87">
        <v>547</v>
      </c>
      <c r="E599" s="86">
        <v>10.91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45307</v>
      </c>
      <c r="B600" s="88">
        <v>45307.638974918198</v>
      </c>
      <c r="C600" s="85" t="s">
        <v>16</v>
      </c>
      <c r="D600" s="87">
        <v>780</v>
      </c>
      <c r="E600" s="86">
        <v>10.91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45307</v>
      </c>
      <c r="B601" s="88">
        <v>45307.641882728203</v>
      </c>
      <c r="C601" s="85" t="s">
        <v>16</v>
      </c>
      <c r="D601" s="87">
        <v>973</v>
      </c>
      <c r="E601" s="86">
        <v>10.92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45307</v>
      </c>
      <c r="B602" s="88">
        <v>45307.641883098302</v>
      </c>
      <c r="C602" s="85" t="s">
        <v>16</v>
      </c>
      <c r="D602" s="87">
        <v>2915</v>
      </c>
      <c r="E602" s="86">
        <v>10.92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45307</v>
      </c>
      <c r="B603" s="88">
        <v>45307.641883189201</v>
      </c>
      <c r="C603" s="85" t="s">
        <v>16</v>
      </c>
      <c r="D603" s="87">
        <v>4</v>
      </c>
      <c r="E603" s="86">
        <v>10.92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45307</v>
      </c>
      <c r="B604" s="88">
        <v>45307.641883210003</v>
      </c>
      <c r="C604" s="85" t="s">
        <v>16</v>
      </c>
      <c r="D604" s="87">
        <v>4</v>
      </c>
      <c r="E604" s="86">
        <v>10.92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45307</v>
      </c>
      <c r="B605" s="88">
        <v>45307.642291841999</v>
      </c>
      <c r="C605" s="85" t="s">
        <v>16</v>
      </c>
      <c r="D605" s="87">
        <v>969</v>
      </c>
      <c r="E605" s="86">
        <v>10.92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45307</v>
      </c>
      <c r="B606" s="88">
        <v>45307.6422918424</v>
      </c>
      <c r="C606" s="85" t="s">
        <v>16</v>
      </c>
      <c r="D606" s="87">
        <v>1519</v>
      </c>
      <c r="E606" s="86">
        <v>10.92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45307</v>
      </c>
      <c r="B607" s="88">
        <v>45307.642291843098</v>
      </c>
      <c r="C607" s="85" t="s">
        <v>16</v>
      </c>
      <c r="D607" s="87">
        <v>973</v>
      </c>
      <c r="E607" s="86">
        <v>10.92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45307</v>
      </c>
      <c r="B608" s="88">
        <v>45307.642291843898</v>
      </c>
      <c r="C608" s="85" t="s">
        <v>16</v>
      </c>
      <c r="D608" s="87">
        <v>427</v>
      </c>
      <c r="E608" s="86">
        <v>10.92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45307</v>
      </c>
      <c r="B609" s="88">
        <v>45307.642291845703</v>
      </c>
      <c r="C609" s="85" t="s">
        <v>16</v>
      </c>
      <c r="D609" s="87">
        <v>427</v>
      </c>
      <c r="E609" s="86">
        <v>10.92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45307</v>
      </c>
      <c r="B610" s="88">
        <v>45307.642291846299</v>
      </c>
      <c r="C610" s="85" t="s">
        <v>16</v>
      </c>
      <c r="D610" s="87">
        <v>887</v>
      </c>
      <c r="E610" s="86">
        <v>10.92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45307</v>
      </c>
      <c r="B611" s="88">
        <v>45307.642291846503</v>
      </c>
      <c r="C611" s="85" t="s">
        <v>16</v>
      </c>
      <c r="D611" s="87">
        <v>546</v>
      </c>
      <c r="E611" s="86">
        <v>10.92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45307</v>
      </c>
      <c r="B612" s="88">
        <v>45307.642291846802</v>
      </c>
      <c r="C612" s="85" t="s">
        <v>16</v>
      </c>
      <c r="D612" s="87">
        <v>86</v>
      </c>
      <c r="E612" s="86">
        <v>10.92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45307</v>
      </c>
      <c r="B613" s="88">
        <v>45307.642291846998</v>
      </c>
      <c r="C613" s="85" t="s">
        <v>16</v>
      </c>
      <c r="D613" s="87">
        <v>632</v>
      </c>
      <c r="E613" s="86">
        <v>10.92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45307</v>
      </c>
      <c r="B614" s="88">
        <v>45307.6422918518</v>
      </c>
      <c r="C614" s="85" t="s">
        <v>16</v>
      </c>
      <c r="D614" s="87">
        <v>427</v>
      </c>
      <c r="E614" s="86">
        <v>10.92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45307</v>
      </c>
      <c r="B615" s="88">
        <v>45307.642291852899</v>
      </c>
      <c r="C615" s="85" t="s">
        <v>16</v>
      </c>
      <c r="D615" s="87">
        <v>277</v>
      </c>
      <c r="E615" s="86">
        <v>10.92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45307</v>
      </c>
      <c r="B616" s="88">
        <v>45307.643731428201</v>
      </c>
      <c r="C616" s="85" t="s">
        <v>16</v>
      </c>
      <c r="D616" s="87">
        <v>3599</v>
      </c>
      <c r="E616" s="86">
        <v>10.91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45307</v>
      </c>
      <c r="B617" s="88">
        <v>45307.647535898097</v>
      </c>
      <c r="C617" s="85" t="s">
        <v>16</v>
      </c>
      <c r="D617" s="87">
        <v>1974</v>
      </c>
      <c r="E617" s="86">
        <v>10.92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45307</v>
      </c>
      <c r="B618" s="88">
        <v>45307.647535898897</v>
      </c>
      <c r="C618" s="85" t="s">
        <v>16</v>
      </c>
      <c r="D618" s="87">
        <v>44</v>
      </c>
      <c r="E618" s="86">
        <v>10.92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45307</v>
      </c>
      <c r="B619" s="88">
        <v>45307.647535899101</v>
      </c>
      <c r="C619" s="85" t="s">
        <v>16</v>
      </c>
      <c r="D619" s="87">
        <v>1974</v>
      </c>
      <c r="E619" s="86">
        <v>10.92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45307</v>
      </c>
      <c r="B620" s="88">
        <v>45307.647535899399</v>
      </c>
      <c r="C620" s="85" t="s">
        <v>16</v>
      </c>
      <c r="D620" s="87">
        <v>1974</v>
      </c>
      <c r="E620" s="86">
        <v>10.92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45307</v>
      </c>
      <c r="B621" s="88">
        <v>45307.647535899603</v>
      </c>
      <c r="C621" s="85" t="s">
        <v>16</v>
      </c>
      <c r="D621" s="87">
        <v>685</v>
      </c>
      <c r="E621" s="86">
        <v>10.92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45307</v>
      </c>
      <c r="B622" s="88">
        <v>45307.647535982302</v>
      </c>
      <c r="C622" s="85" t="s">
        <v>16</v>
      </c>
      <c r="D622" s="87">
        <v>1245</v>
      </c>
      <c r="E622" s="86">
        <v>10.92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45307</v>
      </c>
      <c r="B623" s="88">
        <v>45307.647536016499</v>
      </c>
      <c r="C623" s="85" t="s">
        <v>16</v>
      </c>
      <c r="D623" s="87">
        <v>1148</v>
      </c>
      <c r="E623" s="86">
        <v>10.92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45307</v>
      </c>
      <c r="B624" s="88">
        <v>45307.647536046803</v>
      </c>
      <c r="C624" s="85" t="s">
        <v>16</v>
      </c>
      <c r="D624" s="87">
        <v>826</v>
      </c>
      <c r="E624" s="86">
        <v>10.92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45307</v>
      </c>
      <c r="B625" s="88">
        <v>45307.647640061798</v>
      </c>
      <c r="C625" s="85" t="s">
        <v>16</v>
      </c>
      <c r="D625" s="87">
        <v>1974</v>
      </c>
      <c r="E625" s="86">
        <v>10.92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45307</v>
      </c>
      <c r="B626" s="88">
        <v>45307.647640062598</v>
      </c>
      <c r="C626" s="85" t="s">
        <v>16</v>
      </c>
      <c r="D626" s="87">
        <v>739</v>
      </c>
      <c r="E626" s="86">
        <v>10.92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45307</v>
      </c>
      <c r="B627" s="88">
        <v>45307.6476400631</v>
      </c>
      <c r="C627" s="85" t="s">
        <v>16</v>
      </c>
      <c r="D627" s="87">
        <v>1235</v>
      </c>
      <c r="E627" s="86">
        <v>10.92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45307</v>
      </c>
      <c r="B628" s="88">
        <v>45307.647640063398</v>
      </c>
      <c r="C628" s="85" t="s">
        <v>16</v>
      </c>
      <c r="D628" s="87">
        <v>1235</v>
      </c>
      <c r="E628" s="86">
        <v>10.92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45307</v>
      </c>
      <c r="B629" s="88">
        <v>45307.647640063697</v>
      </c>
      <c r="C629" s="85" t="s">
        <v>16</v>
      </c>
      <c r="D629" s="87">
        <v>1235</v>
      </c>
      <c r="E629" s="86">
        <v>10.92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45307</v>
      </c>
      <c r="B630" s="88">
        <v>45307.647640064301</v>
      </c>
      <c r="C630" s="85" t="s">
        <v>16</v>
      </c>
      <c r="D630" s="87">
        <v>739</v>
      </c>
      <c r="E630" s="86">
        <v>10.92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45307</v>
      </c>
      <c r="B631" s="88">
        <v>45307.647640064897</v>
      </c>
      <c r="C631" s="85" t="s">
        <v>16</v>
      </c>
      <c r="D631" s="87">
        <v>739</v>
      </c>
      <c r="E631" s="86">
        <v>10.92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45307</v>
      </c>
      <c r="B632" s="88">
        <v>45307.647640333103</v>
      </c>
      <c r="C632" s="85" t="s">
        <v>16</v>
      </c>
      <c r="D632" s="87">
        <v>739</v>
      </c>
      <c r="E632" s="86">
        <v>10.92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45307</v>
      </c>
      <c r="B633" s="88">
        <v>45307.647640333496</v>
      </c>
      <c r="C633" s="85" t="s">
        <v>16</v>
      </c>
      <c r="D633" s="87">
        <v>1654</v>
      </c>
      <c r="E633" s="86">
        <v>10.92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45307</v>
      </c>
      <c r="B634" s="88">
        <v>45307.647640333802</v>
      </c>
      <c r="C634" s="85" t="s">
        <v>16</v>
      </c>
      <c r="D634" s="87">
        <v>1235</v>
      </c>
      <c r="E634" s="86">
        <v>10.92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45307</v>
      </c>
      <c r="B635" s="88">
        <v>45307.647640334399</v>
      </c>
      <c r="C635" s="85" t="s">
        <v>16</v>
      </c>
      <c r="D635" s="87">
        <v>583</v>
      </c>
      <c r="E635" s="86">
        <v>10.92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45307</v>
      </c>
      <c r="B636" s="88">
        <v>45307.647640403498</v>
      </c>
      <c r="C636" s="85" t="s">
        <v>16</v>
      </c>
      <c r="D636" s="87">
        <v>558</v>
      </c>
      <c r="E636" s="86">
        <v>10.91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45307</v>
      </c>
      <c r="B637" s="88">
        <v>45307.647640404</v>
      </c>
      <c r="C637" s="85" t="s">
        <v>16</v>
      </c>
      <c r="D637" s="87">
        <v>1817</v>
      </c>
      <c r="E637" s="86">
        <v>10.91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45307</v>
      </c>
      <c r="B638" s="88">
        <v>45307.647640404197</v>
      </c>
      <c r="C638" s="85" t="s">
        <v>16</v>
      </c>
      <c r="D638" s="87">
        <v>209</v>
      </c>
      <c r="E638" s="86">
        <v>10.91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45307</v>
      </c>
      <c r="B639" s="88">
        <v>45307.647640404597</v>
      </c>
      <c r="C639" s="85" t="s">
        <v>16</v>
      </c>
      <c r="D639" s="87">
        <v>558</v>
      </c>
      <c r="E639" s="86">
        <v>10.91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45307</v>
      </c>
      <c r="B640" s="88">
        <v>45307.647640404801</v>
      </c>
      <c r="C640" s="85" t="s">
        <v>16</v>
      </c>
      <c r="D640" s="87">
        <v>2166</v>
      </c>
      <c r="E640" s="86">
        <v>10.91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45307</v>
      </c>
      <c r="B641" s="88">
        <v>45307.6476404606</v>
      </c>
      <c r="C641" s="85" t="s">
        <v>16</v>
      </c>
      <c r="D641" s="87">
        <v>1817</v>
      </c>
      <c r="E641" s="86">
        <v>10.91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45307</v>
      </c>
      <c r="B642" s="88">
        <v>45307.647640484298</v>
      </c>
      <c r="C642" s="85" t="s">
        <v>16</v>
      </c>
      <c r="D642" s="87">
        <v>56</v>
      </c>
      <c r="E642" s="86">
        <v>10.91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45307</v>
      </c>
      <c r="B643" s="88">
        <v>45307.647640484502</v>
      </c>
      <c r="C643" s="85" t="s">
        <v>16</v>
      </c>
      <c r="D643" s="87">
        <v>1510</v>
      </c>
      <c r="E643" s="86">
        <v>10.91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45307</v>
      </c>
      <c r="B644" s="88">
        <v>45307.650129420799</v>
      </c>
      <c r="C644" s="85" t="s">
        <v>16</v>
      </c>
      <c r="D644" s="87">
        <v>1950</v>
      </c>
      <c r="E644" s="86">
        <v>10.91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45307</v>
      </c>
      <c r="B645" s="88">
        <v>45307.650129421498</v>
      </c>
      <c r="C645" s="85" t="s">
        <v>16</v>
      </c>
      <c r="D645" s="87">
        <v>594</v>
      </c>
      <c r="E645" s="86">
        <v>10.91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45307</v>
      </c>
      <c r="B646" s="88">
        <v>45307.650129422102</v>
      </c>
      <c r="C646" s="85" t="s">
        <v>16</v>
      </c>
      <c r="D646" s="87">
        <v>1356</v>
      </c>
      <c r="E646" s="86">
        <v>10.91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45307</v>
      </c>
      <c r="B647" s="88">
        <v>45307.650129435999</v>
      </c>
      <c r="C647" s="85" t="s">
        <v>16</v>
      </c>
      <c r="D647" s="87">
        <v>594</v>
      </c>
      <c r="E647" s="86">
        <v>10.91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45307</v>
      </c>
      <c r="B648" s="88">
        <v>45307.650129436297</v>
      </c>
      <c r="C648" s="85" t="s">
        <v>16</v>
      </c>
      <c r="D648" s="87">
        <v>594</v>
      </c>
      <c r="E648" s="86">
        <v>10.91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45307</v>
      </c>
      <c r="B649" s="88">
        <v>45307.650129436799</v>
      </c>
      <c r="C649" s="85" t="s">
        <v>16</v>
      </c>
      <c r="D649" s="87">
        <v>594</v>
      </c>
      <c r="E649" s="86">
        <v>10.91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45307</v>
      </c>
      <c r="B650" s="88">
        <v>45307.650129437097</v>
      </c>
      <c r="C650" s="85" t="s">
        <v>16</v>
      </c>
      <c r="D650" s="87">
        <v>252</v>
      </c>
      <c r="E650" s="86">
        <v>10.91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45307</v>
      </c>
      <c r="B651" s="88">
        <v>45307.6501294595</v>
      </c>
      <c r="C651" s="85" t="s">
        <v>16</v>
      </c>
      <c r="D651" s="87">
        <v>2387</v>
      </c>
      <c r="E651" s="86">
        <v>10.91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45307</v>
      </c>
      <c r="B652" s="88">
        <v>45307.650129905203</v>
      </c>
      <c r="C652" s="85" t="s">
        <v>16</v>
      </c>
      <c r="D652" s="87">
        <v>1237</v>
      </c>
      <c r="E652" s="86">
        <v>10.91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45307</v>
      </c>
      <c r="B653" s="88">
        <v>45307.6523739064</v>
      </c>
      <c r="C653" s="85" t="s">
        <v>16</v>
      </c>
      <c r="D653" s="87">
        <v>87</v>
      </c>
      <c r="E653" s="86">
        <v>10.91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45307</v>
      </c>
      <c r="B654" s="88">
        <v>45307.652373907098</v>
      </c>
      <c r="C654" s="85" t="s">
        <v>16</v>
      </c>
      <c r="D654" s="87">
        <v>4303</v>
      </c>
      <c r="E654" s="86">
        <v>10.91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45307</v>
      </c>
      <c r="B655" s="88">
        <v>45307.652373907396</v>
      </c>
      <c r="C655" s="85" t="s">
        <v>16</v>
      </c>
      <c r="D655" s="87">
        <v>4303</v>
      </c>
      <c r="E655" s="86">
        <v>10.91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45307</v>
      </c>
      <c r="B656" s="88">
        <v>45307.652373907797</v>
      </c>
      <c r="C656" s="85" t="s">
        <v>16</v>
      </c>
      <c r="D656" s="87">
        <v>2692</v>
      </c>
      <c r="E656" s="86">
        <v>10.91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45307</v>
      </c>
      <c r="B657" s="88">
        <v>45307.652373909099</v>
      </c>
      <c r="C657" s="85" t="s">
        <v>16</v>
      </c>
      <c r="D657" s="87">
        <v>3852</v>
      </c>
      <c r="E657" s="86">
        <v>10.91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45307</v>
      </c>
      <c r="B658" s="88">
        <v>45307.652373909303</v>
      </c>
      <c r="C658" s="85" t="s">
        <v>16</v>
      </c>
      <c r="D658" s="87">
        <v>598</v>
      </c>
      <c r="E658" s="86">
        <v>10.91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45307</v>
      </c>
      <c r="B659" s="88">
        <v>45307.654144587497</v>
      </c>
      <c r="C659" s="85" t="s">
        <v>16</v>
      </c>
      <c r="D659" s="87">
        <v>949</v>
      </c>
      <c r="E659" s="86">
        <v>10.89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45307</v>
      </c>
      <c r="B660" s="88">
        <v>45307.6541445884</v>
      </c>
      <c r="C660" s="85" t="s">
        <v>16</v>
      </c>
      <c r="D660" s="87">
        <v>949</v>
      </c>
      <c r="E660" s="86">
        <v>10.89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45307</v>
      </c>
      <c r="B661" s="88">
        <v>45307.654933726102</v>
      </c>
      <c r="C661" s="85" t="s">
        <v>16</v>
      </c>
      <c r="D661" s="87">
        <v>2887</v>
      </c>
      <c r="E661" s="86">
        <v>10.89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45307</v>
      </c>
      <c r="B662" s="88">
        <v>45307.654933726502</v>
      </c>
      <c r="C662" s="85" t="s">
        <v>16</v>
      </c>
      <c r="D662" s="87">
        <v>3000</v>
      </c>
      <c r="E662" s="86">
        <v>10.89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45307</v>
      </c>
      <c r="B663" s="88">
        <v>45307.654933726801</v>
      </c>
      <c r="C663" s="85" t="s">
        <v>16</v>
      </c>
      <c r="D663" s="87">
        <v>3000</v>
      </c>
      <c r="E663" s="86">
        <v>10.89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45307</v>
      </c>
      <c r="B664" s="88">
        <v>45307.654933727201</v>
      </c>
      <c r="C664" s="85" t="s">
        <v>16</v>
      </c>
      <c r="D664" s="87">
        <v>1137</v>
      </c>
      <c r="E664" s="86">
        <v>10.89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45307</v>
      </c>
      <c r="B665" s="88">
        <v>45307.654933727703</v>
      </c>
      <c r="C665" s="85" t="s">
        <v>16</v>
      </c>
      <c r="D665" s="87">
        <v>405</v>
      </c>
      <c r="E665" s="86">
        <v>10.89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45307</v>
      </c>
      <c r="B666" s="88">
        <v>45307.654933727797</v>
      </c>
      <c r="C666" s="85" t="s">
        <v>16</v>
      </c>
      <c r="D666" s="87">
        <v>2368</v>
      </c>
      <c r="E666" s="86">
        <v>10.89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45307</v>
      </c>
      <c r="B667" s="88">
        <v>45307.655814849699</v>
      </c>
      <c r="C667" s="85" t="s">
        <v>16</v>
      </c>
      <c r="D667" s="87">
        <v>2017</v>
      </c>
      <c r="E667" s="86">
        <v>10.88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45307</v>
      </c>
      <c r="B668" s="88">
        <v>45307.655814850499</v>
      </c>
      <c r="C668" s="85" t="s">
        <v>16</v>
      </c>
      <c r="D668" s="87">
        <v>2017</v>
      </c>
      <c r="E668" s="86">
        <v>10.88</v>
      </c>
      <c r="F668" s="85" t="s">
        <v>8</v>
      </c>
      <c r="G668" s="84" t="s">
        <v>24</v>
      </c>
    </row>
    <row r="669" spans="1:7" s="77" customFormat="1" ht="11.65" customHeight="1" x14ac:dyDescent="0.2">
      <c r="A669" s="89">
        <v>45307</v>
      </c>
      <c r="B669" s="88">
        <v>45307.655814850797</v>
      </c>
      <c r="C669" s="85" t="s">
        <v>16</v>
      </c>
      <c r="D669" s="87">
        <v>2017</v>
      </c>
      <c r="E669" s="86">
        <v>10.88</v>
      </c>
      <c r="F669" s="85" t="s">
        <v>8</v>
      </c>
      <c r="G669" s="84" t="s">
        <v>24</v>
      </c>
    </row>
    <row r="670" spans="1:7" s="77" customFormat="1" ht="11.65" customHeight="1" x14ac:dyDescent="0.2">
      <c r="A670" s="89">
        <v>45307</v>
      </c>
      <c r="B670" s="88">
        <v>45307.655814851598</v>
      </c>
      <c r="C670" s="85" t="s">
        <v>16</v>
      </c>
      <c r="D670" s="87">
        <v>1384</v>
      </c>
      <c r="E670" s="86">
        <v>10.88</v>
      </c>
      <c r="F670" s="85" t="s">
        <v>8</v>
      </c>
      <c r="G670" s="84" t="s">
        <v>24</v>
      </c>
    </row>
    <row r="671" spans="1:7" s="77" customFormat="1" ht="11.65" customHeight="1" x14ac:dyDescent="0.2">
      <c r="A671" s="89">
        <v>45307</v>
      </c>
      <c r="B671" s="88">
        <v>45307.658346079799</v>
      </c>
      <c r="C671" s="85" t="s">
        <v>16</v>
      </c>
      <c r="D671" s="87">
        <v>970</v>
      </c>
      <c r="E671" s="86">
        <v>10.89</v>
      </c>
      <c r="F671" s="85" t="s">
        <v>8</v>
      </c>
      <c r="G671" s="84" t="s">
        <v>24</v>
      </c>
    </row>
    <row r="672" spans="1:7" s="77" customFormat="1" ht="11.65" customHeight="1" x14ac:dyDescent="0.2">
      <c r="A672" s="89">
        <v>45307</v>
      </c>
      <c r="B672" s="88">
        <v>45307.658346080199</v>
      </c>
      <c r="C672" s="85" t="s">
        <v>16</v>
      </c>
      <c r="D672" s="87">
        <v>7070</v>
      </c>
      <c r="E672" s="86">
        <v>10.89</v>
      </c>
      <c r="F672" s="85" t="s">
        <v>8</v>
      </c>
      <c r="G672" s="84" t="s">
        <v>24</v>
      </c>
    </row>
    <row r="673" spans="1:7" s="77" customFormat="1" ht="11.65" customHeight="1" x14ac:dyDescent="0.2">
      <c r="A673" s="89">
        <v>45307</v>
      </c>
      <c r="B673" s="88">
        <v>45307.659446601501</v>
      </c>
      <c r="C673" s="85" t="s">
        <v>16</v>
      </c>
      <c r="D673" s="87">
        <v>1466</v>
      </c>
      <c r="E673" s="86">
        <v>10.87</v>
      </c>
      <c r="F673" s="85" t="s">
        <v>8</v>
      </c>
      <c r="G673" s="84" t="s">
        <v>24</v>
      </c>
    </row>
    <row r="674" spans="1:7" s="77" customFormat="1" ht="11.65" customHeight="1" x14ac:dyDescent="0.2">
      <c r="A674" s="89">
        <v>45307</v>
      </c>
      <c r="B674" s="88">
        <v>45307.660044171702</v>
      </c>
      <c r="C674" s="85" t="s">
        <v>16</v>
      </c>
      <c r="D674" s="87">
        <v>654</v>
      </c>
      <c r="E674" s="86">
        <v>10.89</v>
      </c>
      <c r="F674" s="85" t="s">
        <v>8</v>
      </c>
      <c r="G674" s="84" t="s">
        <v>24</v>
      </c>
    </row>
    <row r="675" spans="1:7" s="77" customFormat="1" ht="11.65" customHeight="1" x14ac:dyDescent="0.2">
      <c r="A675" s="89">
        <v>45307</v>
      </c>
      <c r="B675" s="88">
        <v>45307.660044172502</v>
      </c>
      <c r="C675" s="85" t="s">
        <v>16</v>
      </c>
      <c r="D675" s="87">
        <v>5469</v>
      </c>
      <c r="E675" s="86">
        <v>10.89</v>
      </c>
      <c r="F675" s="85" t="s">
        <v>8</v>
      </c>
      <c r="G675" s="84" t="s">
        <v>24</v>
      </c>
    </row>
    <row r="676" spans="1:7" s="77" customFormat="1" ht="11.65" customHeight="1" x14ac:dyDescent="0.2">
      <c r="A676" s="89">
        <v>45307</v>
      </c>
      <c r="B676" s="88">
        <v>45307.661567094299</v>
      </c>
      <c r="C676" s="85" t="s">
        <v>16</v>
      </c>
      <c r="D676" s="87">
        <v>1218</v>
      </c>
      <c r="E676" s="86">
        <v>10.91</v>
      </c>
      <c r="F676" s="85" t="s">
        <v>8</v>
      </c>
      <c r="G676" s="84" t="s">
        <v>24</v>
      </c>
    </row>
    <row r="677" spans="1:7" s="77" customFormat="1" ht="11.65" customHeight="1" x14ac:dyDescent="0.2">
      <c r="A677" s="89">
        <v>45307</v>
      </c>
      <c r="B677" s="88">
        <v>45307.661567095201</v>
      </c>
      <c r="C677" s="85" t="s">
        <v>16</v>
      </c>
      <c r="D677" s="87">
        <v>19</v>
      </c>
      <c r="E677" s="86">
        <v>10.91</v>
      </c>
      <c r="F677" s="85" t="s">
        <v>8</v>
      </c>
      <c r="G677" s="84" t="s">
        <v>24</v>
      </c>
    </row>
    <row r="678" spans="1:7" s="77" customFormat="1" ht="11.65" customHeight="1" x14ac:dyDescent="0.2">
      <c r="A678" s="89">
        <v>45307</v>
      </c>
      <c r="B678" s="88">
        <v>45307.6615671041</v>
      </c>
      <c r="C678" s="85" t="s">
        <v>16</v>
      </c>
      <c r="D678" s="87">
        <v>1285</v>
      </c>
      <c r="E678" s="86">
        <v>10.91</v>
      </c>
      <c r="F678" s="85" t="s">
        <v>8</v>
      </c>
      <c r="G678" s="84" t="s">
        <v>24</v>
      </c>
    </row>
    <row r="679" spans="1:7" s="77" customFormat="1" ht="11.65" customHeight="1" x14ac:dyDescent="0.2">
      <c r="A679" s="89">
        <v>45307</v>
      </c>
      <c r="B679" s="88">
        <v>45307.661567201103</v>
      </c>
      <c r="C679" s="85" t="s">
        <v>16</v>
      </c>
      <c r="D679" s="87">
        <v>44</v>
      </c>
      <c r="E679" s="86">
        <v>10.91</v>
      </c>
      <c r="F679" s="85" t="s">
        <v>8</v>
      </c>
      <c r="G679" s="84" t="s">
        <v>24</v>
      </c>
    </row>
    <row r="680" spans="1:7" s="77" customFormat="1" ht="11.65" customHeight="1" x14ac:dyDescent="0.2">
      <c r="A680" s="89">
        <v>45307</v>
      </c>
      <c r="B680" s="88">
        <v>45307.661567201802</v>
      </c>
      <c r="C680" s="85" t="s">
        <v>16</v>
      </c>
      <c r="D680" s="87">
        <v>953</v>
      </c>
      <c r="E680" s="86">
        <v>10.91</v>
      </c>
      <c r="F680" s="85" t="s">
        <v>8</v>
      </c>
      <c r="G680" s="84" t="s">
        <v>24</v>
      </c>
    </row>
    <row r="681" spans="1:7" s="77" customFormat="1" ht="11.65" customHeight="1" x14ac:dyDescent="0.2">
      <c r="A681" s="89">
        <v>45307</v>
      </c>
      <c r="B681" s="88">
        <v>45307.662210865703</v>
      </c>
      <c r="C681" s="85" t="s">
        <v>16</v>
      </c>
      <c r="D681" s="87">
        <v>1250</v>
      </c>
      <c r="E681" s="86">
        <v>10.93</v>
      </c>
      <c r="F681" s="85" t="s">
        <v>8</v>
      </c>
      <c r="G681" s="84" t="s">
        <v>24</v>
      </c>
    </row>
    <row r="682" spans="1:7" s="77" customFormat="1" ht="11.65" customHeight="1" x14ac:dyDescent="0.2">
      <c r="A682" s="89">
        <v>45307</v>
      </c>
      <c r="B682" s="88">
        <v>45307.662210955503</v>
      </c>
      <c r="C682" s="85" t="s">
        <v>16</v>
      </c>
      <c r="D682" s="87">
        <v>2786</v>
      </c>
      <c r="E682" s="86">
        <v>10.93</v>
      </c>
      <c r="F682" s="85" t="s">
        <v>8</v>
      </c>
      <c r="G682" s="84" t="s">
        <v>24</v>
      </c>
    </row>
    <row r="683" spans="1:7" s="77" customFormat="1" ht="11.65" customHeight="1" x14ac:dyDescent="0.2">
      <c r="A683" s="89">
        <v>45307</v>
      </c>
      <c r="B683" s="88">
        <v>45307.662210956303</v>
      </c>
      <c r="C683" s="85" t="s">
        <v>16</v>
      </c>
      <c r="D683" s="87">
        <v>756</v>
      </c>
      <c r="E683" s="86">
        <v>10.93</v>
      </c>
      <c r="F683" s="85" t="s">
        <v>8</v>
      </c>
      <c r="G683" s="84" t="s">
        <v>24</v>
      </c>
    </row>
    <row r="684" spans="1:7" s="77" customFormat="1" ht="11.65" customHeight="1" x14ac:dyDescent="0.2">
      <c r="A684" s="89">
        <v>45307</v>
      </c>
      <c r="B684" s="88">
        <v>45307.662210956703</v>
      </c>
      <c r="C684" s="85" t="s">
        <v>16</v>
      </c>
      <c r="D684" s="87">
        <v>10</v>
      </c>
      <c r="E684" s="86">
        <v>10.93</v>
      </c>
      <c r="F684" s="85" t="s">
        <v>8</v>
      </c>
      <c r="G684" s="84" t="s">
        <v>24</v>
      </c>
    </row>
    <row r="685" spans="1:7" s="77" customFormat="1" ht="11.65" customHeight="1" x14ac:dyDescent="0.2">
      <c r="A685" s="89">
        <v>45307</v>
      </c>
      <c r="B685" s="88">
        <v>45307.662210957104</v>
      </c>
      <c r="C685" s="85" t="s">
        <v>16</v>
      </c>
      <c r="D685" s="87">
        <v>968</v>
      </c>
      <c r="E685" s="86">
        <v>10.93</v>
      </c>
      <c r="F685" s="85" t="s">
        <v>8</v>
      </c>
      <c r="G685" s="84" t="s">
        <v>24</v>
      </c>
    </row>
    <row r="686" spans="1:7" s="77" customFormat="1" ht="11.65" customHeight="1" x14ac:dyDescent="0.2">
      <c r="A686" s="89">
        <v>45307</v>
      </c>
      <c r="B686" s="88">
        <v>45307.663686597603</v>
      </c>
      <c r="C686" s="85" t="s">
        <v>16</v>
      </c>
      <c r="D686" s="87">
        <v>4794</v>
      </c>
      <c r="E686" s="86">
        <v>10.95</v>
      </c>
      <c r="F686" s="85" t="s">
        <v>8</v>
      </c>
      <c r="G686" s="84" t="s">
        <v>24</v>
      </c>
    </row>
    <row r="687" spans="1:7" s="77" customFormat="1" ht="11.65" customHeight="1" x14ac:dyDescent="0.2">
      <c r="A687" s="89">
        <v>45307</v>
      </c>
      <c r="B687" s="88">
        <v>45307.663686597902</v>
      </c>
      <c r="C687" s="85" t="s">
        <v>16</v>
      </c>
      <c r="D687" s="87">
        <v>4794</v>
      </c>
      <c r="E687" s="86">
        <v>10.95</v>
      </c>
      <c r="F687" s="85" t="s">
        <v>8</v>
      </c>
      <c r="G687" s="84" t="s">
        <v>24</v>
      </c>
    </row>
    <row r="688" spans="1:7" s="77" customFormat="1" ht="11.65" customHeight="1" x14ac:dyDescent="0.2">
      <c r="A688" s="89">
        <v>45307</v>
      </c>
      <c r="B688" s="88">
        <v>45307.6636865986</v>
      </c>
      <c r="C688" s="85" t="s">
        <v>16</v>
      </c>
      <c r="D688" s="87">
        <v>5945</v>
      </c>
      <c r="E688" s="86">
        <v>10.95</v>
      </c>
      <c r="F688" s="85" t="s">
        <v>8</v>
      </c>
      <c r="G688" s="84" t="s">
        <v>24</v>
      </c>
    </row>
    <row r="689" spans="1:7" s="77" customFormat="1" ht="11.65" customHeight="1" x14ac:dyDescent="0.2">
      <c r="A689" s="89">
        <v>45307</v>
      </c>
      <c r="B689" s="88">
        <v>45307.664761372202</v>
      </c>
      <c r="C689" s="85" t="s">
        <v>16</v>
      </c>
      <c r="D689" s="87">
        <v>616</v>
      </c>
      <c r="E689" s="86">
        <v>10.93</v>
      </c>
      <c r="F689" s="85" t="s">
        <v>8</v>
      </c>
      <c r="G689" s="84" t="s">
        <v>24</v>
      </c>
    </row>
    <row r="690" spans="1:7" s="77" customFormat="1" ht="11.65" customHeight="1" x14ac:dyDescent="0.2">
      <c r="A690" s="89">
        <v>45307</v>
      </c>
      <c r="B690" s="88">
        <v>45307.6647616544</v>
      </c>
      <c r="C690" s="85" t="s">
        <v>16</v>
      </c>
      <c r="D690" s="87">
        <v>528</v>
      </c>
      <c r="E690" s="86">
        <v>10.93</v>
      </c>
      <c r="F690" s="85" t="s">
        <v>8</v>
      </c>
      <c r="G690" s="84" t="s">
        <v>24</v>
      </c>
    </row>
    <row r="691" spans="1:7" s="77" customFormat="1" ht="11.65" customHeight="1" x14ac:dyDescent="0.2">
      <c r="A691" s="89">
        <v>45307</v>
      </c>
      <c r="B691" s="88">
        <v>45307.665114924501</v>
      </c>
      <c r="C691" s="85" t="s">
        <v>16</v>
      </c>
      <c r="D691" s="87">
        <v>1754</v>
      </c>
      <c r="E691" s="86">
        <v>10.93</v>
      </c>
      <c r="F691" s="85" t="s">
        <v>8</v>
      </c>
      <c r="G691" s="84" t="s">
        <v>24</v>
      </c>
    </row>
    <row r="692" spans="1:7" s="77" customFormat="1" ht="11.65" customHeight="1" x14ac:dyDescent="0.2">
      <c r="A692" s="89">
        <v>45307</v>
      </c>
      <c r="B692" s="88">
        <v>45307.666048028201</v>
      </c>
      <c r="C692" s="85" t="s">
        <v>16</v>
      </c>
      <c r="D692" s="87">
        <v>1375</v>
      </c>
      <c r="E692" s="86">
        <v>10.92</v>
      </c>
      <c r="F692" s="85" t="s">
        <v>8</v>
      </c>
      <c r="G692" s="84" t="s">
        <v>24</v>
      </c>
    </row>
    <row r="693" spans="1:7" s="77" customFormat="1" ht="11.65" customHeight="1" x14ac:dyDescent="0.2">
      <c r="A693" s="89">
        <v>45307</v>
      </c>
      <c r="B693" s="88">
        <v>45307.666048028797</v>
      </c>
      <c r="C693" s="85" t="s">
        <v>16</v>
      </c>
      <c r="D693" s="87">
        <v>6621</v>
      </c>
      <c r="E693" s="86">
        <v>10.92</v>
      </c>
      <c r="F693" s="85" t="s">
        <v>8</v>
      </c>
      <c r="G693" s="84" t="s">
        <v>24</v>
      </c>
    </row>
    <row r="694" spans="1:7" s="77" customFormat="1" ht="11.65" customHeight="1" x14ac:dyDescent="0.2">
      <c r="A694" s="89">
        <v>45307</v>
      </c>
      <c r="B694" s="88">
        <v>45307.666048120998</v>
      </c>
      <c r="C694" s="85" t="s">
        <v>16</v>
      </c>
      <c r="D694" s="87">
        <v>749</v>
      </c>
      <c r="E694" s="86">
        <v>10.92</v>
      </c>
      <c r="F694" s="85" t="s">
        <v>8</v>
      </c>
      <c r="G694" s="84" t="s">
        <v>24</v>
      </c>
    </row>
    <row r="695" spans="1:7" s="77" customFormat="1" ht="11.65" customHeight="1" x14ac:dyDescent="0.2">
      <c r="A695" s="89">
        <v>45307</v>
      </c>
      <c r="B695" s="88">
        <v>45307.668684996002</v>
      </c>
      <c r="C695" s="85" t="s">
        <v>16</v>
      </c>
      <c r="D695" s="87">
        <v>8600</v>
      </c>
      <c r="E695" s="86">
        <v>10.96</v>
      </c>
      <c r="F695" s="85" t="s">
        <v>8</v>
      </c>
      <c r="G695" s="84" t="s">
        <v>24</v>
      </c>
    </row>
    <row r="696" spans="1:7" s="77" customFormat="1" ht="11.65" customHeight="1" x14ac:dyDescent="0.2">
      <c r="A696" s="89">
        <v>45307</v>
      </c>
      <c r="B696" s="88">
        <v>45307.668684996803</v>
      </c>
      <c r="C696" s="85" t="s">
        <v>16</v>
      </c>
      <c r="D696" s="87">
        <v>1124</v>
      </c>
      <c r="E696" s="86">
        <v>10.96</v>
      </c>
      <c r="F696" s="85" t="s">
        <v>8</v>
      </c>
      <c r="G696" s="84" t="s">
        <v>24</v>
      </c>
    </row>
    <row r="697" spans="1:7" s="77" customFormat="1" ht="11.65" customHeight="1" x14ac:dyDescent="0.2">
      <c r="A697" s="89">
        <v>45307</v>
      </c>
      <c r="B697" s="88">
        <v>45307.668684997101</v>
      </c>
      <c r="C697" s="85" t="s">
        <v>16</v>
      </c>
      <c r="D697" s="87">
        <v>1963</v>
      </c>
      <c r="E697" s="86">
        <v>10.96</v>
      </c>
      <c r="F697" s="85" t="s">
        <v>8</v>
      </c>
      <c r="G697" s="84" t="s">
        <v>24</v>
      </c>
    </row>
    <row r="698" spans="1:7" s="77" customFormat="1" ht="11.65" customHeight="1" x14ac:dyDescent="0.2">
      <c r="A698" s="89">
        <v>45307</v>
      </c>
      <c r="B698" s="88">
        <v>45307.668684997501</v>
      </c>
      <c r="C698" s="85" t="s">
        <v>16</v>
      </c>
      <c r="D698" s="87">
        <v>38</v>
      </c>
      <c r="E698" s="86">
        <v>10.96</v>
      </c>
      <c r="F698" s="85" t="s">
        <v>8</v>
      </c>
      <c r="G698" s="84" t="s">
        <v>24</v>
      </c>
    </row>
    <row r="699" spans="1:7" s="77" customFormat="1" ht="11.65" customHeight="1" x14ac:dyDescent="0.2">
      <c r="A699" s="89">
        <v>45307</v>
      </c>
      <c r="B699" s="88">
        <v>45307.668684998498</v>
      </c>
      <c r="C699" s="85" t="s">
        <v>16</v>
      </c>
      <c r="D699" s="87">
        <v>285</v>
      </c>
      <c r="E699" s="86">
        <v>10.96</v>
      </c>
      <c r="F699" s="85" t="s">
        <v>8</v>
      </c>
      <c r="G699" s="84" t="s">
        <v>24</v>
      </c>
    </row>
    <row r="700" spans="1:7" s="77" customFormat="1" ht="11.65" customHeight="1" x14ac:dyDescent="0.2">
      <c r="A700" s="89">
        <v>45307</v>
      </c>
      <c r="B700" s="88">
        <v>45307.668685002398</v>
      </c>
      <c r="C700" s="85" t="s">
        <v>16</v>
      </c>
      <c r="D700" s="87">
        <v>1241</v>
      </c>
      <c r="E700" s="86">
        <v>10.96</v>
      </c>
      <c r="F700" s="85" t="s">
        <v>8</v>
      </c>
      <c r="G700" s="84" t="s">
        <v>24</v>
      </c>
    </row>
    <row r="701" spans="1:7" s="77" customFormat="1" ht="11.65" customHeight="1" x14ac:dyDescent="0.2">
      <c r="A701" s="89">
        <v>45307</v>
      </c>
      <c r="B701" s="88">
        <v>45307.6686850029</v>
      </c>
      <c r="C701" s="85" t="s">
        <v>16</v>
      </c>
      <c r="D701" s="87">
        <v>1468</v>
      </c>
      <c r="E701" s="86">
        <v>10.96</v>
      </c>
      <c r="F701" s="85" t="s">
        <v>8</v>
      </c>
      <c r="G701" s="84" t="s">
        <v>24</v>
      </c>
    </row>
    <row r="702" spans="1:7" s="77" customFormat="1" ht="11.65" customHeight="1" x14ac:dyDescent="0.2">
      <c r="A702" s="89">
        <v>45307</v>
      </c>
      <c r="B702" s="88">
        <v>45307.6694492073</v>
      </c>
      <c r="C702" s="85" t="s">
        <v>16</v>
      </c>
      <c r="D702" s="87">
        <v>2528</v>
      </c>
      <c r="E702" s="86">
        <v>10.94</v>
      </c>
      <c r="F702" s="85" t="s">
        <v>8</v>
      </c>
      <c r="G702" s="84" t="s">
        <v>24</v>
      </c>
    </row>
    <row r="703" spans="1:7" s="77" customFormat="1" ht="11.65" customHeight="1" x14ac:dyDescent="0.2">
      <c r="A703" s="89">
        <v>45307</v>
      </c>
      <c r="B703" s="88">
        <v>45307.6698867511</v>
      </c>
      <c r="C703" s="85" t="s">
        <v>16</v>
      </c>
      <c r="D703" s="87">
        <v>1255</v>
      </c>
      <c r="E703" s="86">
        <v>10.95</v>
      </c>
      <c r="F703" s="85" t="s">
        <v>8</v>
      </c>
      <c r="G703" s="84" t="s">
        <v>24</v>
      </c>
    </row>
    <row r="704" spans="1:7" s="77" customFormat="1" ht="11.65" customHeight="1" x14ac:dyDescent="0.2">
      <c r="A704" s="89">
        <v>45307</v>
      </c>
      <c r="B704" s="88">
        <v>45307.669886751901</v>
      </c>
      <c r="C704" s="85" t="s">
        <v>16</v>
      </c>
      <c r="D704" s="87">
        <v>1372</v>
      </c>
      <c r="E704" s="86">
        <v>10.95</v>
      </c>
      <c r="F704" s="85" t="s">
        <v>8</v>
      </c>
      <c r="G704" s="84" t="s">
        <v>24</v>
      </c>
    </row>
    <row r="705" spans="1:7" s="77" customFormat="1" ht="11.65" customHeight="1" x14ac:dyDescent="0.2">
      <c r="A705" s="89">
        <v>45307</v>
      </c>
      <c r="B705" s="88">
        <v>45307.671303222101</v>
      </c>
      <c r="C705" s="85" t="s">
        <v>16</v>
      </c>
      <c r="D705" s="87">
        <v>1145</v>
      </c>
      <c r="E705" s="86">
        <v>10.96</v>
      </c>
      <c r="F705" s="85" t="s">
        <v>8</v>
      </c>
      <c r="G705" s="84" t="s">
        <v>24</v>
      </c>
    </row>
    <row r="706" spans="1:7" s="77" customFormat="1" ht="11.65" customHeight="1" x14ac:dyDescent="0.2">
      <c r="A706" s="89">
        <v>45307</v>
      </c>
      <c r="B706" s="88">
        <v>45307.671303223702</v>
      </c>
      <c r="C706" s="85" t="s">
        <v>16</v>
      </c>
      <c r="D706" s="87">
        <v>1145</v>
      </c>
      <c r="E706" s="86">
        <v>10.96</v>
      </c>
      <c r="F706" s="85" t="s">
        <v>8</v>
      </c>
      <c r="G706" s="84" t="s">
        <v>24</v>
      </c>
    </row>
    <row r="707" spans="1:7" s="77" customFormat="1" ht="11.65" customHeight="1" x14ac:dyDescent="0.2">
      <c r="A707" s="89">
        <v>45307</v>
      </c>
      <c r="B707" s="88">
        <v>45307.671303302297</v>
      </c>
      <c r="C707" s="85" t="s">
        <v>16</v>
      </c>
      <c r="D707" s="87">
        <v>1145</v>
      </c>
      <c r="E707" s="86">
        <v>10.96</v>
      </c>
      <c r="F707" s="85" t="s">
        <v>8</v>
      </c>
      <c r="G707" s="84" t="s">
        <v>24</v>
      </c>
    </row>
    <row r="708" spans="1:7" s="77" customFormat="1" ht="11.65" customHeight="1" x14ac:dyDescent="0.2">
      <c r="A708" s="89">
        <v>45307</v>
      </c>
      <c r="B708" s="88">
        <v>45307.671353728401</v>
      </c>
      <c r="C708" s="85" t="s">
        <v>16</v>
      </c>
      <c r="D708" s="87">
        <v>1145</v>
      </c>
      <c r="E708" s="86">
        <v>10.96</v>
      </c>
      <c r="F708" s="85" t="s">
        <v>8</v>
      </c>
      <c r="G708" s="84" t="s">
        <v>24</v>
      </c>
    </row>
    <row r="709" spans="1:7" s="77" customFormat="1" ht="11.65" customHeight="1" x14ac:dyDescent="0.2">
      <c r="A709" s="89">
        <v>45307</v>
      </c>
      <c r="B709" s="88">
        <v>45307.6713537291</v>
      </c>
      <c r="C709" s="85" t="s">
        <v>16</v>
      </c>
      <c r="D709" s="87">
        <v>1145</v>
      </c>
      <c r="E709" s="86">
        <v>10.96</v>
      </c>
      <c r="F709" s="85" t="s">
        <v>8</v>
      </c>
      <c r="G709" s="84" t="s">
        <v>24</v>
      </c>
    </row>
    <row r="710" spans="1:7" s="77" customFormat="1" ht="11.65" customHeight="1" x14ac:dyDescent="0.2">
      <c r="A710" s="89">
        <v>45307</v>
      </c>
      <c r="B710" s="88">
        <v>45307.671353813697</v>
      </c>
      <c r="C710" s="85" t="s">
        <v>16</v>
      </c>
      <c r="D710" s="87">
        <v>1145</v>
      </c>
      <c r="E710" s="86">
        <v>10.96</v>
      </c>
      <c r="F710" s="85" t="s">
        <v>8</v>
      </c>
      <c r="G710" s="84" t="s">
        <v>24</v>
      </c>
    </row>
    <row r="711" spans="1:7" s="77" customFormat="1" ht="11.65" customHeight="1" x14ac:dyDescent="0.2">
      <c r="A711" s="89">
        <v>45307</v>
      </c>
      <c r="B711" s="88">
        <v>45307.671353839498</v>
      </c>
      <c r="C711" s="85" t="s">
        <v>16</v>
      </c>
      <c r="D711" s="87">
        <v>1614</v>
      </c>
      <c r="E711" s="86">
        <v>10.96</v>
      </c>
      <c r="F711" s="85" t="s">
        <v>8</v>
      </c>
      <c r="G711" s="84" t="s">
        <v>24</v>
      </c>
    </row>
    <row r="712" spans="1:7" s="77" customFormat="1" ht="11.65" customHeight="1" x14ac:dyDescent="0.2">
      <c r="A712" s="89">
        <v>45307</v>
      </c>
      <c r="B712" s="88">
        <v>45307.671353840102</v>
      </c>
      <c r="C712" s="85" t="s">
        <v>16</v>
      </c>
      <c r="D712" s="87">
        <v>106</v>
      </c>
      <c r="E712" s="86">
        <v>10.96</v>
      </c>
      <c r="F712" s="85" t="s">
        <v>8</v>
      </c>
      <c r="G712" s="84" t="s">
        <v>24</v>
      </c>
    </row>
    <row r="713" spans="1:7" s="77" customFormat="1" ht="11.65" customHeight="1" x14ac:dyDescent="0.2">
      <c r="A713" s="89">
        <v>45307</v>
      </c>
      <c r="B713" s="88">
        <v>45307.6713538599</v>
      </c>
      <c r="C713" s="85" t="s">
        <v>16</v>
      </c>
      <c r="D713" s="87">
        <v>10</v>
      </c>
      <c r="E713" s="86">
        <v>10.96</v>
      </c>
      <c r="F713" s="85" t="s">
        <v>8</v>
      </c>
      <c r="G713" s="84" t="s">
        <v>24</v>
      </c>
    </row>
    <row r="714" spans="1:7" s="77" customFormat="1" ht="11.65" customHeight="1" x14ac:dyDescent="0.2">
      <c r="A714" s="89">
        <v>45307</v>
      </c>
      <c r="B714" s="88">
        <v>45307.673672671102</v>
      </c>
      <c r="C714" s="85" t="s">
        <v>16</v>
      </c>
      <c r="D714" s="87">
        <v>6957</v>
      </c>
      <c r="E714" s="86">
        <v>10.96</v>
      </c>
      <c r="F714" s="85" t="s">
        <v>8</v>
      </c>
      <c r="G714" s="84" t="s">
        <v>24</v>
      </c>
    </row>
    <row r="715" spans="1:7" s="77" customFormat="1" ht="11.65" customHeight="1" x14ac:dyDescent="0.2">
      <c r="A715" s="89">
        <v>45307</v>
      </c>
      <c r="B715" s="88">
        <v>45307.673672671597</v>
      </c>
      <c r="C715" s="85" t="s">
        <v>16</v>
      </c>
      <c r="D715" s="87">
        <v>4366</v>
      </c>
      <c r="E715" s="86">
        <v>10.96</v>
      </c>
      <c r="F715" s="85" t="s">
        <v>8</v>
      </c>
      <c r="G715" s="84" t="s">
        <v>24</v>
      </c>
    </row>
    <row r="716" spans="1:7" s="77" customFormat="1" ht="11.65" customHeight="1" x14ac:dyDescent="0.2">
      <c r="A716" s="89">
        <v>45307</v>
      </c>
      <c r="B716" s="88">
        <v>45307.675875638299</v>
      </c>
      <c r="C716" s="85" t="s">
        <v>16</v>
      </c>
      <c r="D716" s="87">
        <v>921</v>
      </c>
      <c r="E716" s="86">
        <v>10.94</v>
      </c>
      <c r="F716" s="85" t="s">
        <v>8</v>
      </c>
      <c r="G716" s="84" t="s">
        <v>24</v>
      </c>
    </row>
    <row r="717" spans="1:7" s="77" customFormat="1" ht="11.65" customHeight="1" x14ac:dyDescent="0.2">
      <c r="A717" s="89">
        <v>45307</v>
      </c>
      <c r="B717" s="88">
        <v>45307.676148604398</v>
      </c>
      <c r="C717" s="85" t="s">
        <v>16</v>
      </c>
      <c r="D717" s="87">
        <v>2299</v>
      </c>
      <c r="E717" s="86">
        <v>10.95</v>
      </c>
      <c r="F717" s="85" t="s">
        <v>8</v>
      </c>
      <c r="G717" s="84" t="s">
        <v>24</v>
      </c>
    </row>
    <row r="718" spans="1:7" s="77" customFormat="1" ht="11.65" customHeight="1" x14ac:dyDescent="0.2">
      <c r="A718" s="89">
        <v>45307</v>
      </c>
      <c r="B718" s="88">
        <v>45307.676691556197</v>
      </c>
      <c r="C718" s="85" t="s">
        <v>16</v>
      </c>
      <c r="D718" s="87">
        <v>1518</v>
      </c>
      <c r="E718" s="86">
        <v>10.95</v>
      </c>
      <c r="F718" s="85" t="s">
        <v>8</v>
      </c>
      <c r="G718" s="84" t="s">
        <v>24</v>
      </c>
    </row>
    <row r="719" spans="1:7" s="77" customFormat="1" ht="11.65" customHeight="1" x14ac:dyDescent="0.2">
      <c r="A719" s="89">
        <v>45307</v>
      </c>
      <c r="B719" s="88">
        <v>45307.6769391251</v>
      </c>
      <c r="C719" s="85" t="s">
        <v>16</v>
      </c>
      <c r="D719" s="87">
        <v>10247</v>
      </c>
      <c r="E719" s="86">
        <v>10.95</v>
      </c>
      <c r="F719" s="85" t="s">
        <v>8</v>
      </c>
      <c r="G719" s="84" t="s">
        <v>24</v>
      </c>
    </row>
    <row r="720" spans="1:7" s="77" customFormat="1" ht="11.65" customHeight="1" x14ac:dyDescent="0.2">
      <c r="A720" s="89">
        <v>45307</v>
      </c>
      <c r="B720" s="88">
        <v>45307.677177026002</v>
      </c>
      <c r="C720" s="85" t="s">
        <v>16</v>
      </c>
      <c r="D720" s="87">
        <v>2286</v>
      </c>
      <c r="E720" s="86">
        <v>10.94</v>
      </c>
      <c r="F720" s="85" t="s">
        <v>8</v>
      </c>
      <c r="G720" s="84" t="s">
        <v>24</v>
      </c>
    </row>
    <row r="721" spans="1:7" s="77" customFormat="1" ht="11.65" customHeight="1" x14ac:dyDescent="0.2">
      <c r="A721" s="89">
        <v>45307</v>
      </c>
      <c r="B721" s="88">
        <v>45307.677177026802</v>
      </c>
      <c r="C721" s="85" t="s">
        <v>16</v>
      </c>
      <c r="D721" s="87">
        <v>2286</v>
      </c>
      <c r="E721" s="86">
        <v>10.94</v>
      </c>
      <c r="F721" s="85" t="s">
        <v>8</v>
      </c>
      <c r="G721" s="84" t="s">
        <v>24</v>
      </c>
    </row>
    <row r="722" spans="1:7" s="77" customFormat="1" ht="11.65" customHeight="1" x14ac:dyDescent="0.2">
      <c r="A722" s="89">
        <v>45307</v>
      </c>
      <c r="B722" s="88">
        <v>45307.677177027203</v>
      </c>
      <c r="C722" s="85" t="s">
        <v>16</v>
      </c>
      <c r="D722" s="87">
        <v>1384</v>
      </c>
      <c r="E722" s="86">
        <v>10.94</v>
      </c>
      <c r="F722" s="85" t="s">
        <v>8</v>
      </c>
      <c r="G722" s="84" t="s">
        <v>24</v>
      </c>
    </row>
    <row r="723" spans="1:7" s="77" customFormat="1" ht="11.65" customHeight="1" x14ac:dyDescent="0.2">
      <c r="A723" s="89">
        <v>45307</v>
      </c>
      <c r="B723" s="88">
        <v>45307.677177027399</v>
      </c>
      <c r="C723" s="85" t="s">
        <v>16</v>
      </c>
      <c r="D723" s="87">
        <v>1386</v>
      </c>
      <c r="E723" s="86">
        <v>10.94</v>
      </c>
      <c r="F723" s="85" t="s">
        <v>8</v>
      </c>
      <c r="G723" s="84" t="s">
        <v>24</v>
      </c>
    </row>
    <row r="724" spans="1:7" s="77" customFormat="1" ht="11.65" customHeight="1" x14ac:dyDescent="0.2">
      <c r="A724" s="89">
        <v>45307</v>
      </c>
      <c r="B724" s="88">
        <v>45307.679729097603</v>
      </c>
      <c r="C724" s="85" t="s">
        <v>16</v>
      </c>
      <c r="D724" s="87">
        <v>2303</v>
      </c>
      <c r="E724" s="86">
        <v>10.94</v>
      </c>
      <c r="F724" s="85" t="s">
        <v>8</v>
      </c>
      <c r="G724" s="84" t="s">
        <v>24</v>
      </c>
    </row>
    <row r="725" spans="1:7" s="77" customFormat="1" ht="11.65" customHeight="1" x14ac:dyDescent="0.2">
      <c r="A725" s="89">
        <v>45307</v>
      </c>
      <c r="B725" s="88">
        <v>45307.679729098301</v>
      </c>
      <c r="C725" s="85" t="s">
        <v>16</v>
      </c>
      <c r="D725" s="87">
        <v>2566</v>
      </c>
      <c r="E725" s="86">
        <v>10.94</v>
      </c>
      <c r="F725" s="85" t="s">
        <v>8</v>
      </c>
      <c r="G725" s="84" t="s">
        <v>24</v>
      </c>
    </row>
    <row r="726" spans="1:7" s="77" customFormat="1" ht="11.65" customHeight="1" x14ac:dyDescent="0.2">
      <c r="A726" s="89">
        <v>45307</v>
      </c>
      <c r="B726" s="88">
        <v>45307.679729233598</v>
      </c>
      <c r="C726" s="85" t="s">
        <v>16</v>
      </c>
      <c r="D726" s="87">
        <v>231</v>
      </c>
      <c r="E726" s="86">
        <v>10.94</v>
      </c>
      <c r="F726" s="85" t="s">
        <v>8</v>
      </c>
      <c r="G726" s="84" t="s">
        <v>24</v>
      </c>
    </row>
    <row r="727" spans="1:7" s="77" customFormat="1" ht="11.65" customHeight="1" x14ac:dyDescent="0.2">
      <c r="A727" s="89">
        <v>45307</v>
      </c>
      <c r="B727" s="88">
        <v>45307.680854652499</v>
      </c>
      <c r="C727" s="85" t="s">
        <v>16</v>
      </c>
      <c r="D727" s="87">
        <v>3530</v>
      </c>
      <c r="E727" s="86">
        <v>10.95</v>
      </c>
      <c r="F727" s="85" t="s">
        <v>8</v>
      </c>
      <c r="G727" s="84" t="s">
        <v>24</v>
      </c>
    </row>
    <row r="728" spans="1:7" s="77" customFormat="1" ht="11.65" customHeight="1" x14ac:dyDescent="0.2">
      <c r="A728" s="89">
        <v>45307</v>
      </c>
      <c r="B728" s="88">
        <v>45307.680854653103</v>
      </c>
      <c r="C728" s="85" t="s">
        <v>16</v>
      </c>
      <c r="D728" s="87">
        <v>4999</v>
      </c>
      <c r="E728" s="86">
        <v>10.95</v>
      </c>
      <c r="F728" s="85" t="s">
        <v>8</v>
      </c>
      <c r="G728" s="84" t="s">
        <v>24</v>
      </c>
    </row>
    <row r="729" spans="1:7" s="77" customFormat="1" ht="11.65" customHeight="1" x14ac:dyDescent="0.2">
      <c r="A729" s="89">
        <v>45307</v>
      </c>
      <c r="B729" s="88">
        <v>45307.682422750702</v>
      </c>
      <c r="C729" s="85" t="s">
        <v>16</v>
      </c>
      <c r="D729" s="87">
        <v>875</v>
      </c>
      <c r="E729" s="86">
        <v>10.95</v>
      </c>
      <c r="F729" s="85" t="s">
        <v>8</v>
      </c>
      <c r="G729" s="84" t="s">
        <v>24</v>
      </c>
    </row>
    <row r="730" spans="1:7" s="77" customFormat="1" ht="11.65" customHeight="1" x14ac:dyDescent="0.2">
      <c r="A730" s="89">
        <v>45307</v>
      </c>
      <c r="B730" s="88">
        <v>45307.682422751299</v>
      </c>
      <c r="C730" s="85" t="s">
        <v>16</v>
      </c>
      <c r="D730" s="87">
        <v>611</v>
      </c>
      <c r="E730" s="86">
        <v>10.95</v>
      </c>
      <c r="F730" s="85" t="s">
        <v>8</v>
      </c>
      <c r="G730" s="84" t="s">
        <v>24</v>
      </c>
    </row>
    <row r="731" spans="1:7" s="77" customFormat="1" ht="11.65" customHeight="1" x14ac:dyDescent="0.2">
      <c r="A731" s="89">
        <v>45307</v>
      </c>
      <c r="B731" s="88">
        <v>45307.682422770398</v>
      </c>
      <c r="C731" s="85" t="s">
        <v>16</v>
      </c>
      <c r="D731" s="87">
        <v>1565</v>
      </c>
      <c r="E731" s="86">
        <v>10.95</v>
      </c>
      <c r="F731" s="85" t="s">
        <v>8</v>
      </c>
      <c r="G731" s="84" t="s">
        <v>24</v>
      </c>
    </row>
    <row r="732" spans="1:7" s="77" customFormat="1" ht="11.65" customHeight="1" x14ac:dyDescent="0.2">
      <c r="A732" s="89">
        <v>45307</v>
      </c>
      <c r="B732" s="88">
        <v>45307.682422772697</v>
      </c>
      <c r="C732" s="85" t="s">
        <v>16</v>
      </c>
      <c r="D732" s="87">
        <v>259</v>
      </c>
      <c r="E732" s="86">
        <v>10.95</v>
      </c>
      <c r="F732" s="85" t="s">
        <v>8</v>
      </c>
      <c r="G732" s="84" t="s">
        <v>24</v>
      </c>
    </row>
    <row r="733" spans="1:7" s="77" customFormat="1" ht="11.65" customHeight="1" x14ac:dyDescent="0.2">
      <c r="A733" s="89">
        <v>45307</v>
      </c>
      <c r="B733" s="88">
        <v>45307.682422778998</v>
      </c>
      <c r="C733" s="85" t="s">
        <v>16</v>
      </c>
      <c r="D733" s="87">
        <v>122</v>
      </c>
      <c r="E733" s="86">
        <v>10.95</v>
      </c>
      <c r="F733" s="85" t="s">
        <v>8</v>
      </c>
      <c r="G733" s="84" t="s">
        <v>24</v>
      </c>
    </row>
    <row r="734" spans="1:7" s="77" customFormat="1" ht="11.65" customHeight="1" x14ac:dyDescent="0.2">
      <c r="A734" s="89">
        <v>45307</v>
      </c>
      <c r="B734" s="88">
        <v>45307.682422779901</v>
      </c>
      <c r="C734" s="85" t="s">
        <v>16</v>
      </c>
      <c r="D734" s="87">
        <v>282</v>
      </c>
      <c r="E734" s="86">
        <v>10.95</v>
      </c>
      <c r="F734" s="85" t="s">
        <v>8</v>
      </c>
      <c r="G734" s="84" t="s">
        <v>24</v>
      </c>
    </row>
    <row r="735" spans="1:7" s="77" customFormat="1" ht="11.65" customHeight="1" x14ac:dyDescent="0.2">
      <c r="A735" s="89">
        <v>45307</v>
      </c>
      <c r="B735" s="88">
        <v>45307.682422780403</v>
      </c>
      <c r="C735" s="85" t="s">
        <v>16</v>
      </c>
      <c r="D735" s="87">
        <v>788</v>
      </c>
      <c r="E735" s="86">
        <v>10.95</v>
      </c>
      <c r="F735" s="85" t="s">
        <v>8</v>
      </c>
      <c r="G735" s="84" t="s">
        <v>24</v>
      </c>
    </row>
    <row r="736" spans="1:7" s="77" customFormat="1" ht="11.65" customHeight="1" x14ac:dyDescent="0.2">
      <c r="A736" s="89">
        <v>45307</v>
      </c>
      <c r="B736" s="88">
        <v>45307.682422781101</v>
      </c>
      <c r="C736" s="85" t="s">
        <v>16</v>
      </c>
      <c r="D736" s="87">
        <v>74</v>
      </c>
      <c r="E736" s="86">
        <v>10.95</v>
      </c>
      <c r="F736" s="85" t="s">
        <v>8</v>
      </c>
      <c r="G736" s="84" t="s">
        <v>24</v>
      </c>
    </row>
    <row r="737" spans="1:7" s="77" customFormat="1" ht="11.65" customHeight="1" x14ac:dyDescent="0.2">
      <c r="A737" s="89">
        <v>45307</v>
      </c>
      <c r="B737" s="88">
        <v>45307.682422782498</v>
      </c>
      <c r="C737" s="85" t="s">
        <v>16</v>
      </c>
      <c r="D737" s="87">
        <v>122</v>
      </c>
      <c r="E737" s="86">
        <v>10.95</v>
      </c>
      <c r="F737" s="85" t="s">
        <v>8</v>
      </c>
      <c r="G737" s="84" t="s">
        <v>24</v>
      </c>
    </row>
    <row r="738" spans="1:7" s="77" customFormat="1" ht="11.65" customHeight="1" x14ac:dyDescent="0.2">
      <c r="A738" s="89">
        <v>45307</v>
      </c>
      <c r="B738" s="88">
        <v>45307.682422784601</v>
      </c>
      <c r="C738" s="85" t="s">
        <v>16</v>
      </c>
      <c r="D738" s="87">
        <v>1144</v>
      </c>
      <c r="E738" s="86">
        <v>10.95</v>
      </c>
      <c r="F738" s="85" t="s">
        <v>8</v>
      </c>
      <c r="G738" s="84" t="s">
        <v>24</v>
      </c>
    </row>
    <row r="739" spans="1:7" s="77" customFormat="1" ht="11.65" customHeight="1" x14ac:dyDescent="0.2">
      <c r="A739" s="89">
        <v>45307</v>
      </c>
      <c r="B739" s="88">
        <v>45307.682422785503</v>
      </c>
      <c r="C739" s="85" t="s">
        <v>16</v>
      </c>
      <c r="D739" s="87">
        <v>227</v>
      </c>
      <c r="E739" s="86">
        <v>10.95</v>
      </c>
      <c r="F739" s="85" t="s">
        <v>8</v>
      </c>
      <c r="G739" s="84" t="s">
        <v>24</v>
      </c>
    </row>
    <row r="740" spans="1:7" s="77" customFormat="1" ht="11.65" customHeight="1" x14ac:dyDescent="0.2">
      <c r="A740" s="89">
        <v>45307</v>
      </c>
      <c r="B740" s="88">
        <v>45307.683036855597</v>
      </c>
      <c r="C740" s="85" t="s">
        <v>16</v>
      </c>
      <c r="D740" s="87">
        <v>4487</v>
      </c>
      <c r="E740" s="86">
        <v>10.95</v>
      </c>
      <c r="F740" s="85" t="s">
        <v>8</v>
      </c>
      <c r="G740" s="84" t="s">
        <v>24</v>
      </c>
    </row>
    <row r="741" spans="1:7" s="77" customFormat="1" ht="11.65" customHeight="1" x14ac:dyDescent="0.2">
      <c r="A741" s="89">
        <v>45307</v>
      </c>
      <c r="B741" s="88">
        <v>45307.683036856099</v>
      </c>
      <c r="C741" s="85" t="s">
        <v>16</v>
      </c>
      <c r="D741" s="87">
        <v>2851</v>
      </c>
      <c r="E741" s="86">
        <v>10.95</v>
      </c>
      <c r="F741" s="85" t="s">
        <v>8</v>
      </c>
      <c r="G741" s="84" t="s">
        <v>24</v>
      </c>
    </row>
    <row r="742" spans="1:7" s="77" customFormat="1" ht="11.65" customHeight="1" x14ac:dyDescent="0.2">
      <c r="A742" s="89">
        <v>45307</v>
      </c>
      <c r="B742" s="88">
        <v>45307.685334196503</v>
      </c>
      <c r="C742" s="85" t="s">
        <v>16</v>
      </c>
      <c r="D742" s="87">
        <v>1123</v>
      </c>
      <c r="E742" s="86">
        <v>10.96</v>
      </c>
      <c r="F742" s="85" t="s">
        <v>8</v>
      </c>
      <c r="G742" s="84" t="s">
        <v>24</v>
      </c>
    </row>
    <row r="743" spans="1:7" s="77" customFormat="1" ht="11.65" customHeight="1" x14ac:dyDescent="0.2">
      <c r="A743" s="89">
        <v>45307</v>
      </c>
      <c r="B743" s="88">
        <v>45307.685399100803</v>
      </c>
      <c r="C743" s="85" t="s">
        <v>16</v>
      </c>
      <c r="D743" s="87">
        <v>12704</v>
      </c>
      <c r="E743" s="86">
        <v>10.98</v>
      </c>
      <c r="F743" s="85" t="s">
        <v>8</v>
      </c>
      <c r="G743" s="84" t="s">
        <v>24</v>
      </c>
    </row>
    <row r="744" spans="1:7" s="77" customFormat="1" ht="11.65" customHeight="1" x14ac:dyDescent="0.2">
      <c r="A744" s="89">
        <v>45307</v>
      </c>
      <c r="B744" s="88">
        <v>45307.687267934802</v>
      </c>
      <c r="C744" s="85" t="s">
        <v>16</v>
      </c>
      <c r="D744" s="87">
        <v>3010</v>
      </c>
      <c r="E744" s="86">
        <v>10.97</v>
      </c>
      <c r="F744" s="85" t="s">
        <v>8</v>
      </c>
      <c r="G744" s="84" t="s">
        <v>24</v>
      </c>
    </row>
    <row r="745" spans="1:7" s="77" customFormat="1" ht="11.65" customHeight="1" x14ac:dyDescent="0.2">
      <c r="A745" s="89">
        <v>45307</v>
      </c>
      <c r="B745" s="88">
        <v>45307.687267942798</v>
      </c>
      <c r="C745" s="85" t="s">
        <v>16</v>
      </c>
      <c r="D745" s="87">
        <v>86</v>
      </c>
      <c r="E745" s="86">
        <v>10.97</v>
      </c>
      <c r="F745" s="85" t="s">
        <v>8</v>
      </c>
      <c r="G745" s="84" t="s">
        <v>24</v>
      </c>
    </row>
    <row r="746" spans="1:7" s="77" customFormat="1" ht="11.65" customHeight="1" x14ac:dyDescent="0.2">
      <c r="A746" s="89">
        <v>45307</v>
      </c>
      <c r="B746" s="88">
        <v>45307.687268043897</v>
      </c>
      <c r="C746" s="85" t="s">
        <v>16</v>
      </c>
      <c r="D746" s="87">
        <v>2924</v>
      </c>
      <c r="E746" s="86">
        <v>10.97</v>
      </c>
      <c r="F746" s="85" t="s">
        <v>8</v>
      </c>
      <c r="G746" s="84" t="s">
        <v>24</v>
      </c>
    </row>
    <row r="747" spans="1:7" s="77" customFormat="1" ht="11.65" customHeight="1" x14ac:dyDescent="0.2">
      <c r="A747" s="89">
        <v>45307</v>
      </c>
      <c r="B747" s="88">
        <v>45307.687268067697</v>
      </c>
      <c r="C747" s="85" t="s">
        <v>16</v>
      </c>
      <c r="D747" s="87">
        <v>92</v>
      </c>
      <c r="E747" s="86">
        <v>10.97</v>
      </c>
      <c r="F747" s="85" t="s">
        <v>8</v>
      </c>
      <c r="G747" s="84" t="s">
        <v>24</v>
      </c>
    </row>
    <row r="748" spans="1:7" s="77" customFormat="1" ht="11.65" customHeight="1" x14ac:dyDescent="0.2">
      <c r="A748" s="89">
        <v>45307</v>
      </c>
      <c r="B748" s="88">
        <v>45307.688790874301</v>
      </c>
      <c r="C748" s="85" t="s">
        <v>16</v>
      </c>
      <c r="D748" s="87">
        <v>1554</v>
      </c>
      <c r="E748" s="86">
        <v>10.96</v>
      </c>
      <c r="F748" s="85" t="s">
        <v>8</v>
      </c>
      <c r="G748" s="84" t="s">
        <v>24</v>
      </c>
    </row>
    <row r="749" spans="1:7" s="77" customFormat="1" ht="11.65" customHeight="1" x14ac:dyDescent="0.2">
      <c r="A749" s="89">
        <v>45307</v>
      </c>
      <c r="B749" s="88">
        <v>45307.688790875203</v>
      </c>
      <c r="C749" s="85" t="s">
        <v>16</v>
      </c>
      <c r="D749" s="87">
        <v>64</v>
      </c>
      <c r="E749" s="86">
        <v>10.96</v>
      </c>
      <c r="F749" s="85" t="s">
        <v>8</v>
      </c>
      <c r="G749" s="84" t="s">
        <v>24</v>
      </c>
    </row>
    <row r="750" spans="1:7" s="77" customFormat="1" ht="11.65" customHeight="1" x14ac:dyDescent="0.2">
      <c r="A750" s="89">
        <v>45307</v>
      </c>
      <c r="B750" s="88">
        <v>45307.688826562699</v>
      </c>
      <c r="C750" s="85" t="s">
        <v>16</v>
      </c>
      <c r="D750" s="87">
        <v>1716</v>
      </c>
      <c r="E750" s="86">
        <v>10.96</v>
      </c>
      <c r="F750" s="85" t="s">
        <v>8</v>
      </c>
      <c r="G750" s="84" t="s">
        <v>24</v>
      </c>
    </row>
    <row r="751" spans="1:7" s="77" customFormat="1" ht="11.65" customHeight="1" x14ac:dyDescent="0.2">
      <c r="A751" s="89">
        <v>45307</v>
      </c>
      <c r="B751" s="88">
        <v>45307.688826810299</v>
      </c>
      <c r="C751" s="85" t="s">
        <v>16</v>
      </c>
      <c r="D751" s="87">
        <v>1328</v>
      </c>
      <c r="E751" s="86">
        <v>10.96</v>
      </c>
      <c r="F751" s="85" t="s">
        <v>8</v>
      </c>
      <c r="G751" s="84" t="s">
        <v>24</v>
      </c>
    </row>
    <row r="752" spans="1:7" s="77" customFormat="1" ht="11.65" customHeight="1" x14ac:dyDescent="0.2">
      <c r="A752" s="89">
        <v>45307</v>
      </c>
      <c r="B752" s="88">
        <v>45307.689079157797</v>
      </c>
      <c r="C752" s="85" t="s">
        <v>16</v>
      </c>
      <c r="D752" s="87">
        <v>1554</v>
      </c>
      <c r="E752" s="86">
        <v>10.96</v>
      </c>
      <c r="F752" s="85" t="s">
        <v>8</v>
      </c>
      <c r="G752" s="84" t="s">
        <v>24</v>
      </c>
    </row>
    <row r="753" spans="1:7" s="77" customFormat="1" ht="11.65" customHeight="1" x14ac:dyDescent="0.2">
      <c r="A753" s="89">
        <v>45307</v>
      </c>
      <c r="B753" s="88">
        <v>45307.689079158503</v>
      </c>
      <c r="C753" s="85" t="s">
        <v>16</v>
      </c>
      <c r="D753" s="87">
        <v>1554</v>
      </c>
      <c r="E753" s="86">
        <v>10.96</v>
      </c>
      <c r="F753" s="85" t="s">
        <v>8</v>
      </c>
      <c r="G753" s="84" t="s">
        <v>24</v>
      </c>
    </row>
    <row r="754" spans="1:7" s="77" customFormat="1" ht="11.65" customHeight="1" x14ac:dyDescent="0.2">
      <c r="A754" s="89">
        <v>45307</v>
      </c>
      <c r="B754" s="88">
        <v>45307.689079161202</v>
      </c>
      <c r="C754" s="85" t="s">
        <v>16</v>
      </c>
      <c r="D754" s="87">
        <v>251</v>
      </c>
      <c r="E754" s="86">
        <v>10.96</v>
      </c>
      <c r="F754" s="85" t="s">
        <v>8</v>
      </c>
      <c r="G754" s="84" t="s">
        <v>24</v>
      </c>
    </row>
    <row r="755" spans="1:7" s="77" customFormat="1" ht="11.65" customHeight="1" x14ac:dyDescent="0.2">
      <c r="A755" s="89">
        <v>45307</v>
      </c>
      <c r="B755" s="88">
        <v>45307.689470877202</v>
      </c>
      <c r="C755" s="85" t="s">
        <v>16</v>
      </c>
      <c r="D755" s="87">
        <v>162</v>
      </c>
      <c r="E755" s="86">
        <v>10.96</v>
      </c>
      <c r="F755" s="85" t="s">
        <v>8</v>
      </c>
      <c r="G755" s="84" t="s">
        <v>24</v>
      </c>
    </row>
    <row r="756" spans="1:7" s="77" customFormat="1" ht="11.65" customHeight="1" x14ac:dyDescent="0.2">
      <c r="A756" s="89">
        <v>45307</v>
      </c>
      <c r="B756" s="88">
        <v>45307.689470877602</v>
      </c>
      <c r="C756" s="85" t="s">
        <v>16</v>
      </c>
      <c r="D756" s="87">
        <v>2154</v>
      </c>
      <c r="E756" s="86">
        <v>10.96</v>
      </c>
      <c r="F756" s="85" t="s">
        <v>8</v>
      </c>
      <c r="G756" s="84" t="s">
        <v>24</v>
      </c>
    </row>
    <row r="757" spans="1:7" s="77" customFormat="1" ht="11.65" customHeight="1" x14ac:dyDescent="0.2">
      <c r="A757" s="89">
        <v>45307</v>
      </c>
      <c r="B757" s="88">
        <v>45307.689811978802</v>
      </c>
      <c r="C757" s="85" t="s">
        <v>16</v>
      </c>
      <c r="D757" s="87">
        <v>105</v>
      </c>
      <c r="E757" s="86">
        <v>10.95</v>
      </c>
      <c r="F757" s="85" t="s">
        <v>8</v>
      </c>
      <c r="G757" s="84" t="s">
        <v>24</v>
      </c>
    </row>
    <row r="758" spans="1:7" s="77" customFormat="1" ht="11.65" customHeight="1" x14ac:dyDescent="0.2">
      <c r="A758" s="89">
        <v>45307</v>
      </c>
      <c r="B758" s="88">
        <v>45307.689811982003</v>
      </c>
      <c r="C758" s="85" t="s">
        <v>16</v>
      </c>
      <c r="D758" s="87">
        <v>1976</v>
      </c>
      <c r="E758" s="86">
        <v>10.95</v>
      </c>
      <c r="F758" s="85" t="s">
        <v>8</v>
      </c>
      <c r="G758" s="84" t="s">
        <v>24</v>
      </c>
    </row>
    <row r="759" spans="1:7" s="77" customFormat="1" ht="11.65" customHeight="1" x14ac:dyDescent="0.2">
      <c r="A759" s="89">
        <v>45307</v>
      </c>
      <c r="B759" s="88">
        <v>45307.692807128602</v>
      </c>
      <c r="C759" s="85" t="s">
        <v>16</v>
      </c>
      <c r="D759" s="87">
        <v>1005</v>
      </c>
      <c r="E759" s="86">
        <v>10.96</v>
      </c>
      <c r="F759" s="85" t="s">
        <v>8</v>
      </c>
      <c r="G759" s="84" t="s">
        <v>24</v>
      </c>
    </row>
    <row r="760" spans="1:7" s="77" customFormat="1" ht="11.65" customHeight="1" x14ac:dyDescent="0.2">
      <c r="A760" s="89">
        <v>45307</v>
      </c>
      <c r="B760" s="88">
        <v>45307.692807129897</v>
      </c>
      <c r="C760" s="85" t="s">
        <v>16</v>
      </c>
      <c r="D760" s="87">
        <v>14</v>
      </c>
      <c r="E760" s="86">
        <v>10.96</v>
      </c>
      <c r="F760" s="85" t="s">
        <v>8</v>
      </c>
      <c r="G760" s="84" t="s">
        <v>24</v>
      </c>
    </row>
    <row r="761" spans="1:7" s="77" customFormat="1" ht="11.65" customHeight="1" x14ac:dyDescent="0.2">
      <c r="A761" s="89">
        <v>45307</v>
      </c>
      <c r="B761" s="88">
        <v>45307.6928071496</v>
      </c>
      <c r="C761" s="85" t="s">
        <v>16</v>
      </c>
      <c r="D761" s="87">
        <v>362</v>
      </c>
      <c r="E761" s="86">
        <v>10.96</v>
      </c>
      <c r="F761" s="85" t="s">
        <v>8</v>
      </c>
      <c r="G761" s="84" t="s">
        <v>24</v>
      </c>
    </row>
    <row r="762" spans="1:7" s="77" customFormat="1" ht="11.65" customHeight="1" x14ac:dyDescent="0.2">
      <c r="A762" s="89">
        <v>45307</v>
      </c>
      <c r="B762" s="88">
        <v>45307.692807153799</v>
      </c>
      <c r="C762" s="85" t="s">
        <v>16</v>
      </c>
      <c r="D762" s="87">
        <v>629</v>
      </c>
      <c r="E762" s="86">
        <v>10.96</v>
      </c>
      <c r="F762" s="85" t="s">
        <v>8</v>
      </c>
      <c r="G762" s="84" t="s">
        <v>24</v>
      </c>
    </row>
    <row r="763" spans="1:7" s="77" customFormat="1" ht="11.65" customHeight="1" x14ac:dyDescent="0.2">
      <c r="A763" s="89">
        <v>45307</v>
      </c>
      <c r="B763" s="88">
        <v>45307.692807682201</v>
      </c>
      <c r="C763" s="85" t="s">
        <v>16</v>
      </c>
      <c r="D763" s="87">
        <v>1005</v>
      </c>
      <c r="E763" s="86">
        <v>10.96</v>
      </c>
      <c r="F763" s="85" t="s">
        <v>8</v>
      </c>
      <c r="G763" s="84" t="s">
        <v>24</v>
      </c>
    </row>
    <row r="764" spans="1:7" s="77" customFormat="1" ht="11.65" customHeight="1" x14ac:dyDescent="0.2">
      <c r="A764" s="89">
        <v>45307</v>
      </c>
      <c r="B764" s="88">
        <v>45307.693113188303</v>
      </c>
      <c r="C764" s="85" t="s">
        <v>16</v>
      </c>
      <c r="D764" s="87">
        <v>1005</v>
      </c>
      <c r="E764" s="86">
        <v>10.96</v>
      </c>
      <c r="F764" s="85" t="s">
        <v>8</v>
      </c>
      <c r="G764" s="84" t="s">
        <v>24</v>
      </c>
    </row>
    <row r="765" spans="1:7" s="77" customFormat="1" ht="11.65" customHeight="1" x14ac:dyDescent="0.2">
      <c r="A765" s="89">
        <v>45307</v>
      </c>
      <c r="B765" s="88">
        <v>45307.693113189001</v>
      </c>
      <c r="C765" s="85" t="s">
        <v>16</v>
      </c>
      <c r="D765" s="87">
        <v>1627</v>
      </c>
      <c r="E765" s="86">
        <v>10.96</v>
      </c>
      <c r="F765" s="85" t="s">
        <v>8</v>
      </c>
      <c r="G765" s="84" t="s">
        <v>24</v>
      </c>
    </row>
    <row r="766" spans="1:7" s="77" customFormat="1" ht="11.65" customHeight="1" x14ac:dyDescent="0.2">
      <c r="A766" s="89">
        <v>45307</v>
      </c>
      <c r="B766" s="88">
        <v>45307.693124031801</v>
      </c>
      <c r="C766" s="85" t="s">
        <v>16</v>
      </c>
      <c r="D766" s="87">
        <v>383</v>
      </c>
      <c r="E766" s="86">
        <v>10.96</v>
      </c>
      <c r="F766" s="85" t="s">
        <v>8</v>
      </c>
      <c r="G766" s="84" t="s">
        <v>24</v>
      </c>
    </row>
    <row r="767" spans="1:7" s="77" customFormat="1" ht="11.65" customHeight="1" x14ac:dyDescent="0.2">
      <c r="A767" s="89">
        <v>45307</v>
      </c>
      <c r="B767" s="88">
        <v>45307.6931240333</v>
      </c>
      <c r="C767" s="85" t="s">
        <v>16</v>
      </c>
      <c r="D767" s="87">
        <v>383</v>
      </c>
      <c r="E767" s="86">
        <v>10.96</v>
      </c>
      <c r="F767" s="85" t="s">
        <v>8</v>
      </c>
      <c r="G767" s="84" t="s">
        <v>24</v>
      </c>
    </row>
    <row r="768" spans="1:7" s="77" customFormat="1" ht="11.65" customHeight="1" x14ac:dyDescent="0.2">
      <c r="A768" s="89">
        <v>45307</v>
      </c>
      <c r="B768" s="88">
        <v>45307.693124050398</v>
      </c>
      <c r="C768" s="85" t="s">
        <v>16</v>
      </c>
      <c r="D768" s="87">
        <v>722</v>
      </c>
      <c r="E768" s="86">
        <v>10.96</v>
      </c>
      <c r="F768" s="85" t="s">
        <v>8</v>
      </c>
      <c r="G768" s="84" t="s">
        <v>24</v>
      </c>
    </row>
    <row r="769" spans="1:7" s="77" customFormat="1" ht="11.65" customHeight="1" x14ac:dyDescent="0.2">
      <c r="A769" s="89">
        <v>45307</v>
      </c>
      <c r="B769" s="88">
        <v>45307.693136597198</v>
      </c>
      <c r="C769" s="85" t="s">
        <v>16</v>
      </c>
      <c r="D769" s="87">
        <v>905</v>
      </c>
      <c r="E769" s="86">
        <v>10.96</v>
      </c>
      <c r="F769" s="85" t="s">
        <v>8</v>
      </c>
      <c r="G769" s="84" t="s">
        <v>24</v>
      </c>
    </row>
    <row r="770" spans="1:7" s="77" customFormat="1" ht="11.65" customHeight="1" x14ac:dyDescent="0.2">
      <c r="A770" s="89">
        <v>45307</v>
      </c>
      <c r="B770" s="88">
        <v>45307.695384371102</v>
      </c>
      <c r="C770" s="85" t="s">
        <v>16</v>
      </c>
      <c r="D770" s="87">
        <v>718</v>
      </c>
      <c r="E770" s="86">
        <v>10.96</v>
      </c>
      <c r="F770" s="85" t="s">
        <v>8</v>
      </c>
      <c r="G770" s="84" t="s">
        <v>24</v>
      </c>
    </row>
    <row r="771" spans="1:7" s="77" customFormat="1" ht="11.65" customHeight="1" x14ac:dyDescent="0.2">
      <c r="A771" s="89">
        <v>45307</v>
      </c>
      <c r="B771" s="88">
        <v>45307.695550598299</v>
      </c>
      <c r="C771" s="85" t="s">
        <v>16</v>
      </c>
      <c r="D771" s="87">
        <v>15092</v>
      </c>
      <c r="E771" s="86">
        <v>10.96</v>
      </c>
      <c r="F771" s="85" t="s">
        <v>8</v>
      </c>
      <c r="G771" s="84" t="s">
        <v>24</v>
      </c>
    </row>
    <row r="772" spans="1:7" s="77" customFormat="1" ht="11.65" customHeight="1" x14ac:dyDescent="0.2">
      <c r="A772" s="89">
        <v>45307</v>
      </c>
      <c r="B772" s="88">
        <v>45307.697070372997</v>
      </c>
      <c r="C772" s="85" t="s">
        <v>16</v>
      </c>
      <c r="D772" s="87">
        <v>3567</v>
      </c>
      <c r="E772" s="86">
        <v>10.96</v>
      </c>
      <c r="F772" s="85" t="s">
        <v>8</v>
      </c>
      <c r="G772" s="84" t="s">
        <v>24</v>
      </c>
    </row>
    <row r="773" spans="1:7" s="77" customFormat="1" ht="11.65" customHeight="1" x14ac:dyDescent="0.2">
      <c r="A773" s="89">
        <v>45307</v>
      </c>
      <c r="B773" s="88">
        <v>45307.697070373397</v>
      </c>
      <c r="C773" s="85" t="s">
        <v>16</v>
      </c>
      <c r="D773" s="87">
        <v>4075</v>
      </c>
      <c r="E773" s="86">
        <v>10.96</v>
      </c>
      <c r="F773" s="85" t="s">
        <v>8</v>
      </c>
      <c r="G773" s="84" t="s">
        <v>24</v>
      </c>
    </row>
    <row r="774" spans="1:7" s="77" customFormat="1" ht="11.65" customHeight="1" x14ac:dyDescent="0.2">
      <c r="A774" s="89">
        <v>45307</v>
      </c>
      <c r="B774" s="88">
        <v>45307.697732120498</v>
      </c>
      <c r="C774" s="85" t="s">
        <v>16</v>
      </c>
      <c r="D774" s="87">
        <v>2746</v>
      </c>
      <c r="E774" s="86">
        <v>10.96</v>
      </c>
      <c r="F774" s="85" t="s">
        <v>8</v>
      </c>
      <c r="G774" s="84" t="s">
        <v>24</v>
      </c>
    </row>
    <row r="775" spans="1:7" s="77" customFormat="1" ht="11.65" customHeight="1" x14ac:dyDescent="0.2">
      <c r="A775" s="89">
        <v>45307</v>
      </c>
      <c r="B775" s="88">
        <v>45307.697732121102</v>
      </c>
      <c r="C775" s="85" t="s">
        <v>16</v>
      </c>
      <c r="D775" s="87">
        <v>4325</v>
      </c>
      <c r="E775" s="86">
        <v>10.96</v>
      </c>
      <c r="F775" s="85" t="s">
        <v>8</v>
      </c>
      <c r="G775" s="84" t="s">
        <v>24</v>
      </c>
    </row>
    <row r="776" spans="1:7" s="77" customFormat="1" ht="11.65" customHeight="1" x14ac:dyDescent="0.2">
      <c r="A776" s="89">
        <v>45307</v>
      </c>
      <c r="B776" s="88">
        <v>45307.6999335246</v>
      </c>
      <c r="C776" s="85" t="s">
        <v>16</v>
      </c>
      <c r="D776" s="87">
        <v>4768</v>
      </c>
      <c r="E776" s="86">
        <v>10.96</v>
      </c>
      <c r="F776" s="85" t="s">
        <v>8</v>
      </c>
      <c r="G776" s="84" t="s">
        <v>24</v>
      </c>
    </row>
    <row r="777" spans="1:7" s="77" customFormat="1" ht="11.65" customHeight="1" x14ac:dyDescent="0.2">
      <c r="A777" s="89">
        <v>45307</v>
      </c>
      <c r="B777" s="88">
        <v>45307.699933525299</v>
      </c>
      <c r="C777" s="85" t="s">
        <v>16</v>
      </c>
      <c r="D777" s="87">
        <v>2798</v>
      </c>
      <c r="E777" s="86">
        <v>10.96</v>
      </c>
      <c r="F777" s="85" t="s">
        <v>8</v>
      </c>
      <c r="G777" s="84" t="s">
        <v>24</v>
      </c>
    </row>
    <row r="778" spans="1:7" s="77" customFormat="1" ht="11.65" customHeight="1" x14ac:dyDescent="0.2">
      <c r="A778" s="89">
        <v>45307</v>
      </c>
      <c r="B778" s="88">
        <v>45307.701166389597</v>
      </c>
      <c r="C778" s="85" t="s">
        <v>16</v>
      </c>
      <c r="D778" s="87">
        <v>1394</v>
      </c>
      <c r="E778" s="86">
        <v>10.96</v>
      </c>
      <c r="F778" s="85" t="s">
        <v>8</v>
      </c>
      <c r="G778" s="84" t="s">
        <v>24</v>
      </c>
    </row>
    <row r="779" spans="1:7" s="77" customFormat="1" ht="11.65" customHeight="1" x14ac:dyDescent="0.2">
      <c r="A779" s="89">
        <v>45307</v>
      </c>
      <c r="B779" s="88">
        <v>45307.701993472001</v>
      </c>
      <c r="C779" s="85" t="s">
        <v>16</v>
      </c>
      <c r="D779" s="87">
        <v>6000</v>
      </c>
      <c r="E779" s="86">
        <v>10.96</v>
      </c>
      <c r="F779" s="85" t="s">
        <v>8</v>
      </c>
      <c r="G779" s="84" t="s">
        <v>24</v>
      </c>
    </row>
    <row r="780" spans="1:7" s="77" customFormat="1" ht="11.65" customHeight="1" x14ac:dyDescent="0.2">
      <c r="A780" s="89">
        <v>45307</v>
      </c>
      <c r="B780" s="88">
        <v>45307.701993472299</v>
      </c>
      <c r="C780" s="85" t="s">
        <v>16</v>
      </c>
      <c r="D780" s="87">
        <v>329</v>
      </c>
      <c r="E780" s="86">
        <v>10.96</v>
      </c>
      <c r="F780" s="85" t="s">
        <v>8</v>
      </c>
      <c r="G780" s="84" t="s">
        <v>24</v>
      </c>
    </row>
    <row r="781" spans="1:7" s="77" customFormat="1" ht="11.65" customHeight="1" x14ac:dyDescent="0.2">
      <c r="A781" s="89">
        <v>45307</v>
      </c>
      <c r="B781" s="88">
        <v>45307.7021979442</v>
      </c>
      <c r="C781" s="85" t="s">
        <v>16</v>
      </c>
      <c r="D781" s="87">
        <v>7057</v>
      </c>
      <c r="E781" s="86">
        <v>10.96</v>
      </c>
      <c r="F781" s="85" t="s">
        <v>8</v>
      </c>
      <c r="G781" s="84" t="s">
        <v>24</v>
      </c>
    </row>
    <row r="782" spans="1:7" s="77" customFormat="1" ht="11.65" customHeight="1" x14ac:dyDescent="0.2">
      <c r="A782" s="89">
        <v>45307</v>
      </c>
      <c r="B782" s="88">
        <v>45307.7035214278</v>
      </c>
      <c r="C782" s="85" t="s">
        <v>16</v>
      </c>
      <c r="D782" s="87">
        <v>2509</v>
      </c>
      <c r="E782" s="86">
        <v>10.96</v>
      </c>
      <c r="F782" s="85" t="s">
        <v>8</v>
      </c>
      <c r="G782" s="84" t="s">
        <v>24</v>
      </c>
    </row>
    <row r="783" spans="1:7" s="77" customFormat="1" ht="11.65" customHeight="1" x14ac:dyDescent="0.2">
      <c r="A783" s="89">
        <v>45307</v>
      </c>
      <c r="B783" s="88">
        <v>45307.704288688197</v>
      </c>
      <c r="C783" s="85" t="s">
        <v>16</v>
      </c>
      <c r="D783" s="87">
        <v>2409</v>
      </c>
      <c r="E783" s="86">
        <v>10.96</v>
      </c>
      <c r="F783" s="85" t="s">
        <v>8</v>
      </c>
      <c r="G783" s="84" t="s">
        <v>24</v>
      </c>
    </row>
    <row r="784" spans="1:7" s="77" customFormat="1" ht="11.65" customHeight="1" x14ac:dyDescent="0.2">
      <c r="A784" s="89">
        <v>45307</v>
      </c>
      <c r="B784" s="88">
        <v>45307.704288688801</v>
      </c>
      <c r="C784" s="85" t="s">
        <v>16</v>
      </c>
      <c r="D784" s="87">
        <v>2161</v>
      </c>
      <c r="E784" s="86">
        <v>10.96</v>
      </c>
      <c r="F784" s="85" t="s">
        <v>8</v>
      </c>
      <c r="G784" s="84" t="s">
        <v>24</v>
      </c>
    </row>
    <row r="785" spans="1:7" s="77" customFormat="1" ht="11.65" customHeight="1" x14ac:dyDescent="0.2">
      <c r="A785" s="89">
        <v>45307</v>
      </c>
      <c r="B785" s="88">
        <v>45307.705583499199</v>
      </c>
      <c r="C785" s="85" t="s">
        <v>16</v>
      </c>
      <c r="D785" s="87">
        <v>5122</v>
      </c>
      <c r="E785" s="86">
        <v>10.97</v>
      </c>
      <c r="F785" s="85" t="s">
        <v>8</v>
      </c>
      <c r="G785" s="84" t="s">
        <v>24</v>
      </c>
    </row>
    <row r="786" spans="1:7" s="77" customFormat="1" ht="11.65" customHeight="1" x14ac:dyDescent="0.2">
      <c r="A786" s="89">
        <v>45307</v>
      </c>
      <c r="B786" s="88">
        <v>45307.705583499803</v>
      </c>
      <c r="C786" s="85" t="s">
        <v>16</v>
      </c>
      <c r="D786" s="87">
        <v>2237</v>
      </c>
      <c r="E786" s="86">
        <v>10.97</v>
      </c>
      <c r="F786" s="85" t="s">
        <v>8</v>
      </c>
      <c r="G786" s="84" t="s">
        <v>24</v>
      </c>
    </row>
    <row r="787" spans="1:7" s="77" customFormat="1" ht="11.65" customHeight="1" x14ac:dyDescent="0.2">
      <c r="A787" s="89">
        <v>45307</v>
      </c>
      <c r="B787" s="88">
        <v>45307.707313197003</v>
      </c>
      <c r="C787" s="85" t="s">
        <v>16</v>
      </c>
      <c r="D787" s="87">
        <v>10</v>
      </c>
      <c r="E787" s="86">
        <v>10.96</v>
      </c>
      <c r="F787" s="85" t="s">
        <v>8</v>
      </c>
      <c r="G787" s="84" t="s">
        <v>24</v>
      </c>
    </row>
    <row r="788" spans="1:7" s="77" customFormat="1" ht="11.65" customHeight="1" x14ac:dyDescent="0.2">
      <c r="A788" s="89">
        <v>45307</v>
      </c>
      <c r="B788" s="88">
        <v>45307.707313197803</v>
      </c>
      <c r="C788" s="85" t="s">
        <v>16</v>
      </c>
      <c r="D788" s="87">
        <v>7725</v>
      </c>
      <c r="E788" s="86">
        <v>10.96</v>
      </c>
      <c r="F788" s="85" t="s">
        <v>8</v>
      </c>
      <c r="G788" s="84" t="s">
        <v>24</v>
      </c>
    </row>
    <row r="789" spans="1:7" s="77" customFormat="1" ht="11.65" customHeight="1" x14ac:dyDescent="0.2">
      <c r="A789" s="89">
        <v>45307</v>
      </c>
      <c r="B789" s="88">
        <v>45307.7083711222</v>
      </c>
      <c r="C789" s="85" t="s">
        <v>16</v>
      </c>
      <c r="D789" s="87">
        <v>10125</v>
      </c>
      <c r="E789" s="86">
        <v>10.97</v>
      </c>
      <c r="F789" s="85" t="s">
        <v>8</v>
      </c>
      <c r="G789" s="84" t="s">
        <v>24</v>
      </c>
    </row>
    <row r="790" spans="1:7" s="77" customFormat="1" ht="11.65" customHeight="1" x14ac:dyDescent="0.2">
      <c r="A790" s="89">
        <v>45307</v>
      </c>
      <c r="B790" s="88">
        <v>45307.709227809697</v>
      </c>
      <c r="C790" s="85" t="s">
        <v>16</v>
      </c>
      <c r="D790" s="87">
        <v>2080</v>
      </c>
      <c r="E790" s="86">
        <v>10.94</v>
      </c>
      <c r="F790" s="85" t="s">
        <v>8</v>
      </c>
      <c r="G790" s="84" t="s">
        <v>24</v>
      </c>
    </row>
    <row r="791" spans="1:7" s="77" customFormat="1" ht="11.65" customHeight="1" x14ac:dyDescent="0.2">
      <c r="A791" s="89">
        <v>45307</v>
      </c>
      <c r="B791" s="88">
        <v>45307.709227811203</v>
      </c>
      <c r="C791" s="85" t="s">
        <v>16</v>
      </c>
      <c r="D791" s="87">
        <v>570</v>
      </c>
      <c r="E791" s="86">
        <v>10.94</v>
      </c>
      <c r="F791" s="85" t="s">
        <v>8</v>
      </c>
      <c r="G791" s="84" t="s">
        <v>24</v>
      </c>
    </row>
    <row r="792" spans="1:7" s="77" customFormat="1" ht="11.65" customHeight="1" x14ac:dyDescent="0.2">
      <c r="A792" s="89">
        <v>45307</v>
      </c>
      <c r="B792" s="88">
        <v>45307.7092280621</v>
      </c>
      <c r="C792" s="85" t="s">
        <v>16</v>
      </c>
      <c r="D792" s="87">
        <v>1510</v>
      </c>
      <c r="E792" s="86">
        <v>10.94</v>
      </c>
      <c r="F792" s="85" t="s">
        <v>8</v>
      </c>
      <c r="G792" s="84" t="s">
        <v>24</v>
      </c>
    </row>
    <row r="793" spans="1:7" s="77" customFormat="1" ht="11.65" customHeight="1" x14ac:dyDescent="0.2">
      <c r="A793" s="89">
        <v>45307</v>
      </c>
      <c r="B793" s="88">
        <v>45307.7092282257</v>
      </c>
      <c r="C793" s="85" t="s">
        <v>16</v>
      </c>
      <c r="D793" s="87">
        <v>4186</v>
      </c>
      <c r="E793" s="86">
        <v>10.94</v>
      </c>
      <c r="F793" s="85" t="s">
        <v>8</v>
      </c>
      <c r="G793" s="84" t="s">
        <v>24</v>
      </c>
    </row>
    <row r="794" spans="1:7" s="77" customFormat="1" ht="11.65" customHeight="1" x14ac:dyDescent="0.2">
      <c r="A794" s="89">
        <v>45307</v>
      </c>
      <c r="B794" s="88">
        <v>45307.710806887997</v>
      </c>
      <c r="C794" s="85" t="s">
        <v>16</v>
      </c>
      <c r="D794" s="87">
        <v>2309</v>
      </c>
      <c r="E794" s="86">
        <v>10.96</v>
      </c>
      <c r="F794" s="85" t="s">
        <v>8</v>
      </c>
      <c r="G794" s="84" t="s">
        <v>24</v>
      </c>
    </row>
    <row r="795" spans="1:7" s="77" customFormat="1" ht="11.65" customHeight="1" x14ac:dyDescent="0.2">
      <c r="A795" s="89">
        <v>45307</v>
      </c>
      <c r="B795" s="88">
        <v>45307.710824687201</v>
      </c>
      <c r="C795" s="85" t="s">
        <v>16</v>
      </c>
      <c r="D795" s="87">
        <v>6776</v>
      </c>
      <c r="E795" s="86">
        <v>10.96</v>
      </c>
      <c r="F795" s="85" t="s">
        <v>8</v>
      </c>
      <c r="G795" s="84" t="s">
        <v>24</v>
      </c>
    </row>
    <row r="796" spans="1:7" s="77" customFormat="1" ht="11.65" customHeight="1" x14ac:dyDescent="0.2">
      <c r="A796" s="89">
        <v>45307</v>
      </c>
      <c r="B796" s="88">
        <v>45307.7124921492</v>
      </c>
      <c r="C796" s="85" t="s">
        <v>16</v>
      </c>
      <c r="D796" s="87">
        <v>4719</v>
      </c>
      <c r="E796" s="86">
        <v>10.97</v>
      </c>
      <c r="F796" s="85" t="s">
        <v>8</v>
      </c>
      <c r="G796" s="84" t="s">
        <v>24</v>
      </c>
    </row>
    <row r="797" spans="1:7" s="77" customFormat="1" ht="11.65" customHeight="1" x14ac:dyDescent="0.2">
      <c r="A797" s="89">
        <v>45307</v>
      </c>
      <c r="B797" s="88">
        <v>45307.712492149403</v>
      </c>
      <c r="C797" s="85" t="s">
        <v>16</v>
      </c>
      <c r="D797" s="87">
        <v>3704</v>
      </c>
      <c r="E797" s="86">
        <v>10.97</v>
      </c>
      <c r="F797" s="85" t="s">
        <v>8</v>
      </c>
      <c r="G797" s="84" t="s">
        <v>24</v>
      </c>
    </row>
    <row r="798" spans="1:7" s="77" customFormat="1" ht="11.65" customHeight="1" x14ac:dyDescent="0.2">
      <c r="A798" s="89">
        <v>45307</v>
      </c>
      <c r="B798" s="88">
        <v>45307.716715383198</v>
      </c>
      <c r="C798" s="85" t="s">
        <v>16</v>
      </c>
      <c r="D798" s="87">
        <v>1628</v>
      </c>
      <c r="E798" s="86">
        <v>10.99</v>
      </c>
      <c r="F798" s="85" t="s">
        <v>8</v>
      </c>
      <c r="G798" s="84" t="s">
        <v>24</v>
      </c>
    </row>
    <row r="799" spans="1:7" s="77" customFormat="1" ht="11.65" customHeight="1" x14ac:dyDescent="0.2">
      <c r="A799" s="89">
        <v>45307</v>
      </c>
      <c r="B799" s="88">
        <v>45307.716715384202</v>
      </c>
      <c r="C799" s="85" t="s">
        <v>16</v>
      </c>
      <c r="D799" s="87">
        <v>162</v>
      </c>
      <c r="E799" s="86">
        <v>10.99</v>
      </c>
      <c r="F799" s="85" t="s">
        <v>8</v>
      </c>
      <c r="G799" s="84" t="s">
        <v>24</v>
      </c>
    </row>
    <row r="800" spans="1:7" s="77" customFormat="1" ht="11.65" customHeight="1" x14ac:dyDescent="0.2">
      <c r="A800" s="89">
        <v>45307</v>
      </c>
      <c r="B800" s="88">
        <v>45307.7167154368</v>
      </c>
      <c r="C800" s="85" t="s">
        <v>16</v>
      </c>
      <c r="D800" s="87">
        <v>3925</v>
      </c>
      <c r="E800" s="86">
        <v>10.99</v>
      </c>
      <c r="F800" s="85" t="s">
        <v>8</v>
      </c>
      <c r="G800" s="84" t="s">
        <v>24</v>
      </c>
    </row>
    <row r="801" spans="1:7" s="77" customFormat="1" ht="11.65" customHeight="1" x14ac:dyDescent="0.2">
      <c r="A801" s="89">
        <v>45307</v>
      </c>
      <c r="B801" s="88">
        <v>45307.7167154372</v>
      </c>
      <c r="C801" s="85" t="s">
        <v>16</v>
      </c>
      <c r="D801" s="87">
        <v>1306</v>
      </c>
      <c r="E801" s="86">
        <v>10.99</v>
      </c>
      <c r="F801" s="85" t="s">
        <v>8</v>
      </c>
      <c r="G801" s="84" t="s">
        <v>24</v>
      </c>
    </row>
    <row r="802" spans="1:7" s="77" customFormat="1" ht="11.65" customHeight="1" x14ac:dyDescent="0.2">
      <c r="A802" s="89">
        <v>45307</v>
      </c>
      <c r="B802" s="88">
        <v>45307.716715438102</v>
      </c>
      <c r="C802" s="85" t="s">
        <v>16</v>
      </c>
      <c r="D802" s="87">
        <v>797</v>
      </c>
      <c r="E802" s="86">
        <v>10.99</v>
      </c>
      <c r="F802" s="85" t="s">
        <v>8</v>
      </c>
      <c r="G802" s="84" t="s">
        <v>24</v>
      </c>
    </row>
    <row r="803" spans="1:7" s="77" customFormat="1" ht="11.65" customHeight="1" x14ac:dyDescent="0.2">
      <c r="A803" s="89">
        <v>45307</v>
      </c>
      <c r="B803" s="88">
        <v>45307.717970997903</v>
      </c>
      <c r="C803" s="85" t="s">
        <v>16</v>
      </c>
      <c r="D803" s="87">
        <v>1888</v>
      </c>
      <c r="E803" s="86">
        <v>11</v>
      </c>
      <c r="F803" s="85" t="s">
        <v>8</v>
      </c>
      <c r="G803" s="84" t="s">
        <v>24</v>
      </c>
    </row>
    <row r="804" spans="1:7" s="77" customFormat="1" ht="11.65" customHeight="1" x14ac:dyDescent="0.2">
      <c r="A804" s="89">
        <v>45307</v>
      </c>
      <c r="B804" s="88">
        <v>45307.717970998303</v>
      </c>
      <c r="C804" s="85" t="s">
        <v>16</v>
      </c>
      <c r="D804" s="87">
        <v>607</v>
      </c>
      <c r="E804" s="86">
        <v>11</v>
      </c>
      <c r="F804" s="85" t="s">
        <v>8</v>
      </c>
      <c r="G804" s="84" t="s">
        <v>24</v>
      </c>
    </row>
    <row r="805" spans="1:7" s="77" customFormat="1" ht="11.65" customHeight="1" x14ac:dyDescent="0.2">
      <c r="A805" s="89">
        <v>45307</v>
      </c>
      <c r="B805" s="88">
        <v>45307.717971005703</v>
      </c>
      <c r="C805" s="85" t="s">
        <v>16</v>
      </c>
      <c r="D805" s="87">
        <v>2426</v>
      </c>
      <c r="E805" s="86">
        <v>11</v>
      </c>
      <c r="F805" s="85" t="s">
        <v>8</v>
      </c>
      <c r="G805" s="84" t="s">
        <v>24</v>
      </c>
    </row>
    <row r="806" spans="1:7" s="77" customFormat="1" ht="11.65" customHeight="1" x14ac:dyDescent="0.2">
      <c r="A806" s="89">
        <v>45307</v>
      </c>
      <c r="B806" s="88">
        <v>45307.717971006299</v>
      </c>
      <c r="C806" s="85" t="s">
        <v>16</v>
      </c>
      <c r="D806" s="87">
        <v>743</v>
      </c>
      <c r="E806" s="86">
        <v>11</v>
      </c>
      <c r="F806" s="85" t="s">
        <v>8</v>
      </c>
      <c r="G806" s="84" t="s">
        <v>24</v>
      </c>
    </row>
    <row r="807" spans="1:7" s="77" customFormat="1" ht="11.65" customHeight="1" x14ac:dyDescent="0.2">
      <c r="A807" s="89">
        <v>45307</v>
      </c>
      <c r="B807" s="88">
        <v>45307.718985653002</v>
      </c>
      <c r="C807" s="85" t="s">
        <v>16</v>
      </c>
      <c r="D807" s="87">
        <v>670</v>
      </c>
      <c r="E807" s="86">
        <v>11</v>
      </c>
      <c r="F807" s="85" t="s">
        <v>8</v>
      </c>
      <c r="G807" s="84" t="s">
        <v>24</v>
      </c>
    </row>
    <row r="808" spans="1:7" s="77" customFormat="1" ht="11.65" customHeight="1" x14ac:dyDescent="0.2">
      <c r="A808" s="89">
        <v>45307</v>
      </c>
      <c r="B808" s="88">
        <v>45307.718985653897</v>
      </c>
      <c r="C808" s="85" t="s">
        <v>16</v>
      </c>
      <c r="D808" s="87">
        <v>69</v>
      </c>
      <c r="E808" s="86">
        <v>11</v>
      </c>
      <c r="F808" s="85" t="s">
        <v>8</v>
      </c>
      <c r="G808" s="84" t="s">
        <v>24</v>
      </c>
    </row>
    <row r="809" spans="1:7" s="77" customFormat="1" ht="11.65" customHeight="1" x14ac:dyDescent="0.2">
      <c r="A809" s="89">
        <v>45307</v>
      </c>
      <c r="B809" s="88">
        <v>45307.719309160799</v>
      </c>
      <c r="C809" s="85" t="s">
        <v>16</v>
      </c>
      <c r="D809" s="87">
        <v>2784</v>
      </c>
      <c r="E809" s="86">
        <v>11</v>
      </c>
      <c r="F809" s="85" t="s">
        <v>8</v>
      </c>
      <c r="G809" s="84" t="s">
        <v>24</v>
      </c>
    </row>
    <row r="810" spans="1:7" s="77" customFormat="1" ht="11.65" customHeight="1" x14ac:dyDescent="0.2">
      <c r="A810" s="89">
        <v>45307</v>
      </c>
      <c r="B810" s="88">
        <v>45307.719309168497</v>
      </c>
      <c r="C810" s="85" t="s">
        <v>16</v>
      </c>
      <c r="D810" s="87">
        <v>2599</v>
      </c>
      <c r="E810" s="86">
        <v>11</v>
      </c>
      <c r="F810" s="85" t="s">
        <v>8</v>
      </c>
      <c r="G810" s="84" t="s">
        <v>24</v>
      </c>
    </row>
    <row r="811" spans="1:7" s="77" customFormat="1" ht="11.65" customHeight="1" x14ac:dyDescent="0.2">
      <c r="A811" s="89">
        <v>45307</v>
      </c>
      <c r="B811" s="88">
        <v>45307.719309170097</v>
      </c>
      <c r="C811" s="85" t="s">
        <v>16</v>
      </c>
      <c r="D811" s="87">
        <v>3061</v>
      </c>
      <c r="E811" s="86">
        <v>11</v>
      </c>
      <c r="F811" s="85" t="s">
        <v>8</v>
      </c>
      <c r="G811" s="84" t="s">
        <v>24</v>
      </c>
    </row>
    <row r="812" spans="1:7" s="77" customFormat="1" ht="11.65" customHeight="1" x14ac:dyDescent="0.2">
      <c r="A812" s="89">
        <v>45307</v>
      </c>
      <c r="B812" s="88">
        <v>45307.719309190899</v>
      </c>
      <c r="C812" s="85" t="s">
        <v>16</v>
      </c>
      <c r="D812" s="87">
        <v>3061</v>
      </c>
      <c r="E812" s="86">
        <v>11</v>
      </c>
      <c r="F812" s="85" t="s">
        <v>8</v>
      </c>
      <c r="G812" s="84" t="s">
        <v>24</v>
      </c>
    </row>
    <row r="813" spans="1:7" s="77" customFormat="1" ht="11.65" customHeight="1" x14ac:dyDescent="0.2">
      <c r="A813" s="89">
        <v>45307</v>
      </c>
      <c r="B813" s="88">
        <v>45307.719309191503</v>
      </c>
      <c r="C813" s="85" t="s">
        <v>16</v>
      </c>
      <c r="D813" s="87">
        <v>1316</v>
      </c>
      <c r="E813" s="86">
        <v>11</v>
      </c>
      <c r="F813" s="85" t="s">
        <v>8</v>
      </c>
      <c r="G813" s="84" t="s">
        <v>24</v>
      </c>
    </row>
    <row r="814" spans="1:7" s="77" customFormat="1" ht="11.65" customHeight="1" x14ac:dyDescent="0.2">
      <c r="A814" s="89">
        <v>45307</v>
      </c>
      <c r="B814" s="88">
        <v>45307.719309191998</v>
      </c>
      <c r="C814" s="85" t="s">
        <v>16</v>
      </c>
      <c r="D814" s="87">
        <v>1745</v>
      </c>
      <c r="E814" s="86">
        <v>11</v>
      </c>
      <c r="F814" s="85" t="s">
        <v>8</v>
      </c>
      <c r="G814" s="84" t="s">
        <v>24</v>
      </c>
    </row>
    <row r="815" spans="1:7" s="77" customFormat="1" ht="11.65" customHeight="1" x14ac:dyDescent="0.2">
      <c r="A815" s="89">
        <v>45307</v>
      </c>
      <c r="B815" s="88">
        <v>45307.7193091925</v>
      </c>
      <c r="C815" s="85" t="s">
        <v>16</v>
      </c>
      <c r="D815" s="87">
        <v>1173</v>
      </c>
      <c r="E815" s="86">
        <v>11</v>
      </c>
      <c r="F815" s="85" t="s">
        <v>8</v>
      </c>
      <c r="G815" s="84" t="s">
        <v>24</v>
      </c>
    </row>
    <row r="816" spans="1:7" s="77" customFormat="1" ht="11.65" customHeight="1" x14ac:dyDescent="0.2">
      <c r="A816" s="89">
        <v>45307</v>
      </c>
      <c r="B816" s="88">
        <v>45307.719309194399</v>
      </c>
      <c r="C816" s="85" t="s">
        <v>16</v>
      </c>
      <c r="D816" s="87">
        <v>3061</v>
      </c>
      <c r="E816" s="86">
        <v>11</v>
      </c>
      <c r="F816" s="85" t="s">
        <v>8</v>
      </c>
      <c r="G816" s="84" t="s">
        <v>24</v>
      </c>
    </row>
    <row r="817" spans="1:7" s="77" customFormat="1" ht="11.65" customHeight="1" x14ac:dyDescent="0.2">
      <c r="A817" s="89">
        <v>45307</v>
      </c>
      <c r="B817" s="88">
        <v>45307.719309196902</v>
      </c>
      <c r="C817" s="85" t="s">
        <v>16</v>
      </c>
      <c r="D817" s="87">
        <v>6943</v>
      </c>
      <c r="E817" s="86">
        <v>11</v>
      </c>
      <c r="F817" s="85" t="s">
        <v>8</v>
      </c>
      <c r="G817" s="84" t="s">
        <v>24</v>
      </c>
    </row>
    <row r="818" spans="1:7" s="77" customFormat="1" ht="11.65" customHeight="1" x14ac:dyDescent="0.2">
      <c r="A818" s="89">
        <v>45307</v>
      </c>
      <c r="B818" s="88">
        <v>45307.7193092132</v>
      </c>
      <c r="C818" s="85" t="s">
        <v>16</v>
      </c>
      <c r="D818" s="87">
        <v>1241</v>
      </c>
      <c r="E818" s="86">
        <v>11</v>
      </c>
      <c r="F818" s="85" t="s">
        <v>8</v>
      </c>
      <c r="G818" s="84" t="s">
        <v>24</v>
      </c>
    </row>
    <row r="819" spans="1:7" s="77" customFormat="1" ht="11.65" customHeight="1" x14ac:dyDescent="0.2">
      <c r="A819" s="89">
        <v>45307</v>
      </c>
      <c r="B819" s="88">
        <v>45307.7193092136</v>
      </c>
      <c r="C819" s="85" t="s">
        <v>16</v>
      </c>
      <c r="D819" s="87">
        <v>1888</v>
      </c>
      <c r="E819" s="86">
        <v>11</v>
      </c>
      <c r="F819" s="85" t="s">
        <v>8</v>
      </c>
      <c r="G819" s="84" t="s">
        <v>24</v>
      </c>
    </row>
    <row r="820" spans="1:7" s="77" customFormat="1" ht="11.65" customHeight="1" x14ac:dyDescent="0.2">
      <c r="A820" s="89">
        <v>45307</v>
      </c>
      <c r="B820" s="88">
        <v>45307.719309217697</v>
      </c>
      <c r="C820" s="85" t="s">
        <v>16</v>
      </c>
      <c r="D820" s="87">
        <v>1426</v>
      </c>
      <c r="E820" s="86">
        <v>11</v>
      </c>
      <c r="F820" s="85" t="s">
        <v>8</v>
      </c>
      <c r="G820" s="84" t="s">
        <v>24</v>
      </c>
    </row>
    <row r="821" spans="1:7" s="77" customFormat="1" ht="11.65" customHeight="1" x14ac:dyDescent="0.2">
      <c r="A821" s="89">
        <v>45307</v>
      </c>
      <c r="B821" s="88">
        <v>45307.719309217799</v>
      </c>
      <c r="C821" s="85" t="s">
        <v>16</v>
      </c>
      <c r="D821" s="87">
        <v>1173</v>
      </c>
      <c r="E821" s="86">
        <v>11</v>
      </c>
      <c r="F821" s="85" t="s">
        <v>8</v>
      </c>
      <c r="G821" s="84" t="s">
        <v>24</v>
      </c>
    </row>
    <row r="822" spans="1:7" s="77" customFormat="1" ht="11.65" customHeight="1" x14ac:dyDescent="0.2">
      <c r="A822" s="89">
        <v>45307</v>
      </c>
      <c r="B822" s="88">
        <v>45307.719309221902</v>
      </c>
      <c r="C822" s="85" t="s">
        <v>16</v>
      </c>
      <c r="D822" s="87">
        <v>462</v>
      </c>
      <c r="E822" s="86">
        <v>11</v>
      </c>
      <c r="F822" s="85" t="s">
        <v>8</v>
      </c>
      <c r="G822" s="84" t="s">
        <v>24</v>
      </c>
    </row>
    <row r="823" spans="1:7" s="77" customFormat="1" ht="11.65" customHeight="1" x14ac:dyDescent="0.2">
      <c r="A823" s="89">
        <v>45307</v>
      </c>
      <c r="B823" s="88">
        <v>45307.719309223197</v>
      </c>
      <c r="C823" s="85" t="s">
        <v>16</v>
      </c>
      <c r="D823" s="87">
        <v>591</v>
      </c>
      <c r="E823" s="86">
        <v>11</v>
      </c>
      <c r="F823" s="85" t="s">
        <v>8</v>
      </c>
      <c r="G823" s="84" t="s">
        <v>24</v>
      </c>
    </row>
    <row r="824" spans="1:7" s="77" customFormat="1" ht="11.65" customHeight="1" x14ac:dyDescent="0.2">
      <c r="A824" s="89">
        <v>45307</v>
      </c>
      <c r="B824" s="88">
        <v>45307.720392681302</v>
      </c>
      <c r="C824" s="85" t="s">
        <v>16</v>
      </c>
      <c r="D824" s="87">
        <v>7124</v>
      </c>
      <c r="E824" s="86">
        <v>10.98</v>
      </c>
      <c r="F824" s="85" t="s">
        <v>8</v>
      </c>
      <c r="G824" s="84" t="s">
        <v>24</v>
      </c>
    </row>
    <row r="825" spans="1:7" s="77" customFormat="1" ht="11.65" customHeight="1" x14ac:dyDescent="0.2">
      <c r="A825" s="89">
        <v>45307</v>
      </c>
      <c r="B825" s="88">
        <v>45307.723132245897</v>
      </c>
      <c r="C825" s="85" t="s">
        <v>16</v>
      </c>
      <c r="D825" s="87">
        <v>1091</v>
      </c>
      <c r="E825" s="86">
        <v>10.98</v>
      </c>
      <c r="F825" s="85" t="s">
        <v>8</v>
      </c>
      <c r="G825" s="84" t="s">
        <v>24</v>
      </c>
    </row>
    <row r="826" spans="1:7" s="77" customFormat="1" ht="11.65" customHeight="1" x14ac:dyDescent="0.2">
      <c r="A826" s="89">
        <v>45307</v>
      </c>
      <c r="B826" s="88">
        <v>45307.723132246399</v>
      </c>
      <c r="C826" s="85" t="s">
        <v>16</v>
      </c>
      <c r="D826" s="87">
        <v>3421</v>
      </c>
      <c r="E826" s="86">
        <v>10.98</v>
      </c>
      <c r="F826" s="85" t="s">
        <v>8</v>
      </c>
      <c r="G826" s="84" t="s">
        <v>24</v>
      </c>
    </row>
    <row r="827" spans="1:7" s="77" customFormat="1" ht="11.65" customHeight="1" x14ac:dyDescent="0.2">
      <c r="A827" s="89">
        <v>45307</v>
      </c>
      <c r="B827" s="88">
        <v>45307.723132246698</v>
      </c>
      <c r="C827" s="85" t="s">
        <v>16</v>
      </c>
      <c r="D827" s="87">
        <v>27</v>
      </c>
      <c r="E827" s="86">
        <v>10.98</v>
      </c>
      <c r="F827" s="85" t="s">
        <v>8</v>
      </c>
      <c r="G827" s="84" t="s">
        <v>24</v>
      </c>
    </row>
    <row r="828" spans="1:7" s="77" customFormat="1" ht="11.65" customHeight="1" x14ac:dyDescent="0.2">
      <c r="A828" s="89">
        <v>45307</v>
      </c>
      <c r="B828" s="88">
        <v>45307.723132247003</v>
      </c>
      <c r="C828" s="85" t="s">
        <v>16</v>
      </c>
      <c r="D828" s="87">
        <v>10678</v>
      </c>
      <c r="E828" s="86">
        <v>10.98</v>
      </c>
      <c r="F828" s="85" t="s">
        <v>8</v>
      </c>
      <c r="G828" s="84" t="s">
        <v>24</v>
      </c>
    </row>
    <row r="829" spans="1:7" s="77" customFormat="1" ht="11.65" customHeight="1" x14ac:dyDescent="0.2">
      <c r="A829" s="89">
        <v>45307</v>
      </c>
      <c r="B829" s="88">
        <v>45307.723132250198</v>
      </c>
      <c r="C829" s="85" t="s">
        <v>16</v>
      </c>
      <c r="D829" s="87">
        <v>3841</v>
      </c>
      <c r="E829" s="86">
        <v>10.98</v>
      </c>
      <c r="F829" s="85" t="s">
        <v>8</v>
      </c>
      <c r="G829" s="84" t="s">
        <v>24</v>
      </c>
    </row>
    <row r="830" spans="1:7" s="77" customFormat="1" ht="11.65" customHeight="1" x14ac:dyDescent="0.2">
      <c r="A830" s="89">
        <v>45307</v>
      </c>
      <c r="B830" s="88">
        <v>45307.723132250801</v>
      </c>
      <c r="C830" s="85" t="s">
        <v>16</v>
      </c>
      <c r="D830" s="87">
        <v>448</v>
      </c>
      <c r="E830" s="86">
        <v>10.98</v>
      </c>
      <c r="F830" s="85" t="s">
        <v>8</v>
      </c>
      <c r="G830" s="84" t="s">
        <v>24</v>
      </c>
    </row>
    <row r="831" spans="1:7" s="77" customFormat="1" ht="11.65" customHeight="1" x14ac:dyDescent="0.2">
      <c r="A831" s="89">
        <v>45307</v>
      </c>
      <c r="B831" s="88">
        <v>45307.723132251398</v>
      </c>
      <c r="C831" s="85" t="s">
        <v>16</v>
      </c>
      <c r="D831" s="87">
        <v>4236</v>
      </c>
      <c r="E831" s="86">
        <v>10.98</v>
      </c>
      <c r="F831" s="85" t="s">
        <v>8</v>
      </c>
      <c r="G831" s="84" t="s">
        <v>24</v>
      </c>
    </row>
    <row r="832" spans="1:7" s="77" customFormat="1" ht="11.65" customHeight="1" x14ac:dyDescent="0.2">
      <c r="A832" s="89">
        <v>45307</v>
      </c>
      <c r="B832" s="88">
        <v>45307.723132396299</v>
      </c>
      <c r="C832" s="85" t="s">
        <v>16</v>
      </c>
      <c r="D832" s="87">
        <v>2584</v>
      </c>
      <c r="E832" s="86">
        <v>10.98</v>
      </c>
      <c r="F832" s="85" t="s">
        <v>8</v>
      </c>
      <c r="G832" s="84" t="s">
        <v>24</v>
      </c>
    </row>
    <row r="833" spans="1:7" s="77" customFormat="1" ht="11.65" customHeight="1" x14ac:dyDescent="0.2">
      <c r="A833" s="89">
        <v>45307</v>
      </c>
      <c r="B833" s="88">
        <v>45307.7231326943</v>
      </c>
      <c r="C833" s="85" t="s">
        <v>16</v>
      </c>
      <c r="D833" s="87">
        <v>3228</v>
      </c>
      <c r="E833" s="86">
        <v>10.98</v>
      </c>
      <c r="F833" s="85" t="s">
        <v>8</v>
      </c>
      <c r="G833" s="84" t="s">
        <v>24</v>
      </c>
    </row>
    <row r="834" spans="1:7" s="77" customFormat="1" ht="11.65" customHeight="1" x14ac:dyDescent="0.2">
      <c r="A834" s="89">
        <v>45307</v>
      </c>
      <c r="B834" s="88">
        <v>45307.725308427202</v>
      </c>
      <c r="C834" s="85" t="s">
        <v>16</v>
      </c>
      <c r="D834" s="87">
        <v>3134</v>
      </c>
      <c r="E834" s="86">
        <v>10.98</v>
      </c>
      <c r="F834" s="85" t="s">
        <v>8</v>
      </c>
      <c r="G834" s="84" t="s">
        <v>24</v>
      </c>
    </row>
    <row r="835" spans="1:7" s="77" customFormat="1" ht="11.65" customHeight="1" x14ac:dyDescent="0.2">
      <c r="A835" s="89">
        <v>45307</v>
      </c>
      <c r="B835" s="88">
        <v>45307.725568444599</v>
      </c>
      <c r="C835" s="85" t="s">
        <v>16</v>
      </c>
      <c r="D835" s="87">
        <v>1748</v>
      </c>
      <c r="E835" s="86">
        <v>10.98</v>
      </c>
      <c r="F835" s="85" t="s">
        <v>8</v>
      </c>
      <c r="G835" s="84" t="s">
        <v>24</v>
      </c>
    </row>
    <row r="836" spans="1:7" s="77" customFormat="1" ht="11.65" customHeight="1" x14ac:dyDescent="0.2">
      <c r="A836" s="89">
        <v>45307</v>
      </c>
      <c r="B836" s="88">
        <v>45307.725707652702</v>
      </c>
      <c r="C836" s="85" t="s">
        <v>16</v>
      </c>
      <c r="D836" s="87">
        <v>1791</v>
      </c>
      <c r="E836" s="86">
        <v>10.98</v>
      </c>
      <c r="F836" s="85" t="s">
        <v>8</v>
      </c>
      <c r="G836" s="84" t="s">
        <v>24</v>
      </c>
    </row>
    <row r="837" spans="1:7" s="77" customFormat="1" ht="11.65" customHeight="1" x14ac:dyDescent="0.2">
      <c r="A837" s="89">
        <v>45307</v>
      </c>
      <c r="B837" s="88">
        <v>45307.725707653597</v>
      </c>
      <c r="C837" s="85" t="s">
        <v>16</v>
      </c>
      <c r="D837" s="87">
        <v>3186</v>
      </c>
      <c r="E837" s="86">
        <v>10.98</v>
      </c>
      <c r="F837" s="85" t="s">
        <v>8</v>
      </c>
      <c r="G837" s="84" t="s">
        <v>24</v>
      </c>
    </row>
    <row r="838" spans="1:7" s="77" customFormat="1" ht="11.65" customHeight="1" x14ac:dyDescent="0.2">
      <c r="A838" s="89">
        <v>45307</v>
      </c>
      <c r="B838" s="88">
        <v>45307.726649991098</v>
      </c>
      <c r="C838" s="85" t="s">
        <v>16</v>
      </c>
      <c r="D838" s="87">
        <v>1841</v>
      </c>
      <c r="E838" s="86">
        <v>10.97</v>
      </c>
      <c r="F838" s="85" t="s">
        <v>8</v>
      </c>
      <c r="G838" s="84" t="s">
        <v>24</v>
      </c>
    </row>
    <row r="839" spans="1:7" s="77" customFormat="1" ht="11.65" customHeight="1" x14ac:dyDescent="0.2">
      <c r="A839" s="89">
        <v>45307</v>
      </c>
      <c r="B839" s="88">
        <v>45307.726761728998</v>
      </c>
      <c r="C839" s="85" t="s">
        <v>16</v>
      </c>
      <c r="D839" s="87">
        <v>1291</v>
      </c>
      <c r="E839" s="86">
        <v>10.96</v>
      </c>
      <c r="F839" s="85" t="s">
        <v>8</v>
      </c>
      <c r="G839" s="84" t="s">
        <v>24</v>
      </c>
    </row>
    <row r="840" spans="1:7" s="77" customFormat="1" ht="11.65" customHeight="1" x14ac:dyDescent="0.2">
      <c r="A840" s="89">
        <v>45307</v>
      </c>
      <c r="B840" s="88">
        <v>45307.72676184</v>
      </c>
      <c r="C840" s="85" t="s">
        <v>16</v>
      </c>
      <c r="D840" s="87">
        <v>120</v>
      </c>
      <c r="E840" s="86">
        <v>10.96</v>
      </c>
      <c r="F840" s="85" t="s">
        <v>8</v>
      </c>
      <c r="G840" s="84" t="s">
        <v>24</v>
      </c>
    </row>
    <row r="841" spans="1:7" s="77" customFormat="1" ht="11.65" customHeight="1" x14ac:dyDescent="0.2">
      <c r="A841" s="89">
        <v>45307</v>
      </c>
      <c r="B841" s="88">
        <v>45307.726761840502</v>
      </c>
      <c r="C841" s="85" t="s">
        <v>16</v>
      </c>
      <c r="D841" s="87">
        <v>432</v>
      </c>
      <c r="E841" s="86">
        <v>10.96</v>
      </c>
      <c r="F841" s="85" t="s">
        <v>8</v>
      </c>
      <c r="G841" s="84" t="s">
        <v>24</v>
      </c>
    </row>
    <row r="842" spans="1:7" s="77" customFormat="1" ht="11.65" customHeight="1" x14ac:dyDescent="0.2">
      <c r="A842" s="89">
        <v>45307</v>
      </c>
      <c r="B842" s="88">
        <v>45307.727957803902</v>
      </c>
      <c r="C842" s="85" t="s">
        <v>16</v>
      </c>
      <c r="D842" s="87">
        <v>3174</v>
      </c>
      <c r="E842" s="86">
        <v>10.96</v>
      </c>
      <c r="F842" s="85" t="s">
        <v>8</v>
      </c>
      <c r="G842" s="84" t="s">
        <v>24</v>
      </c>
    </row>
    <row r="843" spans="1:7" s="77" customFormat="1" ht="11.65" customHeight="1" x14ac:dyDescent="0.2">
      <c r="A843" s="83">
        <v>45307</v>
      </c>
      <c r="B843" s="82">
        <v>45307.728556360897</v>
      </c>
      <c r="C843" s="79" t="s">
        <v>16</v>
      </c>
      <c r="D843" s="81">
        <v>1913</v>
      </c>
      <c r="E843" s="80">
        <v>10.95</v>
      </c>
      <c r="F843" s="79" t="s">
        <v>8</v>
      </c>
      <c r="G843" s="78" t="s">
        <v>24</v>
      </c>
    </row>
    <row r="844" spans="1:7" s="77" customFormat="1" ht="11.65" customHeight="1" x14ac:dyDescent="0.2"/>
    <row r="845" spans="1:7" s="77" customFormat="1" ht="11.65" customHeight="1" x14ac:dyDescent="0.2"/>
    <row r="846" spans="1:7" s="77" customFormat="1" ht="11.65" customHeight="1" x14ac:dyDescent="0.2"/>
    <row r="847" spans="1:7" s="77" customFormat="1" ht="11.65" customHeight="1" x14ac:dyDescent="0.2"/>
    <row r="848" spans="1:7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11.65" customHeight="1" x14ac:dyDescent="0.2"/>
    <row r="876" s="77" customFormat="1" ht="11.65" customHeight="1" x14ac:dyDescent="0.2"/>
    <row r="877" s="77" customFormat="1" ht="11.65" customHeight="1" x14ac:dyDescent="0.2"/>
    <row r="878" s="77" customFormat="1" ht="11.65" customHeight="1" x14ac:dyDescent="0.2"/>
    <row r="879" s="77" customFormat="1" ht="11.65" customHeight="1" x14ac:dyDescent="0.2"/>
    <row r="880" s="77" customFormat="1" ht="11.65" customHeight="1" x14ac:dyDescent="0.2"/>
    <row r="881" s="77" customFormat="1" ht="11.65" customHeight="1" x14ac:dyDescent="0.2"/>
    <row r="882" s="77" customFormat="1" ht="11.65" customHeight="1" x14ac:dyDescent="0.2"/>
    <row r="883" s="77" customFormat="1" ht="11.65" customHeight="1" x14ac:dyDescent="0.2"/>
    <row r="884" s="77" customFormat="1" ht="11.65" customHeight="1" x14ac:dyDescent="0.2"/>
    <row r="885" s="77" customFormat="1" ht="11.65" customHeight="1" x14ac:dyDescent="0.2"/>
    <row r="886" s="77" customFormat="1" ht="11.65" customHeight="1" x14ac:dyDescent="0.2"/>
    <row r="887" s="77" customFormat="1" ht="11.65" customHeight="1" x14ac:dyDescent="0.2"/>
    <row r="888" s="77" customFormat="1" ht="11.65" customHeight="1" x14ac:dyDescent="0.2"/>
    <row r="889" s="77" customFormat="1" ht="11.65" customHeight="1" x14ac:dyDescent="0.2"/>
    <row r="890" s="77" customFormat="1" ht="11.65" customHeight="1" x14ac:dyDescent="0.2"/>
    <row r="891" s="77" customFormat="1" ht="11.65" customHeight="1" x14ac:dyDescent="0.2"/>
    <row r="892" s="77" customFormat="1" ht="11.65" customHeight="1" x14ac:dyDescent="0.2"/>
    <row r="893" s="77" customFormat="1" ht="11.65" customHeight="1" x14ac:dyDescent="0.2"/>
    <row r="894" s="77" customFormat="1" ht="11.65" customHeight="1" x14ac:dyDescent="0.2"/>
    <row r="895" s="77" customFormat="1" ht="11.65" customHeight="1" x14ac:dyDescent="0.2"/>
    <row r="896" s="77" customFormat="1" ht="11.65" customHeight="1" x14ac:dyDescent="0.2"/>
    <row r="897" s="77" customFormat="1" ht="11.65" customHeight="1" x14ac:dyDescent="0.2"/>
    <row r="898" s="77" customFormat="1" ht="11.65" customHeight="1" x14ac:dyDescent="0.2"/>
    <row r="899" s="77" customFormat="1" ht="11.65" customHeight="1" x14ac:dyDescent="0.2"/>
    <row r="900" s="77" customFormat="1" ht="11.65" customHeight="1" x14ac:dyDescent="0.2"/>
    <row r="901" s="77" customFormat="1" ht="11.65" customHeight="1" x14ac:dyDescent="0.2"/>
    <row r="902" s="77" customFormat="1" ht="11.65" customHeight="1" x14ac:dyDescent="0.2"/>
    <row r="903" s="77" customFormat="1" ht="11.65" customHeight="1" x14ac:dyDescent="0.2"/>
    <row r="904" s="77" customFormat="1" ht="11.65" customHeight="1" x14ac:dyDescent="0.2"/>
    <row r="905" s="77" customFormat="1" ht="11.65" customHeight="1" x14ac:dyDescent="0.2"/>
    <row r="906" s="77" customFormat="1" ht="11.65" customHeight="1" x14ac:dyDescent="0.2"/>
    <row r="907" s="77" customFormat="1" ht="11.65" customHeight="1" x14ac:dyDescent="0.2"/>
    <row r="908" s="77" customFormat="1" ht="11.65" customHeight="1" x14ac:dyDescent="0.2"/>
    <row r="909" s="77" customFormat="1" ht="11.65" customHeight="1" x14ac:dyDescent="0.2"/>
    <row r="910" s="77" customFormat="1" ht="11.65" customHeight="1" x14ac:dyDescent="0.2"/>
    <row r="911" s="77" customFormat="1" ht="11.65" customHeight="1" x14ac:dyDescent="0.2"/>
    <row r="912" s="77" customFormat="1" ht="11.65" customHeight="1" x14ac:dyDescent="0.2"/>
    <row r="913" s="77" customFormat="1" ht="11.65" customHeight="1" x14ac:dyDescent="0.2"/>
    <row r="914" s="77" customFormat="1" ht="11.65" customHeight="1" x14ac:dyDescent="0.2"/>
    <row r="915" s="77" customFormat="1" ht="11.65" customHeight="1" x14ac:dyDescent="0.2"/>
    <row r="916" s="77" customFormat="1" ht="11.65" customHeight="1" x14ac:dyDescent="0.2"/>
    <row r="917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15CD-1BAF-42A7-9CDF-EB30E0A86825}">
  <dimension ref="A1:G884"/>
  <sheetViews>
    <sheetView workbookViewId="0"/>
  </sheetViews>
  <sheetFormatPr baseColWidth="10" defaultColWidth="8.85546875" defaultRowHeight="12.75" x14ac:dyDescent="0.2"/>
  <cols>
    <col min="1" max="1" width="23.28515625" style="76" customWidth="1"/>
    <col min="2" max="2" width="34.85546875" style="76" customWidth="1"/>
    <col min="3" max="3" width="29.42578125" style="76" customWidth="1"/>
    <col min="4" max="4" width="13" style="76" customWidth="1"/>
    <col min="5" max="5" width="9.28515625" style="76" customWidth="1"/>
    <col min="6" max="6" width="11.140625" style="76" customWidth="1"/>
    <col min="7" max="7" width="9.28515625" style="76" customWidth="1"/>
    <col min="8" max="8" width="4.7109375" style="76" customWidth="1"/>
    <col min="9" max="16384" width="8.85546875" style="76"/>
  </cols>
  <sheetData>
    <row r="1" spans="1:7" s="77" customFormat="1" ht="11.65" customHeight="1" x14ac:dyDescent="0.2">
      <c r="A1" s="94" t="s">
        <v>23</v>
      </c>
      <c r="B1" s="93">
        <v>45306</v>
      </c>
    </row>
    <row r="2" spans="1:7" s="77" customFormat="1" ht="11.65" customHeight="1" x14ac:dyDescent="0.2">
      <c r="A2" s="91" t="s">
        <v>2</v>
      </c>
      <c r="B2" s="91"/>
    </row>
    <row r="3" spans="1:7" s="77" customFormat="1" ht="11.65" customHeight="1" x14ac:dyDescent="0.2">
      <c r="A3" s="91"/>
    </row>
    <row r="4" spans="1:7" s="77" customFormat="1" ht="11.65" customHeight="1" x14ac:dyDescent="0.2">
      <c r="A4" s="91" t="s">
        <v>22</v>
      </c>
    </row>
    <row r="5" spans="1:7" s="77" customFormat="1" ht="23.45" customHeight="1" x14ac:dyDescent="0.2">
      <c r="A5" s="90" t="s">
        <v>21</v>
      </c>
      <c r="B5" s="90" t="s">
        <v>20</v>
      </c>
      <c r="C5" s="90" t="s">
        <v>9</v>
      </c>
      <c r="D5" s="90" t="s">
        <v>6</v>
      </c>
      <c r="E5" s="90" t="s">
        <v>7</v>
      </c>
    </row>
    <row r="6" spans="1:7" s="77" customFormat="1" ht="11.65" customHeight="1" x14ac:dyDescent="0.2">
      <c r="A6" s="83">
        <v>45306</v>
      </c>
      <c r="B6" s="81">
        <v>1303360</v>
      </c>
      <c r="C6" s="92">
        <v>11.508699999999999</v>
      </c>
      <c r="D6" s="79" t="s">
        <v>8</v>
      </c>
      <c r="E6" s="78" t="s">
        <v>24</v>
      </c>
    </row>
    <row r="7" spans="1:7" s="77" customFormat="1" ht="11.65" customHeight="1" x14ac:dyDescent="0.2">
      <c r="A7" s="91"/>
    </row>
    <row r="8" spans="1:7" s="77" customFormat="1" ht="11.65" customHeight="1" x14ac:dyDescent="0.2">
      <c r="A8" s="91" t="s">
        <v>19</v>
      </c>
    </row>
    <row r="9" spans="1:7" s="77" customFormat="1" ht="11.65" customHeight="1" x14ac:dyDescent="0.2">
      <c r="A9" s="90" t="s">
        <v>3</v>
      </c>
      <c r="B9" s="90" t="s">
        <v>18</v>
      </c>
      <c r="C9" s="90" t="s">
        <v>17</v>
      </c>
      <c r="D9" s="90" t="s">
        <v>4</v>
      </c>
      <c r="E9" s="90" t="s">
        <v>5</v>
      </c>
      <c r="F9" s="90" t="s">
        <v>6</v>
      </c>
      <c r="G9" s="90" t="s">
        <v>7</v>
      </c>
    </row>
    <row r="10" spans="1:7" s="77" customFormat="1" ht="11.65" customHeight="1" x14ac:dyDescent="0.2">
      <c r="A10" s="89">
        <v>45306</v>
      </c>
      <c r="B10" s="88">
        <v>45306.383062953202</v>
      </c>
      <c r="C10" s="85" t="s">
        <v>16</v>
      </c>
      <c r="D10" s="87">
        <v>3128</v>
      </c>
      <c r="E10" s="86">
        <v>11.57</v>
      </c>
      <c r="F10" s="85" t="s">
        <v>8</v>
      </c>
      <c r="G10" s="84" t="s">
        <v>24</v>
      </c>
    </row>
    <row r="11" spans="1:7" s="77" customFormat="1" ht="11.65" customHeight="1" x14ac:dyDescent="0.2">
      <c r="A11" s="89">
        <v>45306</v>
      </c>
      <c r="B11" s="88">
        <v>45306.383365772097</v>
      </c>
      <c r="C11" s="85" t="s">
        <v>16</v>
      </c>
      <c r="D11" s="87">
        <v>1160</v>
      </c>
      <c r="E11" s="86">
        <v>11.58</v>
      </c>
      <c r="F11" s="85" t="s">
        <v>8</v>
      </c>
      <c r="G11" s="84" t="s">
        <v>24</v>
      </c>
    </row>
    <row r="12" spans="1:7" s="77" customFormat="1" ht="11.65" customHeight="1" x14ac:dyDescent="0.2">
      <c r="A12" s="89">
        <v>45306</v>
      </c>
      <c r="B12" s="88">
        <v>45306.383597912703</v>
      </c>
      <c r="C12" s="85" t="s">
        <v>16</v>
      </c>
      <c r="D12" s="87">
        <v>826</v>
      </c>
      <c r="E12" s="86">
        <v>11.59</v>
      </c>
      <c r="F12" s="85" t="s">
        <v>8</v>
      </c>
      <c r="G12" s="84" t="s">
        <v>24</v>
      </c>
    </row>
    <row r="13" spans="1:7" s="77" customFormat="1" ht="11.65" customHeight="1" x14ac:dyDescent="0.2">
      <c r="A13" s="89">
        <v>45306</v>
      </c>
      <c r="B13" s="88">
        <v>45306.383597913999</v>
      </c>
      <c r="C13" s="85" t="s">
        <v>16</v>
      </c>
      <c r="D13" s="87">
        <v>556</v>
      </c>
      <c r="E13" s="86">
        <v>11.59</v>
      </c>
      <c r="F13" s="85" t="s">
        <v>8</v>
      </c>
      <c r="G13" s="84" t="s">
        <v>24</v>
      </c>
    </row>
    <row r="14" spans="1:7" s="77" customFormat="1" ht="11.65" customHeight="1" x14ac:dyDescent="0.2">
      <c r="A14" s="89">
        <v>45306</v>
      </c>
      <c r="B14" s="88">
        <v>45306.383597914799</v>
      </c>
      <c r="C14" s="85" t="s">
        <v>16</v>
      </c>
      <c r="D14" s="87">
        <v>934</v>
      </c>
      <c r="E14" s="86">
        <v>11.59</v>
      </c>
      <c r="F14" s="85" t="s">
        <v>8</v>
      </c>
      <c r="G14" s="84" t="s">
        <v>24</v>
      </c>
    </row>
    <row r="15" spans="1:7" s="77" customFormat="1" ht="11.65" customHeight="1" x14ac:dyDescent="0.2">
      <c r="A15" s="89">
        <v>45306</v>
      </c>
      <c r="B15" s="88">
        <v>45306.384214519501</v>
      </c>
      <c r="C15" s="85" t="s">
        <v>16</v>
      </c>
      <c r="D15" s="87">
        <v>161</v>
      </c>
      <c r="E15" s="86">
        <v>11.59</v>
      </c>
      <c r="F15" s="85" t="s">
        <v>8</v>
      </c>
      <c r="G15" s="84" t="s">
        <v>24</v>
      </c>
    </row>
    <row r="16" spans="1:7" s="77" customFormat="1" ht="11.65" customHeight="1" x14ac:dyDescent="0.2">
      <c r="A16" s="89">
        <v>45306</v>
      </c>
      <c r="B16" s="88">
        <v>45306.3842145198</v>
      </c>
      <c r="C16" s="85" t="s">
        <v>16</v>
      </c>
      <c r="D16" s="87">
        <v>1195</v>
      </c>
      <c r="E16" s="86">
        <v>11.59</v>
      </c>
      <c r="F16" s="85" t="s">
        <v>8</v>
      </c>
      <c r="G16" s="84" t="s">
        <v>24</v>
      </c>
    </row>
    <row r="17" spans="1:7" s="77" customFormat="1" ht="11.65" customHeight="1" x14ac:dyDescent="0.2">
      <c r="A17" s="89">
        <v>45306</v>
      </c>
      <c r="B17" s="88">
        <v>45306.384214520302</v>
      </c>
      <c r="C17" s="85" t="s">
        <v>16</v>
      </c>
      <c r="D17" s="87">
        <v>338</v>
      </c>
      <c r="E17" s="86">
        <v>11.59</v>
      </c>
      <c r="F17" s="85" t="s">
        <v>8</v>
      </c>
      <c r="G17" s="84" t="s">
        <v>24</v>
      </c>
    </row>
    <row r="18" spans="1:7" s="77" customFormat="1" ht="11.65" customHeight="1" x14ac:dyDescent="0.2">
      <c r="A18" s="89">
        <v>45306</v>
      </c>
      <c r="B18" s="88">
        <v>45306.384214520796</v>
      </c>
      <c r="C18" s="85" t="s">
        <v>16</v>
      </c>
      <c r="D18" s="87">
        <v>1423</v>
      </c>
      <c r="E18" s="86">
        <v>11.59</v>
      </c>
      <c r="F18" s="85" t="s">
        <v>8</v>
      </c>
      <c r="G18" s="84" t="s">
        <v>24</v>
      </c>
    </row>
    <row r="19" spans="1:7" s="77" customFormat="1" ht="11.65" customHeight="1" x14ac:dyDescent="0.2">
      <c r="A19" s="89">
        <v>45306</v>
      </c>
      <c r="B19" s="88">
        <v>45306.384214521597</v>
      </c>
      <c r="C19" s="85" t="s">
        <v>16</v>
      </c>
      <c r="D19" s="87">
        <v>355</v>
      </c>
      <c r="E19" s="86">
        <v>11.59</v>
      </c>
      <c r="F19" s="85" t="s">
        <v>8</v>
      </c>
      <c r="G19" s="84" t="s">
        <v>24</v>
      </c>
    </row>
    <row r="20" spans="1:7" s="77" customFormat="1" ht="11.65" customHeight="1" x14ac:dyDescent="0.2">
      <c r="A20" s="89">
        <v>45306</v>
      </c>
      <c r="B20" s="88">
        <v>45306.384219188702</v>
      </c>
      <c r="C20" s="85" t="s">
        <v>16</v>
      </c>
      <c r="D20" s="87">
        <v>329</v>
      </c>
      <c r="E20" s="86">
        <v>11.58</v>
      </c>
      <c r="F20" s="85" t="s">
        <v>8</v>
      </c>
      <c r="G20" s="84" t="s">
        <v>24</v>
      </c>
    </row>
    <row r="21" spans="1:7" s="77" customFormat="1" ht="11.65" customHeight="1" x14ac:dyDescent="0.2">
      <c r="A21" s="89">
        <v>45306</v>
      </c>
      <c r="B21" s="88">
        <v>45306.384219189</v>
      </c>
      <c r="C21" s="85" t="s">
        <v>16</v>
      </c>
      <c r="D21" s="87">
        <v>601</v>
      </c>
      <c r="E21" s="86">
        <v>11.58</v>
      </c>
      <c r="F21" s="85" t="s">
        <v>8</v>
      </c>
      <c r="G21" s="84" t="s">
        <v>24</v>
      </c>
    </row>
    <row r="22" spans="1:7" s="77" customFormat="1" ht="11.65" customHeight="1" x14ac:dyDescent="0.2">
      <c r="A22" s="89">
        <v>45306</v>
      </c>
      <c r="B22" s="88">
        <v>45306.384219189298</v>
      </c>
      <c r="C22" s="85" t="s">
        <v>16</v>
      </c>
      <c r="D22" s="87">
        <v>5384</v>
      </c>
      <c r="E22" s="86">
        <v>11.58</v>
      </c>
      <c r="F22" s="85" t="s">
        <v>8</v>
      </c>
      <c r="G22" s="84" t="s">
        <v>24</v>
      </c>
    </row>
    <row r="23" spans="1:7" s="77" customFormat="1" ht="11.65" customHeight="1" x14ac:dyDescent="0.2">
      <c r="A23" s="89">
        <v>45306</v>
      </c>
      <c r="B23" s="88">
        <v>45306.3863449563</v>
      </c>
      <c r="C23" s="85" t="s">
        <v>16</v>
      </c>
      <c r="D23" s="87">
        <v>1677</v>
      </c>
      <c r="E23" s="86">
        <v>11.61</v>
      </c>
      <c r="F23" s="85" t="s">
        <v>8</v>
      </c>
      <c r="G23" s="84" t="s">
        <v>24</v>
      </c>
    </row>
    <row r="24" spans="1:7" s="77" customFormat="1" ht="11.65" customHeight="1" x14ac:dyDescent="0.2">
      <c r="A24" s="89">
        <v>45306</v>
      </c>
      <c r="B24" s="88">
        <v>45306.3863449579</v>
      </c>
      <c r="C24" s="85" t="s">
        <v>16</v>
      </c>
      <c r="D24" s="87">
        <v>291</v>
      </c>
      <c r="E24" s="86">
        <v>11.61</v>
      </c>
      <c r="F24" s="85" t="s">
        <v>8</v>
      </c>
      <c r="G24" s="84" t="s">
        <v>24</v>
      </c>
    </row>
    <row r="25" spans="1:7" s="77" customFormat="1" ht="11.65" customHeight="1" x14ac:dyDescent="0.2">
      <c r="A25" s="89">
        <v>45306</v>
      </c>
      <c r="B25" s="88">
        <v>45306.386344958897</v>
      </c>
      <c r="C25" s="85" t="s">
        <v>16</v>
      </c>
      <c r="D25" s="87">
        <v>291</v>
      </c>
      <c r="E25" s="86">
        <v>11.61</v>
      </c>
      <c r="F25" s="85" t="s">
        <v>8</v>
      </c>
      <c r="G25" s="84" t="s">
        <v>24</v>
      </c>
    </row>
    <row r="26" spans="1:7" s="77" customFormat="1" ht="11.65" customHeight="1" x14ac:dyDescent="0.2">
      <c r="A26" s="89">
        <v>45306</v>
      </c>
      <c r="B26" s="88">
        <v>45306.386344959297</v>
      </c>
      <c r="C26" s="85" t="s">
        <v>16</v>
      </c>
      <c r="D26" s="87">
        <v>77</v>
      </c>
      <c r="E26" s="86">
        <v>11.61</v>
      </c>
      <c r="F26" s="85" t="s">
        <v>8</v>
      </c>
      <c r="G26" s="84" t="s">
        <v>24</v>
      </c>
    </row>
    <row r="27" spans="1:7" s="77" customFormat="1" ht="11.65" customHeight="1" x14ac:dyDescent="0.2">
      <c r="A27" s="89">
        <v>45306</v>
      </c>
      <c r="B27" s="88">
        <v>45306.386344959603</v>
      </c>
      <c r="C27" s="85" t="s">
        <v>16</v>
      </c>
      <c r="D27" s="87">
        <v>2360</v>
      </c>
      <c r="E27" s="86">
        <v>11.61</v>
      </c>
      <c r="F27" s="85" t="s">
        <v>8</v>
      </c>
      <c r="G27" s="84" t="s">
        <v>24</v>
      </c>
    </row>
    <row r="28" spans="1:7" s="77" customFormat="1" ht="11.65" customHeight="1" x14ac:dyDescent="0.2">
      <c r="A28" s="89">
        <v>45306</v>
      </c>
      <c r="B28" s="88">
        <v>45306.386344960199</v>
      </c>
      <c r="C28" s="85" t="s">
        <v>16</v>
      </c>
      <c r="D28" s="87">
        <v>224</v>
      </c>
      <c r="E28" s="86">
        <v>11.61</v>
      </c>
      <c r="F28" s="85" t="s">
        <v>8</v>
      </c>
      <c r="G28" s="84" t="s">
        <v>24</v>
      </c>
    </row>
    <row r="29" spans="1:7" s="77" customFormat="1" ht="11.65" customHeight="1" x14ac:dyDescent="0.2">
      <c r="A29" s="89">
        <v>45306</v>
      </c>
      <c r="B29" s="88">
        <v>45306.386344960803</v>
      </c>
      <c r="C29" s="85" t="s">
        <v>16</v>
      </c>
      <c r="D29" s="87">
        <v>760</v>
      </c>
      <c r="E29" s="86">
        <v>11.61</v>
      </c>
      <c r="F29" s="85" t="s">
        <v>8</v>
      </c>
      <c r="G29" s="84" t="s">
        <v>24</v>
      </c>
    </row>
    <row r="30" spans="1:7" s="77" customFormat="1" ht="11.65" customHeight="1" x14ac:dyDescent="0.2">
      <c r="A30" s="89">
        <v>45306</v>
      </c>
      <c r="B30" s="88">
        <v>45306.386344961502</v>
      </c>
      <c r="C30" s="85" t="s">
        <v>16</v>
      </c>
      <c r="D30" s="87">
        <v>224</v>
      </c>
      <c r="E30" s="86">
        <v>11.61</v>
      </c>
      <c r="F30" s="85" t="s">
        <v>8</v>
      </c>
      <c r="G30" s="84" t="s">
        <v>24</v>
      </c>
    </row>
    <row r="31" spans="1:7" s="77" customFormat="1" ht="11.65" customHeight="1" x14ac:dyDescent="0.2">
      <c r="A31" s="89">
        <v>45306</v>
      </c>
      <c r="B31" s="88">
        <v>45306.386344968298</v>
      </c>
      <c r="C31" s="85" t="s">
        <v>16</v>
      </c>
      <c r="D31" s="87">
        <v>224</v>
      </c>
      <c r="E31" s="86">
        <v>11.61</v>
      </c>
      <c r="F31" s="85" t="s">
        <v>8</v>
      </c>
      <c r="G31" s="84" t="s">
        <v>24</v>
      </c>
    </row>
    <row r="32" spans="1:7" s="77" customFormat="1" ht="11.65" customHeight="1" x14ac:dyDescent="0.2">
      <c r="A32" s="89">
        <v>45306</v>
      </c>
      <c r="B32" s="88">
        <v>45306.3863449688</v>
      </c>
      <c r="C32" s="85" t="s">
        <v>16</v>
      </c>
      <c r="D32" s="87">
        <v>760</v>
      </c>
      <c r="E32" s="86">
        <v>11.61</v>
      </c>
      <c r="F32" s="85" t="s">
        <v>8</v>
      </c>
      <c r="G32" s="84" t="s">
        <v>24</v>
      </c>
    </row>
    <row r="33" spans="1:7" s="77" customFormat="1" ht="11.65" customHeight="1" x14ac:dyDescent="0.2">
      <c r="A33" s="89">
        <v>45306</v>
      </c>
      <c r="B33" s="88">
        <v>45306.3863449692</v>
      </c>
      <c r="C33" s="85" t="s">
        <v>16</v>
      </c>
      <c r="D33" s="87">
        <v>984</v>
      </c>
      <c r="E33" s="86">
        <v>11.61</v>
      </c>
      <c r="F33" s="85" t="s">
        <v>8</v>
      </c>
      <c r="G33" s="84" t="s">
        <v>24</v>
      </c>
    </row>
    <row r="34" spans="1:7" s="77" customFormat="1" ht="11.65" customHeight="1" x14ac:dyDescent="0.2">
      <c r="A34" s="89">
        <v>45306</v>
      </c>
      <c r="B34" s="88">
        <v>45306.3863449891</v>
      </c>
      <c r="C34" s="85" t="s">
        <v>16</v>
      </c>
      <c r="D34" s="87">
        <v>984</v>
      </c>
      <c r="E34" s="86">
        <v>11.61</v>
      </c>
      <c r="F34" s="85" t="s">
        <v>8</v>
      </c>
      <c r="G34" s="84" t="s">
        <v>24</v>
      </c>
    </row>
    <row r="35" spans="1:7" s="77" customFormat="1" ht="11.65" customHeight="1" x14ac:dyDescent="0.2">
      <c r="A35" s="89">
        <v>45306</v>
      </c>
      <c r="B35" s="88">
        <v>45306.386345063001</v>
      </c>
      <c r="C35" s="85" t="s">
        <v>16</v>
      </c>
      <c r="D35" s="87">
        <v>984</v>
      </c>
      <c r="E35" s="86">
        <v>11.61</v>
      </c>
      <c r="F35" s="85" t="s">
        <v>8</v>
      </c>
      <c r="G35" s="84" t="s">
        <v>24</v>
      </c>
    </row>
    <row r="36" spans="1:7" s="77" customFormat="1" ht="11.65" customHeight="1" x14ac:dyDescent="0.2">
      <c r="A36" s="89">
        <v>45306</v>
      </c>
      <c r="B36" s="88">
        <v>45306.387019257803</v>
      </c>
      <c r="C36" s="85" t="s">
        <v>16</v>
      </c>
      <c r="D36" s="87">
        <v>5028</v>
      </c>
      <c r="E36" s="86">
        <v>11.58</v>
      </c>
      <c r="F36" s="85" t="s">
        <v>8</v>
      </c>
      <c r="G36" s="84" t="s">
        <v>24</v>
      </c>
    </row>
    <row r="37" spans="1:7" s="77" customFormat="1" ht="11.65" customHeight="1" x14ac:dyDescent="0.2">
      <c r="A37" s="89">
        <v>45306</v>
      </c>
      <c r="B37" s="88">
        <v>45306.387724549699</v>
      </c>
      <c r="C37" s="85" t="s">
        <v>16</v>
      </c>
      <c r="D37" s="87">
        <v>427</v>
      </c>
      <c r="E37" s="86">
        <v>11.57</v>
      </c>
      <c r="F37" s="85" t="s">
        <v>8</v>
      </c>
      <c r="G37" s="84" t="s">
        <v>24</v>
      </c>
    </row>
    <row r="38" spans="1:7" s="77" customFormat="1" ht="11.65" customHeight="1" x14ac:dyDescent="0.2">
      <c r="A38" s="89">
        <v>45306</v>
      </c>
      <c r="B38" s="88">
        <v>45306.387724550303</v>
      </c>
      <c r="C38" s="85" t="s">
        <v>16</v>
      </c>
      <c r="D38" s="87">
        <v>5358</v>
      </c>
      <c r="E38" s="86">
        <v>11.57</v>
      </c>
      <c r="F38" s="85" t="s">
        <v>8</v>
      </c>
      <c r="G38" s="84" t="s">
        <v>24</v>
      </c>
    </row>
    <row r="39" spans="1:7" s="77" customFormat="1" ht="11.65" customHeight="1" x14ac:dyDescent="0.2">
      <c r="A39" s="89">
        <v>45306</v>
      </c>
      <c r="B39" s="88">
        <v>45306.388330922302</v>
      </c>
      <c r="C39" s="85" t="s">
        <v>16</v>
      </c>
      <c r="D39" s="87">
        <v>1092</v>
      </c>
      <c r="E39" s="86">
        <v>11.57</v>
      </c>
      <c r="F39" s="85" t="s">
        <v>8</v>
      </c>
      <c r="G39" s="84" t="s">
        <v>24</v>
      </c>
    </row>
    <row r="40" spans="1:7" s="77" customFormat="1" ht="11.65" customHeight="1" x14ac:dyDescent="0.2">
      <c r="A40" s="89">
        <v>45306</v>
      </c>
      <c r="B40" s="88">
        <v>45306.388330922899</v>
      </c>
      <c r="C40" s="85" t="s">
        <v>16</v>
      </c>
      <c r="D40" s="87">
        <v>785</v>
      </c>
      <c r="E40" s="86">
        <v>11.57</v>
      </c>
      <c r="F40" s="85" t="s">
        <v>8</v>
      </c>
      <c r="G40" s="84" t="s">
        <v>24</v>
      </c>
    </row>
    <row r="41" spans="1:7" s="77" customFormat="1" ht="11.65" customHeight="1" x14ac:dyDescent="0.2">
      <c r="A41" s="89">
        <v>45306</v>
      </c>
      <c r="B41" s="88">
        <v>45306.390934405797</v>
      </c>
      <c r="C41" s="85" t="s">
        <v>16</v>
      </c>
      <c r="D41" s="87">
        <v>358</v>
      </c>
      <c r="E41" s="86">
        <v>11.6</v>
      </c>
      <c r="F41" s="85" t="s">
        <v>8</v>
      </c>
      <c r="G41" s="84" t="s">
        <v>24</v>
      </c>
    </row>
    <row r="42" spans="1:7" s="77" customFormat="1" ht="11.65" customHeight="1" x14ac:dyDescent="0.2">
      <c r="A42" s="89">
        <v>45306</v>
      </c>
      <c r="B42" s="88">
        <v>45306.390934406299</v>
      </c>
      <c r="C42" s="85" t="s">
        <v>16</v>
      </c>
      <c r="D42" s="87">
        <v>2076</v>
      </c>
      <c r="E42" s="86">
        <v>11.6</v>
      </c>
      <c r="F42" s="85" t="s">
        <v>8</v>
      </c>
      <c r="G42" s="84" t="s">
        <v>24</v>
      </c>
    </row>
    <row r="43" spans="1:7" s="77" customFormat="1" ht="11.65" customHeight="1" x14ac:dyDescent="0.2">
      <c r="A43" s="89">
        <v>45306</v>
      </c>
      <c r="B43" s="88">
        <v>45306.390934406598</v>
      </c>
      <c r="C43" s="85" t="s">
        <v>16</v>
      </c>
      <c r="D43" s="87">
        <v>4236</v>
      </c>
      <c r="E43" s="86">
        <v>11.6</v>
      </c>
      <c r="F43" s="85" t="s">
        <v>8</v>
      </c>
      <c r="G43" s="84" t="s">
        <v>24</v>
      </c>
    </row>
    <row r="44" spans="1:7" s="77" customFormat="1" ht="11.65" customHeight="1" x14ac:dyDescent="0.2">
      <c r="A44" s="89">
        <v>45306</v>
      </c>
      <c r="B44" s="88">
        <v>45306.390934407602</v>
      </c>
      <c r="C44" s="85" t="s">
        <v>16</v>
      </c>
      <c r="D44" s="87">
        <v>2076</v>
      </c>
      <c r="E44" s="86">
        <v>11.6</v>
      </c>
      <c r="F44" s="85" t="s">
        <v>8</v>
      </c>
      <c r="G44" s="84" t="s">
        <v>24</v>
      </c>
    </row>
    <row r="45" spans="1:7" s="77" customFormat="1" ht="11.65" customHeight="1" x14ac:dyDescent="0.2">
      <c r="A45" s="89">
        <v>45306</v>
      </c>
      <c r="B45" s="88">
        <v>45306.3909344079</v>
      </c>
      <c r="C45" s="85" t="s">
        <v>16</v>
      </c>
      <c r="D45" s="87">
        <v>497</v>
      </c>
      <c r="E45" s="86">
        <v>11.6</v>
      </c>
      <c r="F45" s="85" t="s">
        <v>8</v>
      </c>
      <c r="G45" s="84" t="s">
        <v>24</v>
      </c>
    </row>
    <row r="46" spans="1:7" s="77" customFormat="1" ht="11.65" customHeight="1" x14ac:dyDescent="0.2">
      <c r="A46" s="89">
        <v>45306</v>
      </c>
      <c r="B46" s="88">
        <v>45306.392693900299</v>
      </c>
      <c r="C46" s="85" t="s">
        <v>16</v>
      </c>
      <c r="D46" s="87">
        <v>5414</v>
      </c>
      <c r="E46" s="86">
        <v>11.62</v>
      </c>
      <c r="F46" s="85" t="s">
        <v>8</v>
      </c>
      <c r="G46" s="84" t="s">
        <v>24</v>
      </c>
    </row>
    <row r="47" spans="1:7" s="77" customFormat="1" ht="11.65" customHeight="1" x14ac:dyDescent="0.2">
      <c r="A47" s="89">
        <v>45306</v>
      </c>
      <c r="B47" s="88">
        <v>45306.393045820703</v>
      </c>
      <c r="C47" s="85" t="s">
        <v>16</v>
      </c>
      <c r="D47" s="87">
        <v>190</v>
      </c>
      <c r="E47" s="86">
        <v>11.6</v>
      </c>
      <c r="F47" s="85" t="s">
        <v>8</v>
      </c>
      <c r="G47" s="84" t="s">
        <v>24</v>
      </c>
    </row>
    <row r="48" spans="1:7" s="77" customFormat="1" ht="11.65" customHeight="1" x14ac:dyDescent="0.2">
      <c r="A48" s="89">
        <v>45306</v>
      </c>
      <c r="B48" s="88">
        <v>45306.393045821402</v>
      </c>
      <c r="C48" s="85" t="s">
        <v>16</v>
      </c>
      <c r="D48" s="87">
        <v>2712</v>
      </c>
      <c r="E48" s="86">
        <v>11.6</v>
      </c>
      <c r="F48" s="85" t="s">
        <v>8</v>
      </c>
      <c r="G48" s="84" t="s">
        <v>24</v>
      </c>
    </row>
    <row r="49" spans="1:7" s="77" customFormat="1" ht="11.65" customHeight="1" x14ac:dyDescent="0.2">
      <c r="A49" s="89">
        <v>45306</v>
      </c>
      <c r="B49" s="88">
        <v>45306.3939030533</v>
      </c>
      <c r="C49" s="85" t="s">
        <v>16</v>
      </c>
      <c r="D49" s="87">
        <v>4250</v>
      </c>
      <c r="E49" s="86">
        <v>11.59</v>
      </c>
      <c r="F49" s="85" t="s">
        <v>8</v>
      </c>
      <c r="G49" s="84" t="s">
        <v>24</v>
      </c>
    </row>
    <row r="50" spans="1:7" s="77" customFormat="1" ht="11.65" customHeight="1" x14ac:dyDescent="0.2">
      <c r="A50" s="89">
        <v>45306</v>
      </c>
      <c r="B50" s="88">
        <v>45306.395623319302</v>
      </c>
      <c r="C50" s="85" t="s">
        <v>16</v>
      </c>
      <c r="D50" s="87">
        <v>300</v>
      </c>
      <c r="E50" s="86">
        <v>11.6</v>
      </c>
      <c r="F50" s="85" t="s">
        <v>8</v>
      </c>
      <c r="G50" s="84" t="s">
        <v>24</v>
      </c>
    </row>
    <row r="51" spans="1:7" s="77" customFormat="1" ht="11.65" customHeight="1" x14ac:dyDescent="0.2">
      <c r="A51" s="89">
        <v>45306</v>
      </c>
      <c r="B51" s="88">
        <v>45306.395623320102</v>
      </c>
      <c r="C51" s="85" t="s">
        <v>16</v>
      </c>
      <c r="D51" s="87">
        <v>867</v>
      </c>
      <c r="E51" s="86">
        <v>11.6</v>
      </c>
      <c r="F51" s="85" t="s">
        <v>8</v>
      </c>
      <c r="G51" s="84" t="s">
        <v>24</v>
      </c>
    </row>
    <row r="52" spans="1:7" s="77" customFormat="1" ht="11.65" customHeight="1" x14ac:dyDescent="0.2">
      <c r="A52" s="89">
        <v>45306</v>
      </c>
      <c r="B52" s="88">
        <v>45306.395623320597</v>
      </c>
      <c r="C52" s="85" t="s">
        <v>16</v>
      </c>
      <c r="D52" s="87">
        <v>1027</v>
      </c>
      <c r="E52" s="86">
        <v>11.6</v>
      </c>
      <c r="F52" s="85" t="s">
        <v>8</v>
      </c>
      <c r="G52" s="84" t="s">
        <v>24</v>
      </c>
    </row>
    <row r="53" spans="1:7" s="77" customFormat="1" ht="11.65" customHeight="1" x14ac:dyDescent="0.2">
      <c r="A53" s="89">
        <v>45306</v>
      </c>
      <c r="B53" s="88">
        <v>45306.395623321601</v>
      </c>
      <c r="C53" s="85" t="s">
        <v>16</v>
      </c>
      <c r="D53" s="87">
        <v>1027</v>
      </c>
      <c r="E53" s="86">
        <v>11.6</v>
      </c>
      <c r="F53" s="85" t="s">
        <v>8</v>
      </c>
      <c r="G53" s="84" t="s">
        <v>24</v>
      </c>
    </row>
    <row r="54" spans="1:7" s="77" customFormat="1" ht="11.65" customHeight="1" x14ac:dyDescent="0.2">
      <c r="A54" s="89">
        <v>45306</v>
      </c>
      <c r="B54" s="88">
        <v>45306.395623322103</v>
      </c>
      <c r="C54" s="85" t="s">
        <v>16</v>
      </c>
      <c r="D54" s="87">
        <v>2109</v>
      </c>
      <c r="E54" s="86">
        <v>11.6</v>
      </c>
      <c r="F54" s="85" t="s">
        <v>8</v>
      </c>
      <c r="G54" s="84" t="s">
        <v>24</v>
      </c>
    </row>
    <row r="55" spans="1:7" s="77" customFormat="1" ht="11.65" customHeight="1" x14ac:dyDescent="0.2">
      <c r="A55" s="89">
        <v>45306</v>
      </c>
      <c r="B55" s="88">
        <v>45306.395623574601</v>
      </c>
      <c r="C55" s="85" t="s">
        <v>16</v>
      </c>
      <c r="D55" s="87">
        <v>1252</v>
      </c>
      <c r="E55" s="86">
        <v>11.6</v>
      </c>
      <c r="F55" s="85" t="s">
        <v>8</v>
      </c>
      <c r="G55" s="84" t="s">
        <v>24</v>
      </c>
    </row>
    <row r="56" spans="1:7" s="77" customFormat="1" ht="11.65" customHeight="1" x14ac:dyDescent="0.2">
      <c r="A56" s="89">
        <v>45306</v>
      </c>
      <c r="B56" s="88">
        <v>45306.395625237703</v>
      </c>
      <c r="C56" s="85" t="s">
        <v>16</v>
      </c>
      <c r="D56" s="87">
        <v>742</v>
      </c>
      <c r="E56" s="86">
        <v>11.6</v>
      </c>
      <c r="F56" s="85" t="s">
        <v>8</v>
      </c>
      <c r="G56" s="84" t="s">
        <v>24</v>
      </c>
    </row>
    <row r="57" spans="1:7" s="77" customFormat="1" ht="11.65" customHeight="1" x14ac:dyDescent="0.2">
      <c r="A57" s="89">
        <v>45306</v>
      </c>
      <c r="B57" s="88">
        <v>45306.395993397098</v>
      </c>
      <c r="C57" s="85" t="s">
        <v>16</v>
      </c>
      <c r="D57" s="87">
        <v>5134</v>
      </c>
      <c r="E57" s="86">
        <v>11.59</v>
      </c>
      <c r="F57" s="85" t="s">
        <v>8</v>
      </c>
      <c r="G57" s="84" t="s">
        <v>24</v>
      </c>
    </row>
    <row r="58" spans="1:7" s="77" customFormat="1" ht="11.65" customHeight="1" x14ac:dyDescent="0.2">
      <c r="A58" s="89">
        <v>45306</v>
      </c>
      <c r="B58" s="88">
        <v>45306.395993397702</v>
      </c>
      <c r="C58" s="85" t="s">
        <v>16</v>
      </c>
      <c r="D58" s="87">
        <v>7120</v>
      </c>
      <c r="E58" s="86">
        <v>11.59</v>
      </c>
      <c r="F58" s="85" t="s">
        <v>8</v>
      </c>
      <c r="G58" s="84" t="s">
        <v>24</v>
      </c>
    </row>
    <row r="59" spans="1:7" s="77" customFormat="1" ht="11.65" customHeight="1" x14ac:dyDescent="0.2">
      <c r="A59" s="89">
        <v>45306</v>
      </c>
      <c r="B59" s="88">
        <v>45306.395993398401</v>
      </c>
      <c r="C59" s="85" t="s">
        <v>16</v>
      </c>
      <c r="D59" s="87">
        <v>64</v>
      </c>
      <c r="E59" s="86">
        <v>11.59</v>
      </c>
      <c r="F59" s="85" t="s">
        <v>8</v>
      </c>
      <c r="G59" s="84" t="s">
        <v>24</v>
      </c>
    </row>
    <row r="60" spans="1:7" s="77" customFormat="1" ht="11.65" customHeight="1" x14ac:dyDescent="0.2">
      <c r="A60" s="89">
        <v>45306</v>
      </c>
      <c r="B60" s="88">
        <v>45306.396137352203</v>
      </c>
      <c r="C60" s="85" t="s">
        <v>16</v>
      </c>
      <c r="D60" s="87">
        <v>4753</v>
      </c>
      <c r="E60" s="86">
        <v>11.58</v>
      </c>
      <c r="F60" s="85" t="s">
        <v>8</v>
      </c>
      <c r="G60" s="84" t="s">
        <v>24</v>
      </c>
    </row>
    <row r="61" spans="1:7" s="77" customFormat="1" ht="11.65" customHeight="1" x14ac:dyDescent="0.2">
      <c r="A61" s="89">
        <v>45306</v>
      </c>
      <c r="B61" s="88">
        <v>45306.398218144197</v>
      </c>
      <c r="C61" s="85" t="s">
        <v>16</v>
      </c>
      <c r="D61" s="87">
        <v>10510</v>
      </c>
      <c r="E61" s="86">
        <v>11.57</v>
      </c>
      <c r="F61" s="85" t="s">
        <v>8</v>
      </c>
      <c r="G61" s="84" t="s">
        <v>24</v>
      </c>
    </row>
    <row r="62" spans="1:7" s="77" customFormat="1" ht="11.65" customHeight="1" x14ac:dyDescent="0.2">
      <c r="A62" s="89">
        <v>45306</v>
      </c>
      <c r="B62" s="88">
        <v>45306.399059306597</v>
      </c>
      <c r="C62" s="85" t="s">
        <v>16</v>
      </c>
      <c r="D62" s="87">
        <v>1351</v>
      </c>
      <c r="E62" s="86">
        <v>11.55</v>
      </c>
      <c r="F62" s="85" t="s">
        <v>8</v>
      </c>
      <c r="G62" s="84" t="s">
        <v>24</v>
      </c>
    </row>
    <row r="63" spans="1:7" s="77" customFormat="1" ht="11.65" customHeight="1" x14ac:dyDescent="0.2">
      <c r="A63" s="89">
        <v>45306</v>
      </c>
      <c r="B63" s="88">
        <v>45306.399059307099</v>
      </c>
      <c r="C63" s="85" t="s">
        <v>16</v>
      </c>
      <c r="D63" s="87">
        <v>977</v>
      </c>
      <c r="E63" s="86">
        <v>11.55</v>
      </c>
      <c r="F63" s="85" t="s">
        <v>8</v>
      </c>
      <c r="G63" s="84" t="s">
        <v>24</v>
      </c>
    </row>
    <row r="64" spans="1:7" s="77" customFormat="1" ht="11.65" customHeight="1" x14ac:dyDescent="0.2">
      <c r="A64" s="89">
        <v>45306</v>
      </c>
      <c r="B64" s="88">
        <v>45306.3998587772</v>
      </c>
      <c r="C64" s="85" t="s">
        <v>16</v>
      </c>
      <c r="D64" s="87">
        <v>1132</v>
      </c>
      <c r="E64" s="86">
        <v>11.54</v>
      </c>
      <c r="F64" s="85" t="s">
        <v>8</v>
      </c>
      <c r="G64" s="84" t="s">
        <v>24</v>
      </c>
    </row>
    <row r="65" spans="1:7" s="77" customFormat="1" ht="11.65" customHeight="1" x14ac:dyDescent="0.2">
      <c r="A65" s="89">
        <v>45306</v>
      </c>
      <c r="B65" s="88">
        <v>45306.402303249</v>
      </c>
      <c r="C65" s="85" t="s">
        <v>16</v>
      </c>
      <c r="D65" s="87">
        <v>4213</v>
      </c>
      <c r="E65" s="86">
        <v>11.56</v>
      </c>
      <c r="F65" s="85" t="s">
        <v>8</v>
      </c>
      <c r="G65" s="84" t="s">
        <v>24</v>
      </c>
    </row>
    <row r="66" spans="1:7" s="77" customFormat="1" ht="11.65" customHeight="1" x14ac:dyDescent="0.2">
      <c r="A66" s="89">
        <v>45306</v>
      </c>
      <c r="B66" s="88">
        <v>45306.402303483002</v>
      </c>
      <c r="C66" s="85" t="s">
        <v>16</v>
      </c>
      <c r="D66" s="87">
        <v>847</v>
      </c>
      <c r="E66" s="86">
        <v>11.56</v>
      </c>
      <c r="F66" s="85" t="s">
        <v>8</v>
      </c>
      <c r="G66" s="84" t="s">
        <v>24</v>
      </c>
    </row>
    <row r="67" spans="1:7" s="77" customFormat="1" ht="11.65" customHeight="1" x14ac:dyDescent="0.2">
      <c r="A67" s="89">
        <v>45306</v>
      </c>
      <c r="B67" s="88">
        <v>45306.402303607203</v>
      </c>
      <c r="C67" s="85" t="s">
        <v>16</v>
      </c>
      <c r="D67" s="87">
        <v>847</v>
      </c>
      <c r="E67" s="86">
        <v>11.56</v>
      </c>
      <c r="F67" s="85" t="s">
        <v>8</v>
      </c>
      <c r="G67" s="84" t="s">
        <v>24</v>
      </c>
    </row>
    <row r="68" spans="1:7" s="77" customFormat="1" ht="11.65" customHeight="1" x14ac:dyDescent="0.2">
      <c r="A68" s="89">
        <v>45306</v>
      </c>
      <c r="B68" s="88">
        <v>45306.4023036078</v>
      </c>
      <c r="C68" s="85" t="s">
        <v>16</v>
      </c>
      <c r="D68" s="87">
        <v>165</v>
      </c>
      <c r="E68" s="86">
        <v>11.56</v>
      </c>
      <c r="F68" s="85" t="s">
        <v>8</v>
      </c>
      <c r="G68" s="84" t="s">
        <v>24</v>
      </c>
    </row>
    <row r="69" spans="1:7" s="77" customFormat="1" ht="11.65" customHeight="1" x14ac:dyDescent="0.2">
      <c r="A69" s="89">
        <v>45306</v>
      </c>
      <c r="B69" s="88">
        <v>45306.4023039737</v>
      </c>
      <c r="C69" s="85" t="s">
        <v>16</v>
      </c>
      <c r="D69" s="87">
        <v>1012</v>
      </c>
      <c r="E69" s="86">
        <v>11.56</v>
      </c>
      <c r="F69" s="85" t="s">
        <v>8</v>
      </c>
      <c r="G69" s="84" t="s">
        <v>24</v>
      </c>
    </row>
    <row r="70" spans="1:7" s="77" customFormat="1" ht="11.65" customHeight="1" x14ac:dyDescent="0.2">
      <c r="A70" s="89">
        <v>45306</v>
      </c>
      <c r="B70" s="88">
        <v>45306.402304340299</v>
      </c>
      <c r="C70" s="85" t="s">
        <v>16</v>
      </c>
      <c r="D70" s="87">
        <v>901</v>
      </c>
      <c r="E70" s="86">
        <v>11.56</v>
      </c>
      <c r="F70" s="85" t="s">
        <v>8</v>
      </c>
      <c r="G70" s="84" t="s">
        <v>24</v>
      </c>
    </row>
    <row r="71" spans="1:7" s="77" customFormat="1" ht="11.65" customHeight="1" x14ac:dyDescent="0.2">
      <c r="A71" s="89">
        <v>45306</v>
      </c>
      <c r="B71" s="88">
        <v>45306.403816630896</v>
      </c>
      <c r="C71" s="85" t="s">
        <v>16</v>
      </c>
      <c r="D71" s="87">
        <v>4680</v>
      </c>
      <c r="E71" s="86">
        <v>11.55</v>
      </c>
      <c r="F71" s="85" t="s">
        <v>8</v>
      </c>
      <c r="G71" s="84" t="s">
        <v>24</v>
      </c>
    </row>
    <row r="72" spans="1:7" s="77" customFormat="1" ht="11.65" customHeight="1" x14ac:dyDescent="0.2">
      <c r="A72" s="89">
        <v>45306</v>
      </c>
      <c r="B72" s="88">
        <v>45306.403816632599</v>
      </c>
      <c r="C72" s="85" t="s">
        <v>16</v>
      </c>
      <c r="D72" s="87">
        <v>4680</v>
      </c>
      <c r="E72" s="86">
        <v>11.55</v>
      </c>
      <c r="F72" s="85" t="s">
        <v>8</v>
      </c>
      <c r="G72" s="84" t="s">
        <v>24</v>
      </c>
    </row>
    <row r="73" spans="1:7" s="77" customFormat="1" ht="11.65" customHeight="1" x14ac:dyDescent="0.2">
      <c r="A73" s="89">
        <v>45306</v>
      </c>
      <c r="B73" s="88">
        <v>45306.403816634003</v>
      </c>
      <c r="C73" s="85" t="s">
        <v>16</v>
      </c>
      <c r="D73" s="87">
        <v>2062</v>
      </c>
      <c r="E73" s="86">
        <v>11.55</v>
      </c>
      <c r="F73" s="85" t="s">
        <v>8</v>
      </c>
      <c r="G73" s="84" t="s">
        <v>24</v>
      </c>
    </row>
    <row r="74" spans="1:7" s="77" customFormat="1" ht="11.65" customHeight="1" x14ac:dyDescent="0.2">
      <c r="A74" s="89">
        <v>45306</v>
      </c>
      <c r="B74" s="88">
        <v>45306.4043919658</v>
      </c>
      <c r="C74" s="85" t="s">
        <v>16</v>
      </c>
      <c r="D74" s="87">
        <v>2931</v>
      </c>
      <c r="E74" s="86">
        <v>11.54</v>
      </c>
      <c r="F74" s="85" t="s">
        <v>8</v>
      </c>
      <c r="G74" s="84" t="s">
        <v>24</v>
      </c>
    </row>
    <row r="75" spans="1:7" s="77" customFormat="1" ht="11.65" customHeight="1" x14ac:dyDescent="0.2">
      <c r="A75" s="89">
        <v>45306</v>
      </c>
      <c r="B75" s="88">
        <v>45306.404391966404</v>
      </c>
      <c r="C75" s="85" t="s">
        <v>16</v>
      </c>
      <c r="D75" s="87">
        <v>3341</v>
      </c>
      <c r="E75" s="86">
        <v>11.54</v>
      </c>
      <c r="F75" s="85" t="s">
        <v>8</v>
      </c>
      <c r="G75" s="84" t="s">
        <v>24</v>
      </c>
    </row>
    <row r="76" spans="1:7" s="77" customFormat="1" ht="11.65" customHeight="1" x14ac:dyDescent="0.2">
      <c r="A76" s="89">
        <v>45306</v>
      </c>
      <c r="B76" s="88">
        <v>45306.4043919666</v>
      </c>
      <c r="C76" s="85" t="s">
        <v>16</v>
      </c>
      <c r="D76" s="87">
        <v>38</v>
      </c>
      <c r="E76" s="86">
        <v>11.54</v>
      </c>
      <c r="F76" s="85" t="s">
        <v>8</v>
      </c>
      <c r="G76" s="84" t="s">
        <v>24</v>
      </c>
    </row>
    <row r="77" spans="1:7" s="77" customFormat="1" ht="11.65" customHeight="1" x14ac:dyDescent="0.2">
      <c r="A77" s="89">
        <v>45306</v>
      </c>
      <c r="B77" s="88">
        <v>45306.404391967102</v>
      </c>
      <c r="C77" s="85" t="s">
        <v>16</v>
      </c>
      <c r="D77" s="87">
        <v>38</v>
      </c>
      <c r="E77" s="86">
        <v>11.54</v>
      </c>
      <c r="F77" s="85" t="s">
        <v>8</v>
      </c>
      <c r="G77" s="84" t="s">
        <v>24</v>
      </c>
    </row>
    <row r="78" spans="1:7" s="77" customFormat="1" ht="11.65" customHeight="1" x14ac:dyDescent="0.2">
      <c r="A78" s="89">
        <v>45306</v>
      </c>
      <c r="B78" s="88">
        <v>45306.404391968099</v>
      </c>
      <c r="C78" s="85" t="s">
        <v>16</v>
      </c>
      <c r="D78" s="87">
        <v>2127</v>
      </c>
      <c r="E78" s="86">
        <v>11.54</v>
      </c>
      <c r="F78" s="85" t="s">
        <v>8</v>
      </c>
      <c r="G78" s="84" t="s">
        <v>24</v>
      </c>
    </row>
    <row r="79" spans="1:7" s="77" customFormat="1" ht="11.65" customHeight="1" x14ac:dyDescent="0.2">
      <c r="A79" s="89">
        <v>45306</v>
      </c>
      <c r="B79" s="88">
        <v>45306.404655393097</v>
      </c>
      <c r="C79" s="85" t="s">
        <v>16</v>
      </c>
      <c r="D79" s="87">
        <v>1856</v>
      </c>
      <c r="E79" s="86">
        <v>11.54</v>
      </c>
      <c r="F79" s="85" t="s">
        <v>8</v>
      </c>
      <c r="G79" s="84" t="s">
        <v>24</v>
      </c>
    </row>
    <row r="80" spans="1:7" s="77" customFormat="1" ht="11.65" customHeight="1" x14ac:dyDescent="0.2">
      <c r="A80" s="89">
        <v>45306</v>
      </c>
      <c r="B80" s="88">
        <v>45306.408141256499</v>
      </c>
      <c r="C80" s="85" t="s">
        <v>16</v>
      </c>
      <c r="D80" s="87">
        <v>212</v>
      </c>
      <c r="E80" s="86">
        <v>11.53</v>
      </c>
      <c r="F80" s="85" t="s">
        <v>8</v>
      </c>
      <c r="G80" s="84" t="s">
        <v>24</v>
      </c>
    </row>
    <row r="81" spans="1:7" s="77" customFormat="1" ht="11.65" customHeight="1" x14ac:dyDescent="0.2">
      <c r="A81" s="89">
        <v>45306</v>
      </c>
      <c r="B81" s="88">
        <v>45306.408141256798</v>
      </c>
      <c r="C81" s="85" t="s">
        <v>16</v>
      </c>
      <c r="D81" s="87">
        <v>1382</v>
      </c>
      <c r="E81" s="86">
        <v>11.53</v>
      </c>
      <c r="F81" s="85" t="s">
        <v>8</v>
      </c>
      <c r="G81" s="84" t="s">
        <v>24</v>
      </c>
    </row>
    <row r="82" spans="1:7" s="77" customFormat="1" ht="11.65" customHeight="1" x14ac:dyDescent="0.2">
      <c r="A82" s="89">
        <v>45306</v>
      </c>
      <c r="B82" s="88">
        <v>45306.408288526502</v>
      </c>
      <c r="C82" s="85" t="s">
        <v>16</v>
      </c>
      <c r="D82" s="87">
        <v>1123</v>
      </c>
      <c r="E82" s="86">
        <v>11.53</v>
      </c>
      <c r="F82" s="85" t="s">
        <v>8</v>
      </c>
      <c r="G82" s="84" t="s">
        <v>24</v>
      </c>
    </row>
    <row r="83" spans="1:7" s="77" customFormat="1" ht="11.65" customHeight="1" x14ac:dyDescent="0.2">
      <c r="A83" s="89">
        <v>45306</v>
      </c>
      <c r="B83" s="88">
        <v>45306.408288538798</v>
      </c>
      <c r="C83" s="85" t="s">
        <v>16</v>
      </c>
      <c r="D83" s="87">
        <v>1123</v>
      </c>
      <c r="E83" s="86">
        <v>11.53</v>
      </c>
      <c r="F83" s="85" t="s">
        <v>8</v>
      </c>
      <c r="G83" s="84" t="s">
        <v>24</v>
      </c>
    </row>
    <row r="84" spans="1:7" s="77" customFormat="1" ht="11.65" customHeight="1" x14ac:dyDescent="0.2">
      <c r="A84" s="89">
        <v>45306</v>
      </c>
      <c r="B84" s="88">
        <v>45306.408288545397</v>
      </c>
      <c r="C84" s="85" t="s">
        <v>16</v>
      </c>
      <c r="D84" s="87">
        <v>1123</v>
      </c>
      <c r="E84" s="86">
        <v>11.53</v>
      </c>
      <c r="F84" s="85" t="s">
        <v>8</v>
      </c>
      <c r="G84" s="84" t="s">
        <v>24</v>
      </c>
    </row>
    <row r="85" spans="1:7" s="77" customFormat="1" ht="11.65" customHeight="1" x14ac:dyDescent="0.2">
      <c r="A85" s="89">
        <v>45306</v>
      </c>
      <c r="B85" s="88">
        <v>45306.408288574603</v>
      </c>
      <c r="C85" s="85" t="s">
        <v>16</v>
      </c>
      <c r="D85" s="87">
        <v>1123</v>
      </c>
      <c r="E85" s="86">
        <v>11.53</v>
      </c>
      <c r="F85" s="85" t="s">
        <v>8</v>
      </c>
      <c r="G85" s="84" t="s">
        <v>24</v>
      </c>
    </row>
    <row r="86" spans="1:7" s="77" customFormat="1" ht="11.65" customHeight="1" x14ac:dyDescent="0.2">
      <c r="A86" s="89">
        <v>45306</v>
      </c>
      <c r="B86" s="88">
        <v>45306.4082885768</v>
      </c>
      <c r="C86" s="85" t="s">
        <v>16</v>
      </c>
      <c r="D86" s="87">
        <v>1123</v>
      </c>
      <c r="E86" s="86">
        <v>11.53</v>
      </c>
      <c r="F86" s="85" t="s">
        <v>8</v>
      </c>
      <c r="G86" s="84" t="s">
        <v>24</v>
      </c>
    </row>
    <row r="87" spans="1:7" s="77" customFormat="1" ht="11.65" customHeight="1" x14ac:dyDescent="0.2">
      <c r="A87" s="89">
        <v>45306</v>
      </c>
      <c r="B87" s="88">
        <v>45306.408288597602</v>
      </c>
      <c r="C87" s="85" t="s">
        <v>16</v>
      </c>
      <c r="D87" s="87">
        <v>1123</v>
      </c>
      <c r="E87" s="86">
        <v>11.53</v>
      </c>
      <c r="F87" s="85" t="s">
        <v>8</v>
      </c>
      <c r="G87" s="84" t="s">
        <v>24</v>
      </c>
    </row>
    <row r="88" spans="1:7" s="77" customFormat="1" ht="11.65" customHeight="1" x14ac:dyDescent="0.2">
      <c r="A88" s="89">
        <v>45306</v>
      </c>
      <c r="B88" s="88">
        <v>45306.408288598097</v>
      </c>
      <c r="C88" s="85" t="s">
        <v>16</v>
      </c>
      <c r="D88" s="87">
        <v>1123</v>
      </c>
      <c r="E88" s="86">
        <v>11.53</v>
      </c>
      <c r="F88" s="85" t="s">
        <v>8</v>
      </c>
      <c r="G88" s="84" t="s">
        <v>24</v>
      </c>
    </row>
    <row r="89" spans="1:7" s="77" customFormat="1" ht="11.65" customHeight="1" x14ac:dyDescent="0.2">
      <c r="A89" s="89">
        <v>45306</v>
      </c>
      <c r="B89" s="88">
        <v>45306.408288598701</v>
      </c>
      <c r="C89" s="85" t="s">
        <v>16</v>
      </c>
      <c r="D89" s="87">
        <v>1123</v>
      </c>
      <c r="E89" s="86">
        <v>11.53</v>
      </c>
      <c r="F89" s="85" t="s">
        <v>8</v>
      </c>
      <c r="G89" s="84" t="s">
        <v>24</v>
      </c>
    </row>
    <row r="90" spans="1:7" s="77" customFormat="1" ht="11.65" customHeight="1" x14ac:dyDescent="0.2">
      <c r="A90" s="89">
        <v>45306</v>
      </c>
      <c r="B90" s="88">
        <v>45306.4120469958</v>
      </c>
      <c r="C90" s="85" t="s">
        <v>16</v>
      </c>
      <c r="D90" s="87">
        <v>630</v>
      </c>
      <c r="E90" s="86">
        <v>11.53</v>
      </c>
      <c r="F90" s="85" t="s">
        <v>8</v>
      </c>
      <c r="G90" s="84" t="s">
        <v>24</v>
      </c>
    </row>
    <row r="91" spans="1:7" s="77" customFormat="1" ht="11.65" customHeight="1" x14ac:dyDescent="0.2">
      <c r="A91" s="89">
        <v>45306</v>
      </c>
      <c r="B91" s="88">
        <v>45306.412046997597</v>
      </c>
      <c r="C91" s="85" t="s">
        <v>16</v>
      </c>
      <c r="D91" s="87">
        <v>333</v>
      </c>
      <c r="E91" s="86">
        <v>11.53</v>
      </c>
      <c r="F91" s="85" t="s">
        <v>8</v>
      </c>
      <c r="G91" s="84" t="s">
        <v>24</v>
      </c>
    </row>
    <row r="92" spans="1:7" s="77" customFormat="1" ht="11.65" customHeight="1" x14ac:dyDescent="0.2">
      <c r="A92" s="89">
        <v>45306</v>
      </c>
      <c r="B92" s="88">
        <v>45306.412180484796</v>
      </c>
      <c r="C92" s="85" t="s">
        <v>16</v>
      </c>
      <c r="D92" s="87">
        <v>1187</v>
      </c>
      <c r="E92" s="86">
        <v>11.53</v>
      </c>
      <c r="F92" s="85" t="s">
        <v>8</v>
      </c>
      <c r="G92" s="84" t="s">
        <v>24</v>
      </c>
    </row>
    <row r="93" spans="1:7" s="77" customFormat="1" ht="11.65" customHeight="1" x14ac:dyDescent="0.2">
      <c r="A93" s="89">
        <v>45306</v>
      </c>
      <c r="B93" s="88">
        <v>45306.412206888199</v>
      </c>
      <c r="C93" s="85" t="s">
        <v>16</v>
      </c>
      <c r="D93" s="87">
        <v>739</v>
      </c>
      <c r="E93" s="86">
        <v>11.53</v>
      </c>
      <c r="F93" s="85" t="s">
        <v>8</v>
      </c>
      <c r="G93" s="84" t="s">
        <v>24</v>
      </c>
    </row>
    <row r="94" spans="1:7" s="77" customFormat="1" ht="11.65" customHeight="1" x14ac:dyDescent="0.2">
      <c r="A94" s="89">
        <v>45306</v>
      </c>
      <c r="B94" s="88">
        <v>45306.412206889298</v>
      </c>
      <c r="C94" s="85" t="s">
        <v>16</v>
      </c>
      <c r="D94" s="87">
        <v>739</v>
      </c>
      <c r="E94" s="86">
        <v>11.53</v>
      </c>
      <c r="F94" s="85" t="s">
        <v>8</v>
      </c>
      <c r="G94" s="84" t="s">
        <v>24</v>
      </c>
    </row>
    <row r="95" spans="1:7" s="77" customFormat="1" ht="11.65" customHeight="1" x14ac:dyDescent="0.2">
      <c r="A95" s="89">
        <v>45306</v>
      </c>
      <c r="B95" s="88">
        <v>45306.4122068898</v>
      </c>
      <c r="C95" s="85" t="s">
        <v>16</v>
      </c>
      <c r="D95" s="87">
        <v>224</v>
      </c>
      <c r="E95" s="86">
        <v>11.53</v>
      </c>
      <c r="F95" s="85" t="s">
        <v>8</v>
      </c>
      <c r="G95" s="84" t="s">
        <v>24</v>
      </c>
    </row>
    <row r="96" spans="1:7" s="77" customFormat="1" ht="11.65" customHeight="1" x14ac:dyDescent="0.2">
      <c r="A96" s="89">
        <v>45306</v>
      </c>
      <c r="B96" s="88">
        <v>45306.412206890003</v>
      </c>
      <c r="C96" s="85" t="s">
        <v>16</v>
      </c>
      <c r="D96" s="87">
        <v>224</v>
      </c>
      <c r="E96" s="86">
        <v>11.53</v>
      </c>
      <c r="F96" s="85" t="s">
        <v>8</v>
      </c>
      <c r="G96" s="84" t="s">
        <v>24</v>
      </c>
    </row>
    <row r="97" spans="1:7" s="77" customFormat="1" ht="11.65" customHeight="1" x14ac:dyDescent="0.2">
      <c r="A97" s="89">
        <v>45306</v>
      </c>
      <c r="B97" s="88">
        <v>45306.412206890302</v>
      </c>
      <c r="C97" s="85" t="s">
        <v>16</v>
      </c>
      <c r="D97" s="87">
        <v>224</v>
      </c>
      <c r="E97" s="86">
        <v>11.53</v>
      </c>
      <c r="F97" s="85" t="s">
        <v>8</v>
      </c>
      <c r="G97" s="84" t="s">
        <v>24</v>
      </c>
    </row>
    <row r="98" spans="1:7" s="77" customFormat="1" ht="11.65" customHeight="1" x14ac:dyDescent="0.2">
      <c r="A98" s="89">
        <v>45306</v>
      </c>
      <c r="B98" s="88">
        <v>45306.4122068906</v>
      </c>
      <c r="C98" s="85" t="s">
        <v>16</v>
      </c>
      <c r="D98" s="87">
        <v>739</v>
      </c>
      <c r="E98" s="86">
        <v>11.53</v>
      </c>
      <c r="F98" s="85" t="s">
        <v>8</v>
      </c>
      <c r="G98" s="84" t="s">
        <v>24</v>
      </c>
    </row>
    <row r="99" spans="1:7" s="77" customFormat="1" ht="11.65" customHeight="1" x14ac:dyDescent="0.2">
      <c r="A99" s="89">
        <v>45306</v>
      </c>
      <c r="B99" s="88">
        <v>45306.412206891</v>
      </c>
      <c r="C99" s="85" t="s">
        <v>16</v>
      </c>
      <c r="D99" s="87">
        <v>963</v>
      </c>
      <c r="E99" s="86">
        <v>11.53</v>
      </c>
      <c r="F99" s="85" t="s">
        <v>8</v>
      </c>
      <c r="G99" s="84" t="s">
        <v>24</v>
      </c>
    </row>
    <row r="100" spans="1:7" s="77" customFormat="1" ht="11.65" customHeight="1" x14ac:dyDescent="0.2">
      <c r="A100" s="89">
        <v>45306</v>
      </c>
      <c r="B100" s="88">
        <v>45306.412206891298</v>
      </c>
      <c r="C100" s="85" t="s">
        <v>16</v>
      </c>
      <c r="D100" s="87">
        <v>224</v>
      </c>
      <c r="E100" s="86">
        <v>11.53</v>
      </c>
      <c r="F100" s="85" t="s">
        <v>8</v>
      </c>
      <c r="G100" s="84" t="s">
        <v>24</v>
      </c>
    </row>
    <row r="101" spans="1:7" s="77" customFormat="1" ht="11.65" customHeight="1" x14ac:dyDescent="0.2">
      <c r="A101" s="89">
        <v>45306</v>
      </c>
      <c r="B101" s="88">
        <v>45306.4122068918</v>
      </c>
      <c r="C101" s="85" t="s">
        <v>16</v>
      </c>
      <c r="D101" s="87">
        <v>739</v>
      </c>
      <c r="E101" s="86">
        <v>11.53</v>
      </c>
      <c r="F101" s="85" t="s">
        <v>8</v>
      </c>
      <c r="G101" s="84" t="s">
        <v>24</v>
      </c>
    </row>
    <row r="102" spans="1:7" s="77" customFormat="1" ht="11.65" customHeight="1" x14ac:dyDescent="0.2">
      <c r="A102" s="89">
        <v>45306</v>
      </c>
      <c r="B102" s="88">
        <v>45306.412206892499</v>
      </c>
      <c r="C102" s="85" t="s">
        <v>16</v>
      </c>
      <c r="D102" s="87">
        <v>739</v>
      </c>
      <c r="E102" s="86">
        <v>11.53</v>
      </c>
      <c r="F102" s="85" t="s">
        <v>8</v>
      </c>
      <c r="G102" s="84" t="s">
        <v>24</v>
      </c>
    </row>
    <row r="103" spans="1:7" s="77" customFormat="1" ht="11.65" customHeight="1" x14ac:dyDescent="0.2">
      <c r="A103" s="89">
        <v>45306</v>
      </c>
      <c r="B103" s="88">
        <v>45306.412206893001</v>
      </c>
      <c r="C103" s="85" t="s">
        <v>16</v>
      </c>
      <c r="D103" s="87">
        <v>963</v>
      </c>
      <c r="E103" s="86">
        <v>11.53</v>
      </c>
      <c r="F103" s="85" t="s">
        <v>8</v>
      </c>
      <c r="G103" s="84" t="s">
        <v>24</v>
      </c>
    </row>
    <row r="104" spans="1:7" s="77" customFormat="1" ht="11.65" customHeight="1" x14ac:dyDescent="0.2">
      <c r="A104" s="89">
        <v>45306</v>
      </c>
      <c r="B104" s="88">
        <v>45306.412206893197</v>
      </c>
      <c r="C104" s="85" t="s">
        <v>16</v>
      </c>
      <c r="D104" s="87">
        <v>224</v>
      </c>
      <c r="E104" s="86">
        <v>11.53</v>
      </c>
      <c r="F104" s="85" t="s">
        <v>8</v>
      </c>
      <c r="G104" s="84" t="s">
        <v>24</v>
      </c>
    </row>
    <row r="105" spans="1:7" s="77" customFormat="1" ht="11.65" customHeight="1" x14ac:dyDescent="0.2">
      <c r="A105" s="89">
        <v>45306</v>
      </c>
      <c r="B105" s="88">
        <v>45306.412206893401</v>
      </c>
      <c r="C105" s="85" t="s">
        <v>16</v>
      </c>
      <c r="D105" s="87">
        <v>425</v>
      </c>
      <c r="E105" s="86">
        <v>11.53</v>
      </c>
      <c r="F105" s="85" t="s">
        <v>8</v>
      </c>
      <c r="G105" s="84" t="s">
        <v>24</v>
      </c>
    </row>
    <row r="106" spans="1:7" s="77" customFormat="1" ht="11.65" customHeight="1" x14ac:dyDescent="0.2">
      <c r="A106" s="89">
        <v>45306</v>
      </c>
      <c r="B106" s="88">
        <v>45306.413311140903</v>
      </c>
      <c r="C106" s="85" t="s">
        <v>16</v>
      </c>
      <c r="D106" s="87">
        <v>4234</v>
      </c>
      <c r="E106" s="86">
        <v>11.52</v>
      </c>
      <c r="F106" s="85" t="s">
        <v>8</v>
      </c>
      <c r="G106" s="84" t="s">
        <v>24</v>
      </c>
    </row>
    <row r="107" spans="1:7" s="77" customFormat="1" ht="11.65" customHeight="1" x14ac:dyDescent="0.2">
      <c r="A107" s="89">
        <v>45306</v>
      </c>
      <c r="B107" s="88">
        <v>45306.413311141303</v>
      </c>
      <c r="C107" s="85" t="s">
        <v>16</v>
      </c>
      <c r="D107" s="87">
        <v>2800</v>
      </c>
      <c r="E107" s="86">
        <v>11.52</v>
      </c>
      <c r="F107" s="85" t="s">
        <v>8</v>
      </c>
      <c r="G107" s="84" t="s">
        <v>24</v>
      </c>
    </row>
    <row r="108" spans="1:7" s="77" customFormat="1" ht="11.65" customHeight="1" x14ac:dyDescent="0.2">
      <c r="A108" s="89">
        <v>45306</v>
      </c>
      <c r="B108" s="88">
        <v>45306.413311141499</v>
      </c>
      <c r="C108" s="85" t="s">
        <v>16</v>
      </c>
      <c r="D108" s="87">
        <v>881</v>
      </c>
      <c r="E108" s="86">
        <v>11.52</v>
      </c>
      <c r="F108" s="85" t="s">
        <v>8</v>
      </c>
      <c r="G108" s="84" t="s">
        <v>24</v>
      </c>
    </row>
    <row r="109" spans="1:7" s="77" customFormat="1" ht="11.65" customHeight="1" x14ac:dyDescent="0.2">
      <c r="A109" s="89">
        <v>45306</v>
      </c>
      <c r="B109" s="88">
        <v>45306.4133111419</v>
      </c>
      <c r="C109" s="85" t="s">
        <v>16</v>
      </c>
      <c r="D109" s="87">
        <v>5433</v>
      </c>
      <c r="E109" s="86">
        <v>11.52</v>
      </c>
      <c r="F109" s="85" t="s">
        <v>8</v>
      </c>
      <c r="G109" s="84" t="s">
        <v>24</v>
      </c>
    </row>
    <row r="110" spans="1:7" s="77" customFormat="1" ht="11.65" customHeight="1" x14ac:dyDescent="0.2">
      <c r="A110" s="89">
        <v>45306</v>
      </c>
      <c r="B110" s="88">
        <v>45306.413311142896</v>
      </c>
      <c r="C110" s="85" t="s">
        <v>16</v>
      </c>
      <c r="D110" s="87">
        <v>578</v>
      </c>
      <c r="E110" s="86">
        <v>11.52</v>
      </c>
      <c r="F110" s="85" t="s">
        <v>8</v>
      </c>
      <c r="G110" s="84" t="s">
        <v>24</v>
      </c>
    </row>
    <row r="111" spans="1:7" s="77" customFormat="1" ht="11.65" customHeight="1" x14ac:dyDescent="0.2">
      <c r="A111" s="89">
        <v>45306</v>
      </c>
      <c r="B111" s="88">
        <v>45306.413311143901</v>
      </c>
      <c r="C111" s="85" t="s">
        <v>16</v>
      </c>
      <c r="D111" s="87">
        <v>578</v>
      </c>
      <c r="E111" s="86">
        <v>11.52</v>
      </c>
      <c r="F111" s="85" t="s">
        <v>8</v>
      </c>
      <c r="G111" s="84" t="s">
        <v>24</v>
      </c>
    </row>
    <row r="112" spans="1:7" s="77" customFormat="1" ht="11.65" customHeight="1" x14ac:dyDescent="0.2">
      <c r="A112" s="89">
        <v>45306</v>
      </c>
      <c r="B112" s="88">
        <v>45306.413311144301</v>
      </c>
      <c r="C112" s="85" t="s">
        <v>16</v>
      </c>
      <c r="D112" s="87">
        <v>1187</v>
      </c>
      <c r="E112" s="86">
        <v>11.52</v>
      </c>
      <c r="F112" s="85" t="s">
        <v>8</v>
      </c>
      <c r="G112" s="84" t="s">
        <v>24</v>
      </c>
    </row>
    <row r="113" spans="1:7" s="77" customFormat="1" ht="11.65" customHeight="1" x14ac:dyDescent="0.2">
      <c r="A113" s="89">
        <v>45306</v>
      </c>
      <c r="B113" s="88">
        <v>45306.416740270499</v>
      </c>
      <c r="C113" s="85" t="s">
        <v>16</v>
      </c>
      <c r="D113" s="87">
        <v>1007</v>
      </c>
      <c r="E113" s="86">
        <v>11.5</v>
      </c>
      <c r="F113" s="85" t="s">
        <v>8</v>
      </c>
      <c r="G113" s="84" t="s">
        <v>24</v>
      </c>
    </row>
    <row r="114" spans="1:7" s="77" customFormat="1" ht="11.65" customHeight="1" x14ac:dyDescent="0.2">
      <c r="A114" s="89">
        <v>45306</v>
      </c>
      <c r="B114" s="88">
        <v>45306.416740271001</v>
      </c>
      <c r="C114" s="85" t="s">
        <v>16</v>
      </c>
      <c r="D114" s="87">
        <v>8597</v>
      </c>
      <c r="E114" s="86">
        <v>11.5</v>
      </c>
      <c r="F114" s="85" t="s">
        <v>8</v>
      </c>
      <c r="G114" s="84" t="s">
        <v>24</v>
      </c>
    </row>
    <row r="115" spans="1:7" s="77" customFormat="1" ht="11.65" customHeight="1" x14ac:dyDescent="0.2">
      <c r="A115" s="89">
        <v>45306</v>
      </c>
      <c r="B115" s="88">
        <v>45306.416740271299</v>
      </c>
      <c r="C115" s="85" t="s">
        <v>16</v>
      </c>
      <c r="D115" s="87">
        <v>176</v>
      </c>
      <c r="E115" s="86">
        <v>11.5</v>
      </c>
      <c r="F115" s="85" t="s">
        <v>8</v>
      </c>
      <c r="G115" s="84" t="s">
        <v>24</v>
      </c>
    </row>
    <row r="116" spans="1:7" s="77" customFormat="1" ht="11.65" customHeight="1" x14ac:dyDescent="0.2">
      <c r="A116" s="89">
        <v>45306</v>
      </c>
      <c r="B116" s="88">
        <v>45306.416740271503</v>
      </c>
      <c r="C116" s="85" t="s">
        <v>16</v>
      </c>
      <c r="D116" s="87">
        <v>8381</v>
      </c>
      <c r="E116" s="86">
        <v>11.5</v>
      </c>
      <c r="F116" s="85" t="s">
        <v>8</v>
      </c>
      <c r="G116" s="84" t="s">
        <v>24</v>
      </c>
    </row>
    <row r="117" spans="1:7" s="77" customFormat="1" ht="11.65" customHeight="1" x14ac:dyDescent="0.2">
      <c r="A117" s="89">
        <v>45306</v>
      </c>
      <c r="B117" s="88">
        <v>45306.419452152797</v>
      </c>
      <c r="C117" s="85" t="s">
        <v>16</v>
      </c>
      <c r="D117" s="87">
        <v>776</v>
      </c>
      <c r="E117" s="86">
        <v>11.46</v>
      </c>
      <c r="F117" s="85" t="s">
        <v>8</v>
      </c>
      <c r="G117" s="84" t="s">
        <v>24</v>
      </c>
    </row>
    <row r="118" spans="1:7" s="77" customFormat="1" ht="11.65" customHeight="1" x14ac:dyDescent="0.2">
      <c r="A118" s="89">
        <v>45306</v>
      </c>
      <c r="B118" s="88">
        <v>45306.419452153597</v>
      </c>
      <c r="C118" s="85" t="s">
        <v>16</v>
      </c>
      <c r="D118" s="87">
        <v>473</v>
      </c>
      <c r="E118" s="86">
        <v>11.46</v>
      </c>
      <c r="F118" s="85" t="s">
        <v>8</v>
      </c>
      <c r="G118" s="84" t="s">
        <v>24</v>
      </c>
    </row>
    <row r="119" spans="1:7" s="77" customFormat="1" ht="11.65" customHeight="1" x14ac:dyDescent="0.2">
      <c r="A119" s="89">
        <v>45306</v>
      </c>
      <c r="B119" s="88">
        <v>45306.419452153903</v>
      </c>
      <c r="C119" s="85" t="s">
        <v>16</v>
      </c>
      <c r="D119" s="87">
        <v>7120</v>
      </c>
      <c r="E119" s="86">
        <v>11.46</v>
      </c>
      <c r="F119" s="85" t="s">
        <v>8</v>
      </c>
      <c r="G119" s="84" t="s">
        <v>24</v>
      </c>
    </row>
    <row r="120" spans="1:7" s="77" customFormat="1" ht="11.65" customHeight="1" x14ac:dyDescent="0.2">
      <c r="A120" s="89">
        <v>45306</v>
      </c>
      <c r="B120" s="88">
        <v>45306.419452154303</v>
      </c>
      <c r="C120" s="85" t="s">
        <v>16</v>
      </c>
      <c r="D120" s="87">
        <v>3560</v>
      </c>
      <c r="E120" s="86">
        <v>11.46</v>
      </c>
      <c r="F120" s="85" t="s">
        <v>8</v>
      </c>
      <c r="G120" s="84" t="s">
        <v>24</v>
      </c>
    </row>
    <row r="121" spans="1:7" s="77" customFormat="1" ht="11.65" customHeight="1" x14ac:dyDescent="0.2">
      <c r="A121" s="89">
        <v>45306</v>
      </c>
      <c r="B121" s="88">
        <v>45306.421382295099</v>
      </c>
      <c r="C121" s="85" t="s">
        <v>16</v>
      </c>
      <c r="D121" s="87">
        <v>697</v>
      </c>
      <c r="E121" s="86">
        <v>11.48</v>
      </c>
      <c r="F121" s="85" t="s">
        <v>8</v>
      </c>
      <c r="G121" s="84" t="s">
        <v>24</v>
      </c>
    </row>
    <row r="122" spans="1:7" s="77" customFormat="1" ht="11.65" customHeight="1" x14ac:dyDescent="0.2">
      <c r="A122" s="89">
        <v>45306</v>
      </c>
      <c r="B122" s="88">
        <v>45306.421382415603</v>
      </c>
      <c r="C122" s="85" t="s">
        <v>16</v>
      </c>
      <c r="D122" s="87">
        <v>1737</v>
      </c>
      <c r="E122" s="86">
        <v>11.48</v>
      </c>
      <c r="F122" s="85" t="s">
        <v>8</v>
      </c>
      <c r="G122" s="84" t="s">
        <v>24</v>
      </c>
    </row>
    <row r="123" spans="1:7" s="77" customFormat="1" ht="11.65" customHeight="1" x14ac:dyDescent="0.2">
      <c r="A123" s="89">
        <v>45306</v>
      </c>
      <c r="B123" s="88">
        <v>45306.4242912923</v>
      </c>
      <c r="C123" s="85" t="s">
        <v>16</v>
      </c>
      <c r="D123" s="87">
        <v>88</v>
      </c>
      <c r="E123" s="86">
        <v>11.48</v>
      </c>
      <c r="F123" s="85" t="s">
        <v>8</v>
      </c>
      <c r="G123" s="84" t="s">
        <v>24</v>
      </c>
    </row>
    <row r="124" spans="1:7" s="77" customFormat="1" ht="11.65" customHeight="1" x14ac:dyDescent="0.2">
      <c r="A124" s="89">
        <v>45306</v>
      </c>
      <c r="B124" s="88">
        <v>45306.4243367335</v>
      </c>
      <c r="C124" s="85" t="s">
        <v>16</v>
      </c>
      <c r="D124" s="87">
        <v>782</v>
      </c>
      <c r="E124" s="86">
        <v>11.48</v>
      </c>
      <c r="F124" s="85" t="s">
        <v>8</v>
      </c>
      <c r="G124" s="84" t="s">
        <v>24</v>
      </c>
    </row>
    <row r="125" spans="1:7" s="77" customFormat="1" ht="11.65" customHeight="1" x14ac:dyDescent="0.2">
      <c r="A125" s="89">
        <v>45306</v>
      </c>
      <c r="B125" s="88">
        <v>45306.424336734002</v>
      </c>
      <c r="C125" s="85" t="s">
        <v>16</v>
      </c>
      <c r="D125" s="87">
        <v>7533</v>
      </c>
      <c r="E125" s="86">
        <v>11.48</v>
      </c>
      <c r="F125" s="85" t="s">
        <v>8</v>
      </c>
      <c r="G125" s="84" t="s">
        <v>24</v>
      </c>
    </row>
    <row r="126" spans="1:7" s="77" customFormat="1" ht="11.65" customHeight="1" x14ac:dyDescent="0.2">
      <c r="A126" s="89">
        <v>45306</v>
      </c>
      <c r="B126" s="88">
        <v>45306.424336734301</v>
      </c>
      <c r="C126" s="85" t="s">
        <v>16</v>
      </c>
      <c r="D126" s="87">
        <v>6194</v>
      </c>
      <c r="E126" s="86">
        <v>11.48</v>
      </c>
      <c r="F126" s="85" t="s">
        <v>8</v>
      </c>
      <c r="G126" s="84" t="s">
        <v>24</v>
      </c>
    </row>
    <row r="127" spans="1:7" s="77" customFormat="1" ht="11.65" customHeight="1" x14ac:dyDescent="0.2">
      <c r="A127" s="89">
        <v>45306</v>
      </c>
      <c r="B127" s="88">
        <v>45306.427425874899</v>
      </c>
      <c r="C127" s="85" t="s">
        <v>16</v>
      </c>
      <c r="D127" s="87">
        <v>2800</v>
      </c>
      <c r="E127" s="86">
        <v>11.47</v>
      </c>
      <c r="F127" s="85" t="s">
        <v>8</v>
      </c>
      <c r="G127" s="84" t="s">
        <v>24</v>
      </c>
    </row>
    <row r="128" spans="1:7" s="77" customFormat="1" ht="11.65" customHeight="1" x14ac:dyDescent="0.2">
      <c r="A128" s="89">
        <v>45306</v>
      </c>
      <c r="B128" s="88">
        <v>45306.427425875198</v>
      </c>
      <c r="C128" s="85" t="s">
        <v>16</v>
      </c>
      <c r="D128" s="87">
        <v>1476</v>
      </c>
      <c r="E128" s="86">
        <v>11.47</v>
      </c>
      <c r="F128" s="85" t="s">
        <v>8</v>
      </c>
      <c r="G128" s="84" t="s">
        <v>24</v>
      </c>
    </row>
    <row r="129" spans="1:7" s="77" customFormat="1" ht="11.65" customHeight="1" x14ac:dyDescent="0.2">
      <c r="A129" s="89">
        <v>45306</v>
      </c>
      <c r="B129" s="88">
        <v>45306.427425875503</v>
      </c>
      <c r="C129" s="85" t="s">
        <v>16</v>
      </c>
      <c r="D129" s="87">
        <v>1476</v>
      </c>
      <c r="E129" s="86">
        <v>11.47</v>
      </c>
      <c r="F129" s="85" t="s">
        <v>8</v>
      </c>
      <c r="G129" s="84" t="s">
        <v>24</v>
      </c>
    </row>
    <row r="130" spans="1:7" s="77" customFormat="1" ht="11.65" customHeight="1" x14ac:dyDescent="0.2">
      <c r="A130" s="89">
        <v>45306</v>
      </c>
      <c r="B130" s="88">
        <v>45306.427425875903</v>
      </c>
      <c r="C130" s="85" t="s">
        <v>16</v>
      </c>
      <c r="D130" s="87">
        <v>1476</v>
      </c>
      <c r="E130" s="86">
        <v>11.47</v>
      </c>
      <c r="F130" s="85" t="s">
        <v>8</v>
      </c>
      <c r="G130" s="84" t="s">
        <v>24</v>
      </c>
    </row>
    <row r="131" spans="1:7" s="77" customFormat="1" ht="11.65" customHeight="1" x14ac:dyDescent="0.2">
      <c r="A131" s="89">
        <v>45306</v>
      </c>
      <c r="B131" s="88">
        <v>45306.4274258761</v>
      </c>
      <c r="C131" s="85" t="s">
        <v>16</v>
      </c>
      <c r="D131" s="87">
        <v>1476</v>
      </c>
      <c r="E131" s="86">
        <v>11.47</v>
      </c>
      <c r="F131" s="85" t="s">
        <v>8</v>
      </c>
      <c r="G131" s="84" t="s">
        <v>24</v>
      </c>
    </row>
    <row r="132" spans="1:7" s="77" customFormat="1" ht="11.65" customHeight="1" x14ac:dyDescent="0.2">
      <c r="A132" s="89">
        <v>45306</v>
      </c>
      <c r="B132" s="88">
        <v>45306.427425876398</v>
      </c>
      <c r="C132" s="85" t="s">
        <v>16</v>
      </c>
      <c r="D132" s="87">
        <v>468</v>
      </c>
      <c r="E132" s="86">
        <v>11.47</v>
      </c>
      <c r="F132" s="85" t="s">
        <v>8</v>
      </c>
      <c r="G132" s="84" t="s">
        <v>24</v>
      </c>
    </row>
    <row r="133" spans="1:7" s="77" customFormat="1" ht="11.65" customHeight="1" x14ac:dyDescent="0.2">
      <c r="A133" s="89">
        <v>45306</v>
      </c>
      <c r="B133" s="88">
        <v>45306.427463302804</v>
      </c>
      <c r="C133" s="85" t="s">
        <v>16</v>
      </c>
      <c r="D133" s="87">
        <v>1516</v>
      </c>
      <c r="E133" s="86">
        <v>11.47</v>
      </c>
      <c r="F133" s="85" t="s">
        <v>8</v>
      </c>
      <c r="G133" s="84" t="s">
        <v>24</v>
      </c>
    </row>
    <row r="134" spans="1:7" s="77" customFormat="1" ht="11.65" customHeight="1" x14ac:dyDescent="0.2">
      <c r="A134" s="89">
        <v>45306</v>
      </c>
      <c r="B134" s="88">
        <v>45306.4297464868</v>
      </c>
      <c r="C134" s="85" t="s">
        <v>16</v>
      </c>
      <c r="D134" s="87">
        <v>2512</v>
      </c>
      <c r="E134" s="86">
        <v>11.48</v>
      </c>
      <c r="F134" s="85" t="s">
        <v>8</v>
      </c>
      <c r="G134" s="84" t="s">
        <v>24</v>
      </c>
    </row>
    <row r="135" spans="1:7" s="77" customFormat="1" ht="11.65" customHeight="1" x14ac:dyDescent="0.2">
      <c r="A135" s="89">
        <v>45306</v>
      </c>
      <c r="B135" s="88">
        <v>45306.429746747701</v>
      </c>
      <c r="C135" s="85" t="s">
        <v>16</v>
      </c>
      <c r="D135" s="87">
        <v>1960</v>
      </c>
      <c r="E135" s="86">
        <v>11.48</v>
      </c>
      <c r="F135" s="85" t="s">
        <v>8</v>
      </c>
      <c r="G135" s="84" t="s">
        <v>24</v>
      </c>
    </row>
    <row r="136" spans="1:7" s="77" customFormat="1" ht="11.65" customHeight="1" x14ac:dyDescent="0.2">
      <c r="A136" s="89">
        <v>45306</v>
      </c>
      <c r="B136" s="88">
        <v>45306.429828911401</v>
      </c>
      <c r="C136" s="85" t="s">
        <v>16</v>
      </c>
      <c r="D136" s="87">
        <v>3136</v>
      </c>
      <c r="E136" s="86">
        <v>11.47</v>
      </c>
      <c r="F136" s="85" t="s">
        <v>8</v>
      </c>
      <c r="G136" s="84" t="s">
        <v>24</v>
      </c>
    </row>
    <row r="137" spans="1:7" s="77" customFormat="1" ht="11.65" customHeight="1" x14ac:dyDescent="0.2">
      <c r="A137" s="89">
        <v>45306</v>
      </c>
      <c r="B137" s="88">
        <v>45306.429829012399</v>
      </c>
      <c r="C137" s="85" t="s">
        <v>16</v>
      </c>
      <c r="D137" s="87">
        <v>313</v>
      </c>
      <c r="E137" s="86">
        <v>11.47</v>
      </c>
      <c r="F137" s="85" t="s">
        <v>8</v>
      </c>
      <c r="G137" s="84" t="s">
        <v>24</v>
      </c>
    </row>
    <row r="138" spans="1:7" s="77" customFormat="1" ht="11.65" customHeight="1" x14ac:dyDescent="0.2">
      <c r="A138" s="89">
        <v>45306</v>
      </c>
      <c r="B138" s="88">
        <v>45306.429829012901</v>
      </c>
      <c r="C138" s="85" t="s">
        <v>16</v>
      </c>
      <c r="D138" s="87">
        <v>35</v>
      </c>
      <c r="E138" s="86">
        <v>11.47</v>
      </c>
      <c r="F138" s="85" t="s">
        <v>8</v>
      </c>
      <c r="G138" s="84" t="s">
        <v>24</v>
      </c>
    </row>
    <row r="139" spans="1:7" s="77" customFormat="1" ht="11.65" customHeight="1" x14ac:dyDescent="0.2">
      <c r="A139" s="89">
        <v>45306</v>
      </c>
      <c r="B139" s="88">
        <v>45306.434114735297</v>
      </c>
      <c r="C139" s="85" t="s">
        <v>16</v>
      </c>
      <c r="D139" s="87">
        <v>1961</v>
      </c>
      <c r="E139" s="86">
        <v>11.48</v>
      </c>
      <c r="F139" s="85" t="s">
        <v>8</v>
      </c>
      <c r="G139" s="84" t="s">
        <v>24</v>
      </c>
    </row>
    <row r="140" spans="1:7" s="77" customFormat="1" ht="11.65" customHeight="1" x14ac:dyDescent="0.2">
      <c r="A140" s="89">
        <v>45306</v>
      </c>
      <c r="B140" s="88">
        <v>45306.4344437912</v>
      </c>
      <c r="C140" s="85" t="s">
        <v>16</v>
      </c>
      <c r="D140" s="87">
        <v>1203</v>
      </c>
      <c r="E140" s="86">
        <v>11.48</v>
      </c>
      <c r="F140" s="85" t="s">
        <v>8</v>
      </c>
      <c r="G140" s="84" t="s">
        <v>24</v>
      </c>
    </row>
    <row r="141" spans="1:7" s="77" customFormat="1" ht="11.65" customHeight="1" x14ac:dyDescent="0.2">
      <c r="A141" s="89">
        <v>45306</v>
      </c>
      <c r="B141" s="88">
        <v>45306.434443792197</v>
      </c>
      <c r="C141" s="85" t="s">
        <v>16</v>
      </c>
      <c r="D141" s="87">
        <v>23</v>
      </c>
      <c r="E141" s="86">
        <v>11.48</v>
      </c>
      <c r="F141" s="85" t="s">
        <v>8</v>
      </c>
      <c r="G141" s="84" t="s">
        <v>24</v>
      </c>
    </row>
    <row r="142" spans="1:7" s="77" customFormat="1" ht="11.65" customHeight="1" x14ac:dyDescent="0.2">
      <c r="A142" s="89">
        <v>45306</v>
      </c>
      <c r="B142" s="88">
        <v>45306.434443792801</v>
      </c>
      <c r="C142" s="85" t="s">
        <v>16</v>
      </c>
      <c r="D142" s="87">
        <v>1180</v>
      </c>
      <c r="E142" s="86">
        <v>11.48</v>
      </c>
      <c r="F142" s="85" t="s">
        <v>8</v>
      </c>
      <c r="G142" s="84" t="s">
        <v>24</v>
      </c>
    </row>
    <row r="143" spans="1:7" s="77" customFormat="1" ht="11.65" customHeight="1" x14ac:dyDescent="0.2">
      <c r="A143" s="89">
        <v>45306</v>
      </c>
      <c r="B143" s="88">
        <v>45306.434443793398</v>
      </c>
      <c r="C143" s="85" t="s">
        <v>16</v>
      </c>
      <c r="D143" s="87">
        <v>1203</v>
      </c>
      <c r="E143" s="86">
        <v>11.48</v>
      </c>
      <c r="F143" s="85" t="s">
        <v>8</v>
      </c>
      <c r="G143" s="84" t="s">
        <v>24</v>
      </c>
    </row>
    <row r="144" spans="1:7" s="77" customFormat="1" ht="11.65" customHeight="1" x14ac:dyDescent="0.2">
      <c r="A144" s="89">
        <v>45306</v>
      </c>
      <c r="B144" s="88">
        <v>45306.434443794104</v>
      </c>
      <c r="C144" s="85" t="s">
        <v>16</v>
      </c>
      <c r="D144" s="87">
        <v>1203</v>
      </c>
      <c r="E144" s="86">
        <v>11.48</v>
      </c>
      <c r="F144" s="85" t="s">
        <v>8</v>
      </c>
      <c r="G144" s="84" t="s">
        <v>24</v>
      </c>
    </row>
    <row r="145" spans="1:7" s="77" customFormat="1" ht="11.65" customHeight="1" x14ac:dyDescent="0.2">
      <c r="A145" s="89">
        <v>45306</v>
      </c>
      <c r="B145" s="88">
        <v>45306.434443795202</v>
      </c>
      <c r="C145" s="85" t="s">
        <v>16</v>
      </c>
      <c r="D145" s="87">
        <v>1203</v>
      </c>
      <c r="E145" s="86">
        <v>11.48</v>
      </c>
      <c r="F145" s="85" t="s">
        <v>8</v>
      </c>
      <c r="G145" s="84" t="s">
        <v>24</v>
      </c>
    </row>
    <row r="146" spans="1:7" s="77" customFormat="1" ht="11.65" customHeight="1" x14ac:dyDescent="0.2">
      <c r="A146" s="89">
        <v>45306</v>
      </c>
      <c r="B146" s="88">
        <v>45306.4344437986</v>
      </c>
      <c r="C146" s="85" t="s">
        <v>16</v>
      </c>
      <c r="D146" s="87">
        <v>587</v>
      </c>
      <c r="E146" s="86">
        <v>11.48</v>
      </c>
      <c r="F146" s="85" t="s">
        <v>8</v>
      </c>
      <c r="G146" s="84" t="s">
        <v>24</v>
      </c>
    </row>
    <row r="147" spans="1:7" s="77" customFormat="1" ht="11.65" customHeight="1" x14ac:dyDescent="0.2">
      <c r="A147" s="89">
        <v>45306</v>
      </c>
      <c r="B147" s="88">
        <v>45306.434443799102</v>
      </c>
      <c r="C147" s="85" t="s">
        <v>16</v>
      </c>
      <c r="D147" s="87">
        <v>616</v>
      </c>
      <c r="E147" s="86">
        <v>11.48</v>
      </c>
      <c r="F147" s="85" t="s">
        <v>8</v>
      </c>
      <c r="G147" s="84" t="s">
        <v>24</v>
      </c>
    </row>
    <row r="148" spans="1:7" s="77" customFormat="1" ht="11.65" customHeight="1" x14ac:dyDescent="0.2">
      <c r="A148" s="89">
        <v>45306</v>
      </c>
      <c r="B148" s="88">
        <v>45306.434443799299</v>
      </c>
      <c r="C148" s="85" t="s">
        <v>16</v>
      </c>
      <c r="D148" s="87">
        <v>616</v>
      </c>
      <c r="E148" s="86">
        <v>11.48</v>
      </c>
      <c r="F148" s="85" t="s">
        <v>8</v>
      </c>
      <c r="G148" s="84" t="s">
        <v>24</v>
      </c>
    </row>
    <row r="149" spans="1:7" s="77" customFormat="1" ht="11.65" customHeight="1" x14ac:dyDescent="0.2">
      <c r="A149" s="89">
        <v>45306</v>
      </c>
      <c r="B149" s="88">
        <v>45306.434443799597</v>
      </c>
      <c r="C149" s="85" t="s">
        <v>16</v>
      </c>
      <c r="D149" s="87">
        <v>99</v>
      </c>
      <c r="E149" s="86">
        <v>11.48</v>
      </c>
      <c r="F149" s="85" t="s">
        <v>8</v>
      </c>
      <c r="G149" s="84" t="s">
        <v>24</v>
      </c>
    </row>
    <row r="150" spans="1:7" s="77" customFormat="1" ht="11.65" customHeight="1" x14ac:dyDescent="0.2">
      <c r="A150" s="89">
        <v>45306</v>
      </c>
      <c r="B150" s="88">
        <v>45306.437485840303</v>
      </c>
      <c r="C150" s="85" t="s">
        <v>16</v>
      </c>
      <c r="D150" s="87">
        <v>1778</v>
      </c>
      <c r="E150" s="86">
        <v>11.49</v>
      </c>
      <c r="F150" s="85" t="s">
        <v>8</v>
      </c>
      <c r="G150" s="84" t="s">
        <v>24</v>
      </c>
    </row>
    <row r="151" spans="1:7" s="77" customFormat="1" ht="11.65" customHeight="1" x14ac:dyDescent="0.2">
      <c r="A151" s="89">
        <v>45306</v>
      </c>
      <c r="B151" s="88">
        <v>45306.437485893999</v>
      </c>
      <c r="C151" s="85" t="s">
        <v>16</v>
      </c>
      <c r="D151" s="87">
        <v>2412</v>
      </c>
      <c r="E151" s="86">
        <v>11.49</v>
      </c>
      <c r="F151" s="85" t="s">
        <v>8</v>
      </c>
      <c r="G151" s="84" t="s">
        <v>24</v>
      </c>
    </row>
    <row r="152" spans="1:7" s="77" customFormat="1" ht="11.65" customHeight="1" x14ac:dyDescent="0.2">
      <c r="A152" s="89">
        <v>45306</v>
      </c>
      <c r="B152" s="88">
        <v>45306.4385995825</v>
      </c>
      <c r="C152" s="85" t="s">
        <v>16</v>
      </c>
      <c r="D152" s="87">
        <v>899</v>
      </c>
      <c r="E152" s="86">
        <v>11.5</v>
      </c>
      <c r="F152" s="85" t="s">
        <v>8</v>
      </c>
      <c r="G152" s="84" t="s">
        <v>24</v>
      </c>
    </row>
    <row r="153" spans="1:7" s="77" customFormat="1" ht="11.65" customHeight="1" x14ac:dyDescent="0.2">
      <c r="A153" s="89">
        <v>45306</v>
      </c>
      <c r="B153" s="88">
        <v>45306.438606872602</v>
      </c>
      <c r="C153" s="85" t="s">
        <v>16</v>
      </c>
      <c r="D153" s="87">
        <v>1261</v>
      </c>
      <c r="E153" s="86">
        <v>11.5</v>
      </c>
      <c r="F153" s="85" t="s">
        <v>8</v>
      </c>
      <c r="G153" s="84" t="s">
        <v>24</v>
      </c>
    </row>
    <row r="154" spans="1:7" s="77" customFormat="1" ht="11.65" customHeight="1" x14ac:dyDescent="0.2">
      <c r="A154" s="89">
        <v>45306</v>
      </c>
      <c r="B154" s="88">
        <v>45306.439014114003</v>
      </c>
      <c r="C154" s="85" t="s">
        <v>16</v>
      </c>
      <c r="D154" s="87">
        <v>417</v>
      </c>
      <c r="E154" s="86">
        <v>11.49</v>
      </c>
      <c r="F154" s="85" t="s">
        <v>8</v>
      </c>
      <c r="G154" s="84" t="s">
        <v>24</v>
      </c>
    </row>
    <row r="155" spans="1:7" s="77" customFormat="1" ht="11.65" customHeight="1" x14ac:dyDescent="0.2">
      <c r="A155" s="89">
        <v>45306</v>
      </c>
      <c r="B155" s="88">
        <v>45306.439431627703</v>
      </c>
      <c r="C155" s="85" t="s">
        <v>16</v>
      </c>
      <c r="D155" s="87">
        <v>6981</v>
      </c>
      <c r="E155" s="86">
        <v>11.49</v>
      </c>
      <c r="F155" s="85" t="s">
        <v>8</v>
      </c>
      <c r="G155" s="84" t="s">
        <v>24</v>
      </c>
    </row>
    <row r="156" spans="1:7" s="77" customFormat="1" ht="11.65" customHeight="1" x14ac:dyDescent="0.2">
      <c r="A156" s="89">
        <v>45306</v>
      </c>
      <c r="B156" s="88">
        <v>45306.440716739497</v>
      </c>
      <c r="C156" s="85" t="s">
        <v>16</v>
      </c>
      <c r="D156" s="87">
        <v>1188</v>
      </c>
      <c r="E156" s="86">
        <v>11.52</v>
      </c>
      <c r="F156" s="85" t="s">
        <v>8</v>
      </c>
      <c r="G156" s="84" t="s">
        <v>24</v>
      </c>
    </row>
    <row r="157" spans="1:7" s="77" customFormat="1" ht="11.65" customHeight="1" x14ac:dyDescent="0.2">
      <c r="A157" s="89">
        <v>45306</v>
      </c>
      <c r="B157" s="88">
        <v>45306.440716739897</v>
      </c>
      <c r="C157" s="85" t="s">
        <v>16</v>
      </c>
      <c r="D157" s="87">
        <v>1363</v>
      </c>
      <c r="E157" s="86">
        <v>11.52</v>
      </c>
      <c r="F157" s="85" t="s">
        <v>8</v>
      </c>
      <c r="G157" s="84" t="s">
        <v>24</v>
      </c>
    </row>
    <row r="158" spans="1:7" s="77" customFormat="1" ht="11.65" customHeight="1" x14ac:dyDescent="0.2">
      <c r="A158" s="89">
        <v>45306</v>
      </c>
      <c r="B158" s="88">
        <v>45306.440716740297</v>
      </c>
      <c r="C158" s="85" t="s">
        <v>16</v>
      </c>
      <c r="D158" s="87">
        <v>1363</v>
      </c>
      <c r="E158" s="86">
        <v>11.52</v>
      </c>
      <c r="F158" s="85" t="s">
        <v>8</v>
      </c>
      <c r="G158" s="84" t="s">
        <v>24</v>
      </c>
    </row>
    <row r="159" spans="1:7" s="77" customFormat="1" ht="11.65" customHeight="1" x14ac:dyDescent="0.2">
      <c r="A159" s="89">
        <v>45306</v>
      </c>
      <c r="B159" s="88">
        <v>45306.440716741497</v>
      </c>
      <c r="C159" s="85" t="s">
        <v>16</v>
      </c>
      <c r="D159" s="87">
        <v>1188</v>
      </c>
      <c r="E159" s="86">
        <v>11.52</v>
      </c>
      <c r="F159" s="85" t="s">
        <v>8</v>
      </c>
      <c r="G159" s="84" t="s">
        <v>24</v>
      </c>
    </row>
    <row r="160" spans="1:7" s="77" customFormat="1" ht="11.65" customHeight="1" x14ac:dyDescent="0.2">
      <c r="A160" s="89">
        <v>45306</v>
      </c>
      <c r="B160" s="88">
        <v>45306.440716793099</v>
      </c>
      <c r="C160" s="85" t="s">
        <v>16</v>
      </c>
      <c r="D160" s="87">
        <v>1363</v>
      </c>
      <c r="E160" s="86">
        <v>11.52</v>
      </c>
      <c r="F160" s="85" t="s">
        <v>8</v>
      </c>
      <c r="G160" s="84" t="s">
        <v>24</v>
      </c>
    </row>
    <row r="161" spans="1:7" s="77" customFormat="1" ht="11.65" customHeight="1" x14ac:dyDescent="0.2">
      <c r="A161" s="89">
        <v>45306</v>
      </c>
      <c r="B161" s="88">
        <v>45306.440716839599</v>
      </c>
      <c r="C161" s="85" t="s">
        <v>16</v>
      </c>
      <c r="D161" s="87">
        <v>1363</v>
      </c>
      <c r="E161" s="86">
        <v>11.52</v>
      </c>
      <c r="F161" s="85" t="s">
        <v>8</v>
      </c>
      <c r="G161" s="84" t="s">
        <v>24</v>
      </c>
    </row>
    <row r="162" spans="1:7" s="77" customFormat="1" ht="11.65" customHeight="1" x14ac:dyDescent="0.2">
      <c r="A162" s="89">
        <v>45306</v>
      </c>
      <c r="B162" s="88">
        <v>45306.440716840203</v>
      </c>
      <c r="C162" s="85" t="s">
        <v>16</v>
      </c>
      <c r="D162" s="87">
        <v>488</v>
      </c>
      <c r="E162" s="86">
        <v>11.52</v>
      </c>
      <c r="F162" s="85" t="s">
        <v>8</v>
      </c>
      <c r="G162" s="84" t="s">
        <v>24</v>
      </c>
    </row>
    <row r="163" spans="1:7" s="77" customFormat="1" ht="11.65" customHeight="1" x14ac:dyDescent="0.2">
      <c r="A163" s="89">
        <v>45306</v>
      </c>
      <c r="B163" s="88">
        <v>45306.440716859499</v>
      </c>
      <c r="C163" s="85" t="s">
        <v>16</v>
      </c>
      <c r="D163" s="87">
        <v>500</v>
      </c>
      <c r="E163" s="86">
        <v>11.52</v>
      </c>
      <c r="F163" s="85" t="s">
        <v>8</v>
      </c>
      <c r="G163" s="84" t="s">
        <v>24</v>
      </c>
    </row>
    <row r="164" spans="1:7" s="77" customFormat="1" ht="11.65" customHeight="1" x14ac:dyDescent="0.2">
      <c r="A164" s="89">
        <v>45306</v>
      </c>
      <c r="B164" s="88">
        <v>45306.440716974103</v>
      </c>
      <c r="C164" s="85" t="s">
        <v>16</v>
      </c>
      <c r="D164" s="87">
        <v>838</v>
      </c>
      <c r="E164" s="86">
        <v>11.52</v>
      </c>
      <c r="F164" s="85" t="s">
        <v>8</v>
      </c>
      <c r="G164" s="84" t="s">
        <v>24</v>
      </c>
    </row>
    <row r="165" spans="1:7" s="77" customFormat="1" ht="11.65" customHeight="1" x14ac:dyDescent="0.2">
      <c r="A165" s="89">
        <v>45306</v>
      </c>
      <c r="B165" s="88">
        <v>45306.440716974597</v>
      </c>
      <c r="C165" s="85" t="s">
        <v>16</v>
      </c>
      <c r="D165" s="87">
        <v>1038</v>
      </c>
      <c r="E165" s="86">
        <v>11.52</v>
      </c>
      <c r="F165" s="85" t="s">
        <v>8</v>
      </c>
      <c r="G165" s="84" t="s">
        <v>24</v>
      </c>
    </row>
    <row r="166" spans="1:7" s="77" customFormat="1" ht="11.65" customHeight="1" x14ac:dyDescent="0.2">
      <c r="A166" s="89">
        <v>45306</v>
      </c>
      <c r="B166" s="88">
        <v>45306.440716975201</v>
      </c>
      <c r="C166" s="85" t="s">
        <v>16</v>
      </c>
      <c r="D166" s="87">
        <v>150</v>
      </c>
      <c r="E166" s="86">
        <v>11.52</v>
      </c>
      <c r="F166" s="85" t="s">
        <v>8</v>
      </c>
      <c r="G166" s="84" t="s">
        <v>24</v>
      </c>
    </row>
    <row r="167" spans="1:7" s="77" customFormat="1" ht="11.65" customHeight="1" x14ac:dyDescent="0.2">
      <c r="A167" s="89">
        <v>45306</v>
      </c>
      <c r="B167" s="88">
        <v>45306.440716975703</v>
      </c>
      <c r="C167" s="85" t="s">
        <v>16</v>
      </c>
      <c r="D167" s="87">
        <v>1038</v>
      </c>
      <c r="E167" s="86">
        <v>11.52</v>
      </c>
      <c r="F167" s="85" t="s">
        <v>8</v>
      </c>
      <c r="G167" s="84" t="s">
        <v>24</v>
      </c>
    </row>
    <row r="168" spans="1:7" s="77" customFormat="1" ht="11.65" customHeight="1" x14ac:dyDescent="0.2">
      <c r="A168" s="89">
        <v>45306</v>
      </c>
      <c r="B168" s="88">
        <v>45306.440717339901</v>
      </c>
      <c r="C168" s="85" t="s">
        <v>16</v>
      </c>
      <c r="D168" s="87">
        <v>1188</v>
      </c>
      <c r="E168" s="86">
        <v>11.52</v>
      </c>
      <c r="F168" s="85" t="s">
        <v>8</v>
      </c>
      <c r="G168" s="84" t="s">
        <v>24</v>
      </c>
    </row>
    <row r="169" spans="1:7" s="77" customFormat="1" ht="11.65" customHeight="1" x14ac:dyDescent="0.2">
      <c r="A169" s="89">
        <v>45306</v>
      </c>
      <c r="B169" s="88">
        <v>45306.440717694699</v>
      </c>
      <c r="C169" s="85" t="s">
        <v>16</v>
      </c>
      <c r="D169" s="87">
        <v>1188</v>
      </c>
      <c r="E169" s="86">
        <v>11.52</v>
      </c>
      <c r="F169" s="85" t="s">
        <v>8</v>
      </c>
      <c r="G169" s="84" t="s">
        <v>24</v>
      </c>
    </row>
    <row r="170" spans="1:7" s="77" customFormat="1" ht="11.65" customHeight="1" x14ac:dyDescent="0.2">
      <c r="A170" s="89">
        <v>45306</v>
      </c>
      <c r="B170" s="88">
        <v>45306.440717695201</v>
      </c>
      <c r="C170" s="85" t="s">
        <v>16</v>
      </c>
      <c r="D170" s="87">
        <v>1188</v>
      </c>
      <c r="E170" s="86">
        <v>11.52</v>
      </c>
      <c r="F170" s="85" t="s">
        <v>8</v>
      </c>
      <c r="G170" s="84" t="s">
        <v>24</v>
      </c>
    </row>
    <row r="171" spans="1:7" s="77" customFormat="1" ht="11.65" customHeight="1" x14ac:dyDescent="0.2">
      <c r="A171" s="89">
        <v>45306</v>
      </c>
      <c r="B171" s="88">
        <v>45306.440717695703</v>
      </c>
      <c r="C171" s="85" t="s">
        <v>16</v>
      </c>
      <c r="D171" s="87">
        <v>1188</v>
      </c>
      <c r="E171" s="86">
        <v>11.52</v>
      </c>
      <c r="F171" s="85" t="s">
        <v>8</v>
      </c>
      <c r="G171" s="84" t="s">
        <v>24</v>
      </c>
    </row>
    <row r="172" spans="1:7" s="77" customFormat="1" ht="11.65" customHeight="1" x14ac:dyDescent="0.2">
      <c r="A172" s="89">
        <v>45306</v>
      </c>
      <c r="B172" s="88">
        <v>45306.440717696103</v>
      </c>
      <c r="C172" s="85" t="s">
        <v>16</v>
      </c>
      <c r="D172" s="87">
        <v>1188</v>
      </c>
      <c r="E172" s="86">
        <v>11.52</v>
      </c>
      <c r="F172" s="85" t="s">
        <v>8</v>
      </c>
      <c r="G172" s="84" t="s">
        <v>24</v>
      </c>
    </row>
    <row r="173" spans="1:7" s="77" customFormat="1" ht="11.65" customHeight="1" x14ac:dyDescent="0.2">
      <c r="A173" s="89">
        <v>45306</v>
      </c>
      <c r="B173" s="88">
        <v>45306.440718262304</v>
      </c>
      <c r="C173" s="85" t="s">
        <v>16</v>
      </c>
      <c r="D173" s="87">
        <v>1188</v>
      </c>
      <c r="E173" s="86">
        <v>11.52</v>
      </c>
      <c r="F173" s="85" t="s">
        <v>8</v>
      </c>
      <c r="G173" s="84" t="s">
        <v>24</v>
      </c>
    </row>
    <row r="174" spans="1:7" s="77" customFormat="1" ht="11.65" customHeight="1" x14ac:dyDescent="0.2">
      <c r="A174" s="89">
        <v>45306</v>
      </c>
      <c r="B174" s="88">
        <v>45306.440726526802</v>
      </c>
      <c r="C174" s="85" t="s">
        <v>16</v>
      </c>
      <c r="D174" s="87">
        <v>824</v>
      </c>
      <c r="E174" s="86">
        <v>11.52</v>
      </c>
      <c r="F174" s="85" t="s">
        <v>8</v>
      </c>
      <c r="G174" s="84" t="s">
        <v>24</v>
      </c>
    </row>
    <row r="175" spans="1:7" s="77" customFormat="1" ht="11.65" customHeight="1" x14ac:dyDescent="0.2">
      <c r="A175" s="89">
        <v>45306</v>
      </c>
      <c r="B175" s="88">
        <v>45306.440726528599</v>
      </c>
      <c r="C175" s="85" t="s">
        <v>16</v>
      </c>
      <c r="D175" s="87">
        <v>364</v>
      </c>
      <c r="E175" s="86">
        <v>11.52</v>
      </c>
      <c r="F175" s="85" t="s">
        <v>8</v>
      </c>
      <c r="G175" s="84" t="s">
        <v>24</v>
      </c>
    </row>
    <row r="176" spans="1:7" s="77" customFormat="1" ht="11.65" customHeight="1" x14ac:dyDescent="0.2">
      <c r="A176" s="89">
        <v>45306</v>
      </c>
      <c r="B176" s="88">
        <v>45306.440726568901</v>
      </c>
      <c r="C176" s="85" t="s">
        <v>16</v>
      </c>
      <c r="D176" s="87">
        <v>364</v>
      </c>
      <c r="E176" s="86">
        <v>11.52</v>
      </c>
      <c r="F176" s="85" t="s">
        <v>8</v>
      </c>
      <c r="G176" s="84" t="s">
        <v>24</v>
      </c>
    </row>
    <row r="177" spans="1:7" s="77" customFormat="1" ht="11.65" customHeight="1" x14ac:dyDescent="0.2">
      <c r="A177" s="89">
        <v>45306</v>
      </c>
      <c r="B177" s="88">
        <v>45306.440731370298</v>
      </c>
      <c r="C177" s="85" t="s">
        <v>16</v>
      </c>
      <c r="D177" s="87">
        <v>41</v>
      </c>
      <c r="E177" s="86">
        <v>11.52</v>
      </c>
      <c r="F177" s="85" t="s">
        <v>8</v>
      </c>
      <c r="G177" s="84" t="s">
        <v>24</v>
      </c>
    </row>
    <row r="178" spans="1:7" s="77" customFormat="1" ht="11.65" customHeight="1" x14ac:dyDescent="0.2">
      <c r="A178" s="89">
        <v>45306</v>
      </c>
      <c r="B178" s="88">
        <v>45306.4420290735</v>
      </c>
      <c r="C178" s="85" t="s">
        <v>16</v>
      </c>
      <c r="D178" s="87">
        <v>2238</v>
      </c>
      <c r="E178" s="86">
        <v>11.52</v>
      </c>
      <c r="F178" s="85" t="s">
        <v>8</v>
      </c>
      <c r="G178" s="84" t="s">
        <v>24</v>
      </c>
    </row>
    <row r="179" spans="1:7" s="77" customFormat="1" ht="11.65" customHeight="1" x14ac:dyDescent="0.2">
      <c r="A179" s="89">
        <v>45306</v>
      </c>
      <c r="B179" s="88">
        <v>45306.4420290989</v>
      </c>
      <c r="C179" s="85" t="s">
        <v>16</v>
      </c>
      <c r="D179" s="87">
        <v>544</v>
      </c>
      <c r="E179" s="86">
        <v>11.52</v>
      </c>
      <c r="F179" s="85" t="s">
        <v>8</v>
      </c>
      <c r="G179" s="84" t="s">
        <v>24</v>
      </c>
    </row>
    <row r="180" spans="1:7" s="77" customFormat="1" ht="11.65" customHeight="1" x14ac:dyDescent="0.2">
      <c r="A180" s="89">
        <v>45306</v>
      </c>
      <c r="B180" s="88">
        <v>45306.442029119004</v>
      </c>
      <c r="C180" s="85" t="s">
        <v>16</v>
      </c>
      <c r="D180" s="87">
        <v>285</v>
      </c>
      <c r="E180" s="86">
        <v>11.52</v>
      </c>
      <c r="F180" s="85" t="s">
        <v>8</v>
      </c>
      <c r="G180" s="84" t="s">
        <v>24</v>
      </c>
    </row>
    <row r="181" spans="1:7" s="77" customFormat="1" ht="11.65" customHeight="1" x14ac:dyDescent="0.2">
      <c r="A181" s="89">
        <v>45306</v>
      </c>
      <c r="B181" s="88">
        <v>45306.4420291196</v>
      </c>
      <c r="C181" s="85" t="s">
        <v>16</v>
      </c>
      <c r="D181" s="87">
        <v>1552</v>
      </c>
      <c r="E181" s="86">
        <v>11.52</v>
      </c>
      <c r="F181" s="85" t="s">
        <v>8</v>
      </c>
      <c r="G181" s="84" t="s">
        <v>24</v>
      </c>
    </row>
    <row r="182" spans="1:7" s="77" customFormat="1" ht="11.65" customHeight="1" x14ac:dyDescent="0.2">
      <c r="A182" s="89">
        <v>45306</v>
      </c>
      <c r="B182" s="88">
        <v>45306.442029119797</v>
      </c>
      <c r="C182" s="85" t="s">
        <v>16</v>
      </c>
      <c r="D182" s="87">
        <v>50</v>
      </c>
      <c r="E182" s="86">
        <v>11.52</v>
      </c>
      <c r="F182" s="85" t="s">
        <v>8</v>
      </c>
      <c r="G182" s="84" t="s">
        <v>24</v>
      </c>
    </row>
    <row r="183" spans="1:7" s="77" customFormat="1" ht="11.65" customHeight="1" x14ac:dyDescent="0.2">
      <c r="A183" s="89">
        <v>45306</v>
      </c>
      <c r="B183" s="88">
        <v>45306.442029121303</v>
      </c>
      <c r="C183" s="85" t="s">
        <v>16</v>
      </c>
      <c r="D183" s="87">
        <v>549</v>
      </c>
      <c r="E183" s="86">
        <v>11.52</v>
      </c>
      <c r="F183" s="85" t="s">
        <v>8</v>
      </c>
      <c r="G183" s="84" t="s">
        <v>24</v>
      </c>
    </row>
    <row r="184" spans="1:7" s="77" customFormat="1" ht="11.65" customHeight="1" x14ac:dyDescent="0.2">
      <c r="A184" s="89">
        <v>45306</v>
      </c>
      <c r="B184" s="88">
        <v>45306.445751385203</v>
      </c>
      <c r="C184" s="85" t="s">
        <v>16</v>
      </c>
      <c r="D184" s="87">
        <v>2205</v>
      </c>
      <c r="E184" s="86">
        <v>11.5</v>
      </c>
      <c r="F184" s="85" t="s">
        <v>8</v>
      </c>
      <c r="G184" s="84" t="s">
        <v>24</v>
      </c>
    </row>
    <row r="185" spans="1:7" s="77" customFormat="1" ht="11.65" customHeight="1" x14ac:dyDescent="0.2">
      <c r="A185" s="89">
        <v>45306</v>
      </c>
      <c r="B185" s="88">
        <v>45306.445751387597</v>
      </c>
      <c r="C185" s="85" t="s">
        <v>16</v>
      </c>
      <c r="D185" s="87">
        <v>1715</v>
      </c>
      <c r="E185" s="86">
        <v>11.5</v>
      </c>
      <c r="F185" s="85" t="s">
        <v>8</v>
      </c>
      <c r="G185" s="84" t="s">
        <v>24</v>
      </c>
    </row>
    <row r="186" spans="1:7" s="77" customFormat="1" ht="11.65" customHeight="1" x14ac:dyDescent="0.2">
      <c r="A186" s="89">
        <v>45306</v>
      </c>
      <c r="B186" s="88">
        <v>45306.445751388201</v>
      </c>
      <c r="C186" s="85" t="s">
        <v>16</v>
      </c>
      <c r="D186" s="87">
        <v>1170</v>
      </c>
      <c r="E186" s="86">
        <v>11.5</v>
      </c>
      <c r="F186" s="85" t="s">
        <v>8</v>
      </c>
      <c r="G186" s="84" t="s">
        <v>24</v>
      </c>
    </row>
    <row r="187" spans="1:7" s="77" customFormat="1" ht="11.65" customHeight="1" x14ac:dyDescent="0.2">
      <c r="A187" s="89">
        <v>45306</v>
      </c>
      <c r="B187" s="88">
        <v>45306.445751388397</v>
      </c>
      <c r="C187" s="85" t="s">
        <v>16</v>
      </c>
      <c r="D187" s="87">
        <v>490</v>
      </c>
      <c r="E187" s="86">
        <v>11.5</v>
      </c>
      <c r="F187" s="85" t="s">
        <v>8</v>
      </c>
      <c r="G187" s="84" t="s">
        <v>24</v>
      </c>
    </row>
    <row r="188" spans="1:7" s="77" customFormat="1" ht="11.65" customHeight="1" x14ac:dyDescent="0.2">
      <c r="A188" s="89">
        <v>45306</v>
      </c>
      <c r="B188" s="88">
        <v>45306.445751388703</v>
      </c>
      <c r="C188" s="85" t="s">
        <v>16</v>
      </c>
      <c r="D188" s="87">
        <v>490</v>
      </c>
      <c r="E188" s="86">
        <v>11.5</v>
      </c>
      <c r="F188" s="85" t="s">
        <v>8</v>
      </c>
      <c r="G188" s="84" t="s">
        <v>24</v>
      </c>
    </row>
    <row r="189" spans="1:7" s="77" customFormat="1" ht="11.65" customHeight="1" x14ac:dyDescent="0.2">
      <c r="A189" s="89">
        <v>45306</v>
      </c>
      <c r="B189" s="88">
        <v>45306.445751389001</v>
      </c>
      <c r="C189" s="85" t="s">
        <v>16</v>
      </c>
      <c r="D189" s="87">
        <v>490</v>
      </c>
      <c r="E189" s="86">
        <v>11.5</v>
      </c>
      <c r="F189" s="85" t="s">
        <v>8</v>
      </c>
      <c r="G189" s="84" t="s">
        <v>24</v>
      </c>
    </row>
    <row r="190" spans="1:7" s="77" customFormat="1" ht="11.65" customHeight="1" x14ac:dyDescent="0.2">
      <c r="A190" s="89">
        <v>45306</v>
      </c>
      <c r="B190" s="88">
        <v>45306.445751389903</v>
      </c>
      <c r="C190" s="85" t="s">
        <v>16</v>
      </c>
      <c r="D190" s="87">
        <v>6</v>
      </c>
      <c r="E190" s="86">
        <v>11.5</v>
      </c>
      <c r="F190" s="85" t="s">
        <v>8</v>
      </c>
      <c r="G190" s="84" t="s">
        <v>24</v>
      </c>
    </row>
    <row r="191" spans="1:7" s="77" customFormat="1" ht="11.65" customHeight="1" x14ac:dyDescent="0.2">
      <c r="A191" s="89">
        <v>45306</v>
      </c>
      <c r="B191" s="88">
        <v>45306.4457513901</v>
      </c>
      <c r="C191" s="85" t="s">
        <v>16</v>
      </c>
      <c r="D191" s="87">
        <v>55</v>
      </c>
      <c r="E191" s="86">
        <v>11.5</v>
      </c>
      <c r="F191" s="85" t="s">
        <v>8</v>
      </c>
      <c r="G191" s="84" t="s">
        <v>24</v>
      </c>
    </row>
    <row r="192" spans="1:7" s="77" customFormat="1" ht="11.65" customHeight="1" x14ac:dyDescent="0.2">
      <c r="A192" s="89">
        <v>45306</v>
      </c>
      <c r="B192" s="88">
        <v>45306.445751390303</v>
      </c>
      <c r="C192" s="85" t="s">
        <v>16</v>
      </c>
      <c r="D192" s="87">
        <v>545</v>
      </c>
      <c r="E192" s="86">
        <v>11.5</v>
      </c>
      <c r="F192" s="85" t="s">
        <v>8</v>
      </c>
      <c r="G192" s="84" t="s">
        <v>24</v>
      </c>
    </row>
    <row r="193" spans="1:7" s="77" customFormat="1" ht="11.65" customHeight="1" x14ac:dyDescent="0.2">
      <c r="A193" s="89">
        <v>45306</v>
      </c>
      <c r="B193" s="88">
        <v>45306.4462988007</v>
      </c>
      <c r="C193" s="85" t="s">
        <v>16</v>
      </c>
      <c r="D193" s="87">
        <v>1077</v>
      </c>
      <c r="E193" s="86">
        <v>11.49</v>
      </c>
      <c r="F193" s="85" t="s">
        <v>8</v>
      </c>
      <c r="G193" s="84" t="s">
        <v>24</v>
      </c>
    </row>
    <row r="194" spans="1:7" s="77" customFormat="1" ht="11.65" customHeight="1" x14ac:dyDescent="0.2">
      <c r="A194" s="89">
        <v>45306</v>
      </c>
      <c r="B194" s="88">
        <v>45306.446377103697</v>
      </c>
      <c r="C194" s="85" t="s">
        <v>16</v>
      </c>
      <c r="D194" s="87">
        <v>1077</v>
      </c>
      <c r="E194" s="86">
        <v>11.49</v>
      </c>
      <c r="F194" s="85" t="s">
        <v>8</v>
      </c>
      <c r="G194" s="84" t="s">
        <v>24</v>
      </c>
    </row>
    <row r="195" spans="1:7" s="77" customFormat="1" ht="11.65" customHeight="1" x14ac:dyDescent="0.2">
      <c r="A195" s="89">
        <v>45306</v>
      </c>
      <c r="B195" s="88">
        <v>45306.446377104599</v>
      </c>
      <c r="C195" s="85" t="s">
        <v>16</v>
      </c>
      <c r="D195" s="87">
        <v>492</v>
      </c>
      <c r="E195" s="86">
        <v>11.49</v>
      </c>
      <c r="F195" s="85" t="s">
        <v>8</v>
      </c>
      <c r="G195" s="84" t="s">
        <v>24</v>
      </c>
    </row>
    <row r="196" spans="1:7" s="77" customFormat="1" ht="11.65" customHeight="1" x14ac:dyDescent="0.2">
      <c r="A196" s="89">
        <v>45306</v>
      </c>
      <c r="B196" s="88">
        <v>45306.446377104803</v>
      </c>
      <c r="C196" s="85" t="s">
        <v>16</v>
      </c>
      <c r="D196" s="87">
        <v>1077</v>
      </c>
      <c r="E196" s="86">
        <v>11.49</v>
      </c>
      <c r="F196" s="85" t="s">
        <v>8</v>
      </c>
      <c r="G196" s="84" t="s">
        <v>24</v>
      </c>
    </row>
    <row r="197" spans="1:7" s="77" customFormat="1" ht="11.65" customHeight="1" x14ac:dyDescent="0.2">
      <c r="A197" s="89">
        <v>45306</v>
      </c>
      <c r="B197" s="88">
        <v>45306.446377105603</v>
      </c>
      <c r="C197" s="85" t="s">
        <v>16</v>
      </c>
      <c r="D197" s="87">
        <v>189</v>
      </c>
      <c r="E197" s="86">
        <v>11.49</v>
      </c>
      <c r="F197" s="85" t="s">
        <v>8</v>
      </c>
      <c r="G197" s="84" t="s">
        <v>24</v>
      </c>
    </row>
    <row r="198" spans="1:7" s="77" customFormat="1" ht="11.65" customHeight="1" x14ac:dyDescent="0.2">
      <c r="A198" s="89">
        <v>45306</v>
      </c>
      <c r="B198" s="88">
        <v>45306.446377105902</v>
      </c>
      <c r="C198" s="85" t="s">
        <v>16</v>
      </c>
      <c r="D198" s="87">
        <v>328</v>
      </c>
      <c r="E198" s="86">
        <v>11.49</v>
      </c>
      <c r="F198" s="85" t="s">
        <v>8</v>
      </c>
      <c r="G198" s="84" t="s">
        <v>24</v>
      </c>
    </row>
    <row r="199" spans="1:7" s="77" customFormat="1" ht="11.65" customHeight="1" x14ac:dyDescent="0.2">
      <c r="A199" s="89">
        <v>45306</v>
      </c>
      <c r="B199" s="88">
        <v>45306.4463771062</v>
      </c>
      <c r="C199" s="85" t="s">
        <v>16</v>
      </c>
      <c r="D199" s="87">
        <v>396</v>
      </c>
      <c r="E199" s="86">
        <v>11.49</v>
      </c>
      <c r="F199" s="85" t="s">
        <v>8</v>
      </c>
      <c r="G199" s="84" t="s">
        <v>24</v>
      </c>
    </row>
    <row r="200" spans="1:7" s="77" customFormat="1" ht="11.65" customHeight="1" x14ac:dyDescent="0.2">
      <c r="A200" s="89">
        <v>45306</v>
      </c>
      <c r="B200" s="88">
        <v>45306.446377106397</v>
      </c>
      <c r="C200" s="85" t="s">
        <v>16</v>
      </c>
      <c r="D200" s="87">
        <v>189</v>
      </c>
      <c r="E200" s="86">
        <v>11.49</v>
      </c>
      <c r="F200" s="85" t="s">
        <v>8</v>
      </c>
      <c r="G200" s="84" t="s">
        <v>24</v>
      </c>
    </row>
    <row r="201" spans="1:7" s="77" customFormat="1" ht="11.65" customHeight="1" x14ac:dyDescent="0.2">
      <c r="A201" s="89">
        <v>45306</v>
      </c>
      <c r="B201" s="88">
        <v>45306.446377106702</v>
      </c>
      <c r="C201" s="85" t="s">
        <v>16</v>
      </c>
      <c r="D201" s="87">
        <v>27</v>
      </c>
      <c r="E201" s="86">
        <v>11.49</v>
      </c>
      <c r="F201" s="85" t="s">
        <v>8</v>
      </c>
      <c r="G201" s="84" t="s">
        <v>24</v>
      </c>
    </row>
    <row r="202" spans="1:7" s="77" customFormat="1" ht="11.65" customHeight="1" x14ac:dyDescent="0.2">
      <c r="A202" s="89">
        <v>45306</v>
      </c>
      <c r="B202" s="88">
        <v>45306.446377107</v>
      </c>
      <c r="C202" s="85" t="s">
        <v>16</v>
      </c>
      <c r="D202" s="87">
        <v>533</v>
      </c>
      <c r="E202" s="86">
        <v>11.49</v>
      </c>
      <c r="F202" s="85" t="s">
        <v>8</v>
      </c>
      <c r="G202" s="84" t="s">
        <v>24</v>
      </c>
    </row>
    <row r="203" spans="1:7" s="77" customFormat="1" ht="11.65" customHeight="1" x14ac:dyDescent="0.2">
      <c r="A203" s="89">
        <v>45306</v>
      </c>
      <c r="B203" s="88">
        <v>45306.446377107401</v>
      </c>
      <c r="C203" s="85" t="s">
        <v>16</v>
      </c>
      <c r="D203" s="87">
        <v>552</v>
      </c>
      <c r="E203" s="86">
        <v>11.49</v>
      </c>
      <c r="F203" s="85" t="s">
        <v>8</v>
      </c>
      <c r="G203" s="84" t="s">
        <v>24</v>
      </c>
    </row>
    <row r="204" spans="1:7" s="77" customFormat="1" ht="11.65" customHeight="1" x14ac:dyDescent="0.2">
      <c r="A204" s="89">
        <v>45306</v>
      </c>
      <c r="B204" s="88">
        <v>45306.446377107903</v>
      </c>
      <c r="C204" s="85" t="s">
        <v>16</v>
      </c>
      <c r="D204" s="87">
        <v>560</v>
      </c>
      <c r="E204" s="86">
        <v>11.49</v>
      </c>
      <c r="F204" s="85" t="s">
        <v>8</v>
      </c>
      <c r="G204" s="84" t="s">
        <v>24</v>
      </c>
    </row>
    <row r="205" spans="1:7" s="77" customFormat="1" ht="11.65" customHeight="1" x14ac:dyDescent="0.2">
      <c r="A205" s="89">
        <v>45306</v>
      </c>
      <c r="B205" s="88">
        <v>45306.446377108201</v>
      </c>
      <c r="C205" s="85" t="s">
        <v>16</v>
      </c>
      <c r="D205" s="87">
        <v>131</v>
      </c>
      <c r="E205" s="86">
        <v>11.49</v>
      </c>
      <c r="F205" s="85" t="s">
        <v>8</v>
      </c>
      <c r="G205" s="84" t="s">
        <v>24</v>
      </c>
    </row>
    <row r="206" spans="1:7" s="77" customFormat="1" ht="11.65" customHeight="1" x14ac:dyDescent="0.2">
      <c r="A206" s="89">
        <v>45306</v>
      </c>
      <c r="B206" s="88">
        <v>45306.452086158803</v>
      </c>
      <c r="C206" s="85" t="s">
        <v>16</v>
      </c>
      <c r="D206" s="87">
        <v>1027</v>
      </c>
      <c r="E206" s="86">
        <v>11.51</v>
      </c>
      <c r="F206" s="85" t="s">
        <v>8</v>
      </c>
      <c r="G206" s="84" t="s">
        <v>24</v>
      </c>
    </row>
    <row r="207" spans="1:7" s="77" customFormat="1" ht="11.65" customHeight="1" x14ac:dyDescent="0.2">
      <c r="A207" s="89">
        <v>45306</v>
      </c>
      <c r="B207" s="88">
        <v>45306.452086159603</v>
      </c>
      <c r="C207" s="85" t="s">
        <v>16</v>
      </c>
      <c r="D207" s="87">
        <v>1027</v>
      </c>
      <c r="E207" s="86">
        <v>11.51</v>
      </c>
      <c r="F207" s="85" t="s">
        <v>8</v>
      </c>
      <c r="G207" s="84" t="s">
        <v>24</v>
      </c>
    </row>
    <row r="208" spans="1:7" s="77" customFormat="1" ht="11.65" customHeight="1" x14ac:dyDescent="0.2">
      <c r="A208" s="89">
        <v>45306</v>
      </c>
      <c r="B208" s="88">
        <v>45306.4520862438</v>
      </c>
      <c r="C208" s="85" t="s">
        <v>16</v>
      </c>
      <c r="D208" s="87">
        <v>1027</v>
      </c>
      <c r="E208" s="86">
        <v>11.51</v>
      </c>
      <c r="F208" s="85" t="s">
        <v>8</v>
      </c>
      <c r="G208" s="84" t="s">
        <v>24</v>
      </c>
    </row>
    <row r="209" spans="1:7" s="77" customFormat="1" ht="11.65" customHeight="1" x14ac:dyDescent="0.2">
      <c r="A209" s="89">
        <v>45306</v>
      </c>
      <c r="B209" s="88">
        <v>45306.452086244397</v>
      </c>
      <c r="C209" s="85" t="s">
        <v>16</v>
      </c>
      <c r="D209" s="87">
        <v>1027</v>
      </c>
      <c r="E209" s="86">
        <v>11.51</v>
      </c>
      <c r="F209" s="85" t="s">
        <v>8</v>
      </c>
      <c r="G209" s="84" t="s">
        <v>24</v>
      </c>
    </row>
    <row r="210" spans="1:7" s="77" customFormat="1" ht="11.65" customHeight="1" x14ac:dyDescent="0.2">
      <c r="A210" s="89">
        <v>45306</v>
      </c>
      <c r="B210" s="88">
        <v>45306.452086877303</v>
      </c>
      <c r="C210" s="85" t="s">
        <v>16</v>
      </c>
      <c r="D210" s="87">
        <v>942</v>
      </c>
      <c r="E210" s="86">
        <v>11.51</v>
      </c>
      <c r="F210" s="85" t="s">
        <v>8</v>
      </c>
      <c r="G210" s="84" t="s">
        <v>24</v>
      </c>
    </row>
    <row r="211" spans="1:7" s="77" customFormat="1" ht="11.65" customHeight="1" x14ac:dyDescent="0.2">
      <c r="A211" s="89">
        <v>45306</v>
      </c>
      <c r="B211" s="88">
        <v>45306.4520868779</v>
      </c>
      <c r="C211" s="85" t="s">
        <v>16</v>
      </c>
      <c r="D211" s="87">
        <v>58</v>
      </c>
      <c r="E211" s="86">
        <v>11.51</v>
      </c>
      <c r="F211" s="85" t="s">
        <v>8</v>
      </c>
      <c r="G211" s="84" t="s">
        <v>24</v>
      </c>
    </row>
    <row r="212" spans="1:7" s="77" customFormat="1" ht="11.65" customHeight="1" x14ac:dyDescent="0.2">
      <c r="A212" s="89">
        <v>45306</v>
      </c>
      <c r="B212" s="88">
        <v>45306.452086878096</v>
      </c>
      <c r="C212" s="85" t="s">
        <v>16</v>
      </c>
      <c r="D212" s="87">
        <v>85</v>
      </c>
      <c r="E212" s="86">
        <v>11.51</v>
      </c>
      <c r="F212" s="85" t="s">
        <v>8</v>
      </c>
      <c r="G212" s="84" t="s">
        <v>24</v>
      </c>
    </row>
    <row r="213" spans="1:7" s="77" customFormat="1" ht="11.65" customHeight="1" x14ac:dyDescent="0.2">
      <c r="A213" s="89">
        <v>45306</v>
      </c>
      <c r="B213" s="88">
        <v>45306.4520868783</v>
      </c>
      <c r="C213" s="85" t="s">
        <v>16</v>
      </c>
      <c r="D213" s="87">
        <v>85</v>
      </c>
      <c r="E213" s="86">
        <v>11.51</v>
      </c>
      <c r="F213" s="85" t="s">
        <v>8</v>
      </c>
      <c r="G213" s="84" t="s">
        <v>24</v>
      </c>
    </row>
    <row r="214" spans="1:7" s="77" customFormat="1" ht="11.65" customHeight="1" x14ac:dyDescent="0.2">
      <c r="A214" s="89">
        <v>45306</v>
      </c>
      <c r="B214" s="88">
        <v>45306.452086878497</v>
      </c>
      <c r="C214" s="85" t="s">
        <v>16</v>
      </c>
      <c r="D214" s="87">
        <v>2</v>
      </c>
      <c r="E214" s="86">
        <v>11.51</v>
      </c>
      <c r="F214" s="85" t="s">
        <v>8</v>
      </c>
      <c r="G214" s="84" t="s">
        <v>24</v>
      </c>
    </row>
    <row r="215" spans="1:7" s="77" customFormat="1" ht="11.65" customHeight="1" x14ac:dyDescent="0.2">
      <c r="A215" s="89">
        <v>45306</v>
      </c>
      <c r="B215" s="88">
        <v>45306.4520868787</v>
      </c>
      <c r="C215" s="85" t="s">
        <v>16</v>
      </c>
      <c r="D215" s="87">
        <v>85</v>
      </c>
      <c r="E215" s="86">
        <v>11.51</v>
      </c>
      <c r="F215" s="85" t="s">
        <v>8</v>
      </c>
      <c r="G215" s="84" t="s">
        <v>24</v>
      </c>
    </row>
    <row r="216" spans="1:7" s="77" customFormat="1" ht="11.65" customHeight="1" x14ac:dyDescent="0.2">
      <c r="A216" s="89">
        <v>45306</v>
      </c>
      <c r="B216" s="88">
        <v>45306.452086879399</v>
      </c>
      <c r="C216" s="85" t="s">
        <v>16</v>
      </c>
      <c r="D216" s="87">
        <v>797</v>
      </c>
      <c r="E216" s="86">
        <v>11.51</v>
      </c>
      <c r="F216" s="85" t="s">
        <v>8</v>
      </c>
      <c r="G216" s="84" t="s">
        <v>24</v>
      </c>
    </row>
    <row r="217" spans="1:7" s="77" customFormat="1" ht="11.65" customHeight="1" x14ac:dyDescent="0.2">
      <c r="A217" s="89">
        <v>45306</v>
      </c>
      <c r="B217" s="88">
        <v>45306.452086880003</v>
      </c>
      <c r="C217" s="85" t="s">
        <v>16</v>
      </c>
      <c r="D217" s="87">
        <v>1027</v>
      </c>
      <c r="E217" s="86">
        <v>11.51</v>
      </c>
      <c r="F217" s="85" t="s">
        <v>8</v>
      </c>
      <c r="G217" s="84" t="s">
        <v>24</v>
      </c>
    </row>
    <row r="218" spans="1:7" s="77" customFormat="1" ht="11.65" customHeight="1" x14ac:dyDescent="0.2">
      <c r="A218" s="89">
        <v>45306</v>
      </c>
      <c r="B218" s="88">
        <v>45306.452086880097</v>
      </c>
      <c r="C218" s="85" t="s">
        <v>16</v>
      </c>
      <c r="D218" s="87">
        <v>230</v>
      </c>
      <c r="E218" s="86">
        <v>11.51</v>
      </c>
      <c r="F218" s="85" t="s">
        <v>8</v>
      </c>
      <c r="G218" s="84" t="s">
        <v>24</v>
      </c>
    </row>
    <row r="219" spans="1:7" s="77" customFormat="1" ht="11.65" customHeight="1" x14ac:dyDescent="0.2">
      <c r="A219" s="89">
        <v>45306</v>
      </c>
      <c r="B219" s="88">
        <v>45306.452086880301</v>
      </c>
      <c r="C219" s="85" t="s">
        <v>16</v>
      </c>
      <c r="D219" s="87">
        <v>1027</v>
      </c>
      <c r="E219" s="86">
        <v>11.51</v>
      </c>
      <c r="F219" s="85" t="s">
        <v>8</v>
      </c>
      <c r="G219" s="84" t="s">
        <v>24</v>
      </c>
    </row>
    <row r="220" spans="1:7" s="77" customFormat="1" ht="11.65" customHeight="1" x14ac:dyDescent="0.2">
      <c r="A220" s="89">
        <v>45306</v>
      </c>
      <c r="B220" s="88">
        <v>45306.452086880898</v>
      </c>
      <c r="C220" s="85" t="s">
        <v>16</v>
      </c>
      <c r="D220" s="87">
        <v>652</v>
      </c>
      <c r="E220" s="86">
        <v>11.51</v>
      </c>
      <c r="F220" s="85" t="s">
        <v>8</v>
      </c>
      <c r="G220" s="84" t="s">
        <v>24</v>
      </c>
    </row>
    <row r="221" spans="1:7" s="77" customFormat="1" ht="11.65" customHeight="1" x14ac:dyDescent="0.2">
      <c r="A221" s="89">
        <v>45306</v>
      </c>
      <c r="B221" s="88">
        <v>45306.452086881101</v>
      </c>
      <c r="C221" s="85" t="s">
        <v>16</v>
      </c>
      <c r="D221" s="87">
        <v>797</v>
      </c>
      <c r="E221" s="86">
        <v>11.51</v>
      </c>
      <c r="F221" s="85" t="s">
        <v>8</v>
      </c>
      <c r="G221" s="84" t="s">
        <v>24</v>
      </c>
    </row>
    <row r="222" spans="1:7" s="77" customFormat="1" ht="11.65" customHeight="1" x14ac:dyDescent="0.2">
      <c r="A222" s="89">
        <v>45306</v>
      </c>
      <c r="B222" s="88">
        <v>45306.4520868814</v>
      </c>
      <c r="C222" s="85" t="s">
        <v>16</v>
      </c>
      <c r="D222" s="87">
        <v>145</v>
      </c>
      <c r="E222" s="86">
        <v>11.51</v>
      </c>
      <c r="F222" s="85" t="s">
        <v>8</v>
      </c>
      <c r="G222" s="84" t="s">
        <v>24</v>
      </c>
    </row>
    <row r="223" spans="1:7" s="77" customFormat="1" ht="11.65" customHeight="1" x14ac:dyDescent="0.2">
      <c r="A223" s="89">
        <v>45306</v>
      </c>
      <c r="B223" s="88">
        <v>45306.452087135098</v>
      </c>
      <c r="C223" s="85" t="s">
        <v>16</v>
      </c>
      <c r="D223" s="87">
        <v>85</v>
      </c>
      <c r="E223" s="86">
        <v>11.51</v>
      </c>
      <c r="F223" s="85" t="s">
        <v>8</v>
      </c>
      <c r="G223" s="84" t="s">
        <v>24</v>
      </c>
    </row>
    <row r="224" spans="1:7" s="77" customFormat="1" ht="11.65" customHeight="1" x14ac:dyDescent="0.2">
      <c r="A224" s="89">
        <v>45306</v>
      </c>
      <c r="B224" s="88">
        <v>45306.4520871356</v>
      </c>
      <c r="C224" s="85" t="s">
        <v>16</v>
      </c>
      <c r="D224" s="87">
        <v>145</v>
      </c>
      <c r="E224" s="86">
        <v>11.51</v>
      </c>
      <c r="F224" s="85" t="s">
        <v>8</v>
      </c>
      <c r="G224" s="84" t="s">
        <v>24</v>
      </c>
    </row>
    <row r="225" spans="1:7" s="77" customFormat="1" ht="11.65" customHeight="1" x14ac:dyDescent="0.2">
      <c r="A225" s="89">
        <v>45306</v>
      </c>
      <c r="B225" s="88">
        <v>45306.452087592603</v>
      </c>
      <c r="C225" s="85" t="s">
        <v>16</v>
      </c>
      <c r="D225" s="87">
        <v>1027</v>
      </c>
      <c r="E225" s="86">
        <v>11.51</v>
      </c>
      <c r="F225" s="85" t="s">
        <v>8</v>
      </c>
      <c r="G225" s="84" t="s">
        <v>24</v>
      </c>
    </row>
    <row r="226" spans="1:7" s="77" customFormat="1" ht="11.65" customHeight="1" x14ac:dyDescent="0.2">
      <c r="A226" s="89">
        <v>45306</v>
      </c>
      <c r="B226" s="88">
        <v>45306.452095611698</v>
      </c>
      <c r="C226" s="85" t="s">
        <v>16</v>
      </c>
      <c r="D226" s="87">
        <v>1027</v>
      </c>
      <c r="E226" s="86">
        <v>11.51</v>
      </c>
      <c r="F226" s="85" t="s">
        <v>8</v>
      </c>
      <c r="G226" s="84" t="s">
        <v>24</v>
      </c>
    </row>
    <row r="227" spans="1:7" s="77" customFormat="1" ht="11.65" customHeight="1" x14ac:dyDescent="0.2">
      <c r="A227" s="89">
        <v>45306</v>
      </c>
      <c r="B227" s="88">
        <v>45306.452095612098</v>
      </c>
      <c r="C227" s="85" t="s">
        <v>16</v>
      </c>
      <c r="D227" s="87">
        <v>1027</v>
      </c>
      <c r="E227" s="86">
        <v>11.51</v>
      </c>
      <c r="F227" s="85" t="s">
        <v>8</v>
      </c>
      <c r="G227" s="84" t="s">
        <v>24</v>
      </c>
    </row>
    <row r="228" spans="1:7" s="77" customFormat="1" ht="11.65" customHeight="1" x14ac:dyDescent="0.2">
      <c r="A228" s="89">
        <v>45306</v>
      </c>
      <c r="B228" s="88">
        <v>45306.452095857901</v>
      </c>
      <c r="C228" s="85" t="s">
        <v>16</v>
      </c>
      <c r="D228" s="87">
        <v>1027</v>
      </c>
      <c r="E228" s="86">
        <v>11.51</v>
      </c>
      <c r="F228" s="85" t="s">
        <v>8</v>
      </c>
      <c r="G228" s="84" t="s">
        <v>24</v>
      </c>
    </row>
    <row r="229" spans="1:7" s="77" customFormat="1" ht="11.65" customHeight="1" x14ac:dyDescent="0.2">
      <c r="A229" s="89">
        <v>45306</v>
      </c>
      <c r="B229" s="88">
        <v>45306.452096223198</v>
      </c>
      <c r="C229" s="85" t="s">
        <v>16</v>
      </c>
      <c r="D229" s="87">
        <v>1027</v>
      </c>
      <c r="E229" s="86">
        <v>11.51</v>
      </c>
      <c r="F229" s="85" t="s">
        <v>8</v>
      </c>
      <c r="G229" s="84" t="s">
        <v>24</v>
      </c>
    </row>
    <row r="230" spans="1:7" s="77" customFormat="1" ht="11.65" customHeight="1" x14ac:dyDescent="0.2">
      <c r="A230" s="89">
        <v>45306</v>
      </c>
      <c r="B230" s="88">
        <v>45306.452096223598</v>
      </c>
      <c r="C230" s="85" t="s">
        <v>16</v>
      </c>
      <c r="D230" s="87">
        <v>161</v>
      </c>
      <c r="E230" s="86">
        <v>11.51</v>
      </c>
      <c r="F230" s="85" t="s">
        <v>8</v>
      </c>
      <c r="G230" s="84" t="s">
        <v>24</v>
      </c>
    </row>
    <row r="231" spans="1:7" s="77" customFormat="1" ht="11.65" customHeight="1" x14ac:dyDescent="0.2">
      <c r="A231" s="89">
        <v>45306</v>
      </c>
      <c r="B231" s="88">
        <v>45306.4529737673</v>
      </c>
      <c r="C231" s="85" t="s">
        <v>16</v>
      </c>
      <c r="D231" s="87">
        <v>1521</v>
      </c>
      <c r="E231" s="86">
        <v>11.51</v>
      </c>
      <c r="F231" s="85" t="s">
        <v>8</v>
      </c>
      <c r="G231" s="84" t="s">
        <v>24</v>
      </c>
    </row>
    <row r="232" spans="1:7" s="77" customFormat="1" ht="11.65" customHeight="1" x14ac:dyDescent="0.2">
      <c r="A232" s="89">
        <v>45306</v>
      </c>
      <c r="B232" s="88">
        <v>45306.452973768799</v>
      </c>
      <c r="C232" s="85" t="s">
        <v>16</v>
      </c>
      <c r="D232" s="87">
        <v>1521</v>
      </c>
      <c r="E232" s="86">
        <v>11.51</v>
      </c>
      <c r="F232" s="85" t="s">
        <v>8</v>
      </c>
      <c r="G232" s="84" t="s">
        <v>24</v>
      </c>
    </row>
    <row r="233" spans="1:7" s="77" customFormat="1" ht="11.65" customHeight="1" x14ac:dyDescent="0.2">
      <c r="A233" s="89">
        <v>45306</v>
      </c>
      <c r="B233" s="88">
        <v>45306.452973769497</v>
      </c>
      <c r="C233" s="85" t="s">
        <v>16</v>
      </c>
      <c r="D233" s="87">
        <v>1521</v>
      </c>
      <c r="E233" s="86">
        <v>11.51</v>
      </c>
      <c r="F233" s="85" t="s">
        <v>8</v>
      </c>
      <c r="G233" s="84" t="s">
        <v>24</v>
      </c>
    </row>
    <row r="234" spans="1:7" s="77" customFormat="1" ht="11.65" customHeight="1" x14ac:dyDescent="0.2">
      <c r="A234" s="89">
        <v>45306</v>
      </c>
      <c r="B234" s="88">
        <v>45306.45297377</v>
      </c>
      <c r="C234" s="85" t="s">
        <v>16</v>
      </c>
      <c r="D234" s="87">
        <v>638</v>
      </c>
      <c r="E234" s="86">
        <v>11.51</v>
      </c>
      <c r="F234" s="85" t="s">
        <v>8</v>
      </c>
      <c r="G234" s="84" t="s">
        <v>24</v>
      </c>
    </row>
    <row r="235" spans="1:7" s="77" customFormat="1" ht="11.65" customHeight="1" x14ac:dyDescent="0.2">
      <c r="A235" s="89">
        <v>45306</v>
      </c>
      <c r="B235" s="88">
        <v>45306.4545428157</v>
      </c>
      <c r="C235" s="85" t="s">
        <v>16</v>
      </c>
      <c r="D235" s="87">
        <v>5827</v>
      </c>
      <c r="E235" s="86">
        <v>11.51</v>
      </c>
      <c r="F235" s="85" t="s">
        <v>8</v>
      </c>
      <c r="G235" s="84" t="s">
        <v>24</v>
      </c>
    </row>
    <row r="236" spans="1:7" s="77" customFormat="1" ht="11.65" customHeight="1" x14ac:dyDescent="0.2">
      <c r="A236" s="89">
        <v>45306</v>
      </c>
      <c r="B236" s="88">
        <v>45306.455717415403</v>
      </c>
      <c r="C236" s="85" t="s">
        <v>16</v>
      </c>
      <c r="D236" s="87">
        <v>1193</v>
      </c>
      <c r="E236" s="86">
        <v>11.49</v>
      </c>
      <c r="F236" s="85" t="s">
        <v>8</v>
      </c>
      <c r="G236" s="84" t="s">
        <v>24</v>
      </c>
    </row>
    <row r="237" spans="1:7" s="77" customFormat="1" ht="11.65" customHeight="1" x14ac:dyDescent="0.2">
      <c r="A237" s="89">
        <v>45306</v>
      </c>
      <c r="B237" s="88">
        <v>45306.4557174168</v>
      </c>
      <c r="C237" s="85" t="s">
        <v>16</v>
      </c>
      <c r="D237" s="87">
        <v>1193</v>
      </c>
      <c r="E237" s="86">
        <v>11.49</v>
      </c>
      <c r="F237" s="85" t="s">
        <v>8</v>
      </c>
      <c r="G237" s="84" t="s">
        <v>24</v>
      </c>
    </row>
    <row r="238" spans="1:7" s="77" customFormat="1" ht="11.65" customHeight="1" x14ac:dyDescent="0.2">
      <c r="A238" s="89">
        <v>45306</v>
      </c>
      <c r="B238" s="88">
        <v>45306.455717417099</v>
      </c>
      <c r="C238" s="85" t="s">
        <v>16</v>
      </c>
      <c r="D238" s="87">
        <v>1193</v>
      </c>
      <c r="E238" s="86">
        <v>11.49</v>
      </c>
      <c r="F238" s="85" t="s">
        <v>8</v>
      </c>
      <c r="G238" s="84" t="s">
        <v>24</v>
      </c>
    </row>
    <row r="239" spans="1:7" s="77" customFormat="1" ht="11.65" customHeight="1" x14ac:dyDescent="0.2">
      <c r="A239" s="89">
        <v>45306</v>
      </c>
      <c r="B239" s="88">
        <v>45306.455717421399</v>
      </c>
      <c r="C239" s="85" t="s">
        <v>16</v>
      </c>
      <c r="D239" s="87">
        <v>1071</v>
      </c>
      <c r="E239" s="86">
        <v>11.49</v>
      </c>
      <c r="F239" s="85" t="s">
        <v>8</v>
      </c>
      <c r="G239" s="84" t="s">
        <v>24</v>
      </c>
    </row>
    <row r="240" spans="1:7" s="77" customFormat="1" ht="11.65" customHeight="1" x14ac:dyDescent="0.2">
      <c r="A240" s="89">
        <v>45306</v>
      </c>
      <c r="B240" s="88">
        <v>45306.4600013163</v>
      </c>
      <c r="C240" s="85" t="s">
        <v>16</v>
      </c>
      <c r="D240" s="87">
        <v>5174</v>
      </c>
      <c r="E240" s="86">
        <v>11.51</v>
      </c>
      <c r="F240" s="85" t="s">
        <v>8</v>
      </c>
      <c r="G240" s="84" t="s">
        <v>24</v>
      </c>
    </row>
    <row r="241" spans="1:7" s="77" customFormat="1" ht="11.65" customHeight="1" x14ac:dyDescent="0.2">
      <c r="A241" s="89">
        <v>45306</v>
      </c>
      <c r="B241" s="88">
        <v>45306.460220483699</v>
      </c>
      <c r="C241" s="85" t="s">
        <v>16</v>
      </c>
      <c r="D241" s="87">
        <v>2036</v>
      </c>
      <c r="E241" s="86">
        <v>11.51</v>
      </c>
      <c r="F241" s="85" t="s">
        <v>8</v>
      </c>
      <c r="G241" s="84" t="s">
        <v>24</v>
      </c>
    </row>
    <row r="242" spans="1:7" s="77" customFormat="1" ht="11.65" customHeight="1" x14ac:dyDescent="0.2">
      <c r="A242" s="89">
        <v>45306</v>
      </c>
      <c r="B242" s="88">
        <v>45306.4602204849</v>
      </c>
      <c r="C242" s="85" t="s">
        <v>16</v>
      </c>
      <c r="D242" s="87">
        <v>1566</v>
      </c>
      <c r="E242" s="86">
        <v>11.51</v>
      </c>
      <c r="F242" s="85" t="s">
        <v>8</v>
      </c>
      <c r="G242" s="84" t="s">
        <v>24</v>
      </c>
    </row>
    <row r="243" spans="1:7" s="77" customFormat="1" ht="11.65" customHeight="1" x14ac:dyDescent="0.2">
      <c r="A243" s="89">
        <v>45306</v>
      </c>
      <c r="B243" s="88">
        <v>45306.460221514397</v>
      </c>
      <c r="C243" s="85" t="s">
        <v>16</v>
      </c>
      <c r="D243" s="87">
        <v>1801</v>
      </c>
      <c r="E243" s="86">
        <v>11.51</v>
      </c>
      <c r="F243" s="85" t="s">
        <v>8</v>
      </c>
      <c r="G243" s="84" t="s">
        <v>24</v>
      </c>
    </row>
    <row r="244" spans="1:7" s="77" customFormat="1" ht="11.65" customHeight="1" x14ac:dyDescent="0.2">
      <c r="A244" s="89">
        <v>45306</v>
      </c>
      <c r="B244" s="88">
        <v>45306.460221518297</v>
      </c>
      <c r="C244" s="85" t="s">
        <v>16</v>
      </c>
      <c r="D244" s="87">
        <v>1733</v>
      </c>
      <c r="E244" s="86">
        <v>11.51</v>
      </c>
      <c r="F244" s="85" t="s">
        <v>8</v>
      </c>
      <c r="G244" s="84" t="s">
        <v>24</v>
      </c>
    </row>
    <row r="245" spans="1:7" s="77" customFormat="1" ht="11.65" customHeight="1" x14ac:dyDescent="0.2">
      <c r="A245" s="89">
        <v>45306</v>
      </c>
      <c r="B245" s="88">
        <v>45306.460221518799</v>
      </c>
      <c r="C245" s="85" t="s">
        <v>16</v>
      </c>
      <c r="D245" s="87">
        <v>195</v>
      </c>
      <c r="E245" s="86">
        <v>11.51</v>
      </c>
      <c r="F245" s="85" t="s">
        <v>8</v>
      </c>
      <c r="G245" s="84" t="s">
        <v>24</v>
      </c>
    </row>
    <row r="246" spans="1:7" s="77" customFormat="1" ht="11.65" customHeight="1" x14ac:dyDescent="0.2">
      <c r="A246" s="89">
        <v>45306</v>
      </c>
      <c r="B246" s="88">
        <v>45306.463525966399</v>
      </c>
      <c r="C246" s="85" t="s">
        <v>16</v>
      </c>
      <c r="D246" s="87">
        <v>1088</v>
      </c>
      <c r="E246" s="86">
        <v>11.53</v>
      </c>
      <c r="F246" s="85" t="s">
        <v>8</v>
      </c>
      <c r="G246" s="84" t="s">
        <v>24</v>
      </c>
    </row>
    <row r="247" spans="1:7" s="77" customFormat="1" ht="11.65" customHeight="1" x14ac:dyDescent="0.2">
      <c r="A247" s="89">
        <v>45306</v>
      </c>
      <c r="B247" s="88">
        <v>45306.463525967301</v>
      </c>
      <c r="C247" s="85" t="s">
        <v>16</v>
      </c>
      <c r="D247" s="87">
        <v>233</v>
      </c>
      <c r="E247" s="86">
        <v>11.53</v>
      </c>
      <c r="F247" s="85" t="s">
        <v>8</v>
      </c>
      <c r="G247" s="84" t="s">
        <v>24</v>
      </c>
    </row>
    <row r="248" spans="1:7" s="77" customFormat="1" ht="11.65" customHeight="1" x14ac:dyDescent="0.2">
      <c r="A248" s="89">
        <v>45306</v>
      </c>
      <c r="B248" s="88">
        <v>45306.463525967898</v>
      </c>
      <c r="C248" s="85" t="s">
        <v>16</v>
      </c>
      <c r="D248" s="87">
        <v>855</v>
      </c>
      <c r="E248" s="86">
        <v>11.53</v>
      </c>
      <c r="F248" s="85" t="s">
        <v>8</v>
      </c>
      <c r="G248" s="84" t="s">
        <v>24</v>
      </c>
    </row>
    <row r="249" spans="1:7" s="77" customFormat="1" ht="11.65" customHeight="1" x14ac:dyDescent="0.2">
      <c r="A249" s="89">
        <v>45306</v>
      </c>
      <c r="B249" s="88">
        <v>45306.463525969099</v>
      </c>
      <c r="C249" s="85" t="s">
        <v>16</v>
      </c>
      <c r="D249" s="87">
        <v>125</v>
      </c>
      <c r="E249" s="86">
        <v>11.53</v>
      </c>
      <c r="F249" s="85" t="s">
        <v>8</v>
      </c>
      <c r="G249" s="84" t="s">
        <v>24</v>
      </c>
    </row>
    <row r="250" spans="1:7" s="77" customFormat="1" ht="11.65" customHeight="1" x14ac:dyDescent="0.2">
      <c r="A250" s="89">
        <v>45306</v>
      </c>
      <c r="B250" s="88">
        <v>45306.463525971798</v>
      </c>
      <c r="C250" s="85" t="s">
        <v>16</v>
      </c>
      <c r="D250" s="87">
        <v>125</v>
      </c>
      <c r="E250" s="86">
        <v>11.53</v>
      </c>
      <c r="F250" s="85" t="s">
        <v>8</v>
      </c>
      <c r="G250" s="84" t="s">
        <v>24</v>
      </c>
    </row>
    <row r="251" spans="1:7" s="77" customFormat="1" ht="11.65" customHeight="1" x14ac:dyDescent="0.2">
      <c r="A251" s="89">
        <v>45306</v>
      </c>
      <c r="B251" s="88">
        <v>45306.463526568601</v>
      </c>
      <c r="C251" s="85" t="s">
        <v>16</v>
      </c>
      <c r="D251" s="87">
        <v>9</v>
      </c>
      <c r="E251" s="86">
        <v>11.53</v>
      </c>
      <c r="F251" s="85" t="s">
        <v>8</v>
      </c>
      <c r="G251" s="84" t="s">
        <v>24</v>
      </c>
    </row>
    <row r="252" spans="1:7" s="77" customFormat="1" ht="11.65" customHeight="1" x14ac:dyDescent="0.2">
      <c r="A252" s="89">
        <v>45306</v>
      </c>
      <c r="B252" s="88">
        <v>45306.463883946199</v>
      </c>
      <c r="C252" s="85" t="s">
        <v>16</v>
      </c>
      <c r="D252" s="87">
        <v>143</v>
      </c>
      <c r="E252" s="86">
        <v>11.53</v>
      </c>
      <c r="F252" s="85" t="s">
        <v>8</v>
      </c>
      <c r="G252" s="84" t="s">
        <v>24</v>
      </c>
    </row>
    <row r="253" spans="1:7" s="77" customFormat="1" ht="11.65" customHeight="1" x14ac:dyDescent="0.2">
      <c r="A253" s="89">
        <v>45306</v>
      </c>
      <c r="B253" s="88">
        <v>45306.463883946803</v>
      </c>
      <c r="C253" s="85" t="s">
        <v>16</v>
      </c>
      <c r="D253" s="87">
        <v>966</v>
      </c>
      <c r="E253" s="86">
        <v>11.53</v>
      </c>
      <c r="F253" s="85" t="s">
        <v>8</v>
      </c>
      <c r="G253" s="84" t="s">
        <v>24</v>
      </c>
    </row>
    <row r="254" spans="1:7" s="77" customFormat="1" ht="11.65" customHeight="1" x14ac:dyDescent="0.2">
      <c r="A254" s="89">
        <v>45306</v>
      </c>
      <c r="B254" s="88">
        <v>45306.463883947101</v>
      </c>
      <c r="C254" s="85" t="s">
        <v>16</v>
      </c>
      <c r="D254" s="87">
        <v>12</v>
      </c>
      <c r="E254" s="86">
        <v>11.53</v>
      </c>
      <c r="F254" s="85" t="s">
        <v>8</v>
      </c>
      <c r="G254" s="84" t="s">
        <v>24</v>
      </c>
    </row>
    <row r="255" spans="1:7" s="77" customFormat="1" ht="11.65" customHeight="1" x14ac:dyDescent="0.2">
      <c r="A255" s="89">
        <v>45306</v>
      </c>
      <c r="B255" s="88">
        <v>45306.463884284902</v>
      </c>
      <c r="C255" s="85" t="s">
        <v>16</v>
      </c>
      <c r="D255" s="87">
        <v>1097</v>
      </c>
      <c r="E255" s="86">
        <v>11.53</v>
      </c>
      <c r="F255" s="85" t="s">
        <v>8</v>
      </c>
      <c r="G255" s="84" t="s">
        <v>24</v>
      </c>
    </row>
    <row r="256" spans="1:7" s="77" customFormat="1" ht="11.65" customHeight="1" x14ac:dyDescent="0.2">
      <c r="A256" s="89">
        <v>45306</v>
      </c>
      <c r="B256" s="88">
        <v>45306.463890117899</v>
      </c>
      <c r="C256" s="85" t="s">
        <v>16</v>
      </c>
      <c r="D256" s="87">
        <v>76</v>
      </c>
      <c r="E256" s="86">
        <v>11.53</v>
      </c>
      <c r="F256" s="85" t="s">
        <v>8</v>
      </c>
      <c r="G256" s="84" t="s">
        <v>24</v>
      </c>
    </row>
    <row r="257" spans="1:7" s="77" customFormat="1" ht="11.65" customHeight="1" x14ac:dyDescent="0.2">
      <c r="A257" s="89">
        <v>45306</v>
      </c>
      <c r="B257" s="88">
        <v>45306.463890118401</v>
      </c>
      <c r="C257" s="85" t="s">
        <v>16</v>
      </c>
      <c r="D257" s="87">
        <v>1033</v>
      </c>
      <c r="E257" s="86">
        <v>11.53</v>
      </c>
      <c r="F257" s="85" t="s">
        <v>8</v>
      </c>
      <c r="G257" s="84" t="s">
        <v>24</v>
      </c>
    </row>
    <row r="258" spans="1:7" s="77" customFormat="1" ht="11.65" customHeight="1" x14ac:dyDescent="0.2">
      <c r="A258" s="89">
        <v>45306</v>
      </c>
      <c r="B258" s="88">
        <v>45306.463890118903</v>
      </c>
      <c r="C258" s="85" t="s">
        <v>16</v>
      </c>
      <c r="D258" s="87">
        <v>1024</v>
      </c>
      <c r="E258" s="86">
        <v>11.53</v>
      </c>
      <c r="F258" s="85" t="s">
        <v>8</v>
      </c>
      <c r="G258" s="84" t="s">
        <v>24</v>
      </c>
    </row>
    <row r="259" spans="1:7" s="77" customFormat="1" ht="11.65" customHeight="1" x14ac:dyDescent="0.2">
      <c r="A259" s="89">
        <v>45306</v>
      </c>
      <c r="B259" s="88">
        <v>45306.463890119099</v>
      </c>
      <c r="C259" s="85" t="s">
        <v>16</v>
      </c>
      <c r="D259" s="87">
        <v>188</v>
      </c>
      <c r="E259" s="86">
        <v>11.53</v>
      </c>
      <c r="F259" s="85" t="s">
        <v>8</v>
      </c>
      <c r="G259" s="84" t="s">
        <v>24</v>
      </c>
    </row>
    <row r="260" spans="1:7" s="77" customFormat="1" ht="11.65" customHeight="1" x14ac:dyDescent="0.2">
      <c r="A260" s="89">
        <v>45306</v>
      </c>
      <c r="B260" s="88">
        <v>45306.463890119303</v>
      </c>
      <c r="C260" s="85" t="s">
        <v>16</v>
      </c>
      <c r="D260" s="87">
        <v>1109</v>
      </c>
      <c r="E260" s="86">
        <v>11.53</v>
      </c>
      <c r="F260" s="85" t="s">
        <v>8</v>
      </c>
      <c r="G260" s="84" t="s">
        <v>24</v>
      </c>
    </row>
    <row r="261" spans="1:7" s="77" customFormat="1" ht="11.65" customHeight="1" x14ac:dyDescent="0.2">
      <c r="A261" s="89">
        <v>45306</v>
      </c>
      <c r="B261" s="88">
        <v>45306.463890119601</v>
      </c>
      <c r="C261" s="85" t="s">
        <v>16</v>
      </c>
      <c r="D261" s="87">
        <v>1033</v>
      </c>
      <c r="E261" s="86">
        <v>11.53</v>
      </c>
      <c r="F261" s="85" t="s">
        <v>8</v>
      </c>
      <c r="G261" s="84" t="s">
        <v>24</v>
      </c>
    </row>
    <row r="262" spans="1:7" s="77" customFormat="1" ht="11.65" customHeight="1" x14ac:dyDescent="0.2">
      <c r="A262" s="89">
        <v>45306</v>
      </c>
      <c r="B262" s="88">
        <v>45306.463890120198</v>
      </c>
      <c r="C262" s="85" t="s">
        <v>16</v>
      </c>
      <c r="D262" s="87">
        <v>782</v>
      </c>
      <c r="E262" s="86">
        <v>11.53</v>
      </c>
      <c r="F262" s="85" t="s">
        <v>8</v>
      </c>
      <c r="G262" s="84" t="s">
        <v>24</v>
      </c>
    </row>
    <row r="263" spans="1:7" s="77" customFormat="1" ht="11.65" customHeight="1" x14ac:dyDescent="0.2">
      <c r="A263" s="89">
        <v>45306</v>
      </c>
      <c r="B263" s="88">
        <v>45306.463890120598</v>
      </c>
      <c r="C263" s="85" t="s">
        <v>16</v>
      </c>
      <c r="D263" s="87">
        <v>157</v>
      </c>
      <c r="E263" s="86">
        <v>11.53</v>
      </c>
      <c r="F263" s="85" t="s">
        <v>8</v>
      </c>
      <c r="G263" s="84" t="s">
        <v>24</v>
      </c>
    </row>
    <row r="264" spans="1:7" s="77" customFormat="1" ht="11.65" customHeight="1" x14ac:dyDescent="0.2">
      <c r="A264" s="89">
        <v>45306</v>
      </c>
      <c r="B264" s="88">
        <v>45306.464798639703</v>
      </c>
      <c r="C264" s="85" t="s">
        <v>16</v>
      </c>
      <c r="D264" s="87">
        <v>2796</v>
      </c>
      <c r="E264" s="86">
        <v>11.52</v>
      </c>
      <c r="F264" s="85" t="s">
        <v>8</v>
      </c>
      <c r="G264" s="84" t="s">
        <v>24</v>
      </c>
    </row>
    <row r="265" spans="1:7" s="77" customFormat="1" ht="11.65" customHeight="1" x14ac:dyDescent="0.2">
      <c r="A265" s="89">
        <v>45306</v>
      </c>
      <c r="B265" s="88">
        <v>45306.464798640904</v>
      </c>
      <c r="C265" s="85" t="s">
        <v>16</v>
      </c>
      <c r="D265" s="87">
        <v>1636</v>
      </c>
      <c r="E265" s="86">
        <v>11.52</v>
      </c>
      <c r="F265" s="85" t="s">
        <v>8</v>
      </c>
      <c r="G265" s="84" t="s">
        <v>24</v>
      </c>
    </row>
    <row r="266" spans="1:7" s="77" customFormat="1" ht="11.65" customHeight="1" x14ac:dyDescent="0.2">
      <c r="A266" s="89">
        <v>45306</v>
      </c>
      <c r="B266" s="88">
        <v>45306.4667593552</v>
      </c>
      <c r="C266" s="85" t="s">
        <v>16</v>
      </c>
      <c r="D266" s="87">
        <v>3201</v>
      </c>
      <c r="E266" s="86">
        <v>11.54</v>
      </c>
      <c r="F266" s="85" t="s">
        <v>8</v>
      </c>
      <c r="G266" s="84" t="s">
        <v>24</v>
      </c>
    </row>
    <row r="267" spans="1:7" s="77" customFormat="1" ht="11.65" customHeight="1" x14ac:dyDescent="0.2">
      <c r="A267" s="89">
        <v>45306</v>
      </c>
      <c r="B267" s="88">
        <v>45306.466809621903</v>
      </c>
      <c r="C267" s="85" t="s">
        <v>16</v>
      </c>
      <c r="D267" s="87">
        <v>2733</v>
      </c>
      <c r="E267" s="86">
        <v>11.54</v>
      </c>
      <c r="F267" s="85" t="s">
        <v>8</v>
      </c>
      <c r="G267" s="84" t="s">
        <v>24</v>
      </c>
    </row>
    <row r="268" spans="1:7" s="77" customFormat="1" ht="11.65" customHeight="1" x14ac:dyDescent="0.2">
      <c r="A268" s="89">
        <v>45306</v>
      </c>
      <c r="B268" s="88">
        <v>45306.467652339401</v>
      </c>
      <c r="C268" s="85" t="s">
        <v>16</v>
      </c>
      <c r="D268" s="87">
        <v>1057</v>
      </c>
      <c r="E268" s="86">
        <v>11.54</v>
      </c>
      <c r="F268" s="85" t="s">
        <v>8</v>
      </c>
      <c r="G268" s="84" t="s">
        <v>24</v>
      </c>
    </row>
    <row r="269" spans="1:7" s="77" customFormat="1" ht="11.65" customHeight="1" x14ac:dyDescent="0.2">
      <c r="A269" s="89">
        <v>45306</v>
      </c>
      <c r="B269" s="88">
        <v>45306.467652340303</v>
      </c>
      <c r="C269" s="85" t="s">
        <v>16</v>
      </c>
      <c r="D269" s="87">
        <v>1057</v>
      </c>
      <c r="E269" s="86">
        <v>11.54</v>
      </c>
      <c r="F269" s="85" t="s">
        <v>8</v>
      </c>
      <c r="G269" s="84" t="s">
        <v>24</v>
      </c>
    </row>
    <row r="270" spans="1:7" s="77" customFormat="1" ht="11.65" customHeight="1" x14ac:dyDescent="0.2">
      <c r="A270" s="89">
        <v>45306</v>
      </c>
      <c r="B270" s="88">
        <v>45306.4676523413</v>
      </c>
      <c r="C270" s="85" t="s">
        <v>16</v>
      </c>
      <c r="D270" s="87">
        <v>795</v>
      </c>
      <c r="E270" s="86">
        <v>11.54</v>
      </c>
      <c r="F270" s="85" t="s">
        <v>8</v>
      </c>
      <c r="G270" s="84" t="s">
        <v>24</v>
      </c>
    </row>
    <row r="271" spans="1:7" s="77" customFormat="1" ht="11.65" customHeight="1" x14ac:dyDescent="0.2">
      <c r="A271" s="89">
        <v>45306</v>
      </c>
      <c r="B271" s="88">
        <v>45306.468496770402</v>
      </c>
      <c r="C271" s="85" t="s">
        <v>16</v>
      </c>
      <c r="D271" s="87">
        <v>1342</v>
      </c>
      <c r="E271" s="86">
        <v>11.54</v>
      </c>
      <c r="F271" s="85" t="s">
        <v>8</v>
      </c>
      <c r="G271" s="84" t="s">
        <v>24</v>
      </c>
    </row>
    <row r="272" spans="1:7" s="77" customFormat="1" ht="11.65" customHeight="1" x14ac:dyDescent="0.2">
      <c r="A272" s="89">
        <v>45306</v>
      </c>
      <c r="B272" s="88">
        <v>45306.468701583399</v>
      </c>
      <c r="C272" s="85" t="s">
        <v>16</v>
      </c>
      <c r="D272" s="87">
        <v>27</v>
      </c>
      <c r="E272" s="86">
        <v>11.54</v>
      </c>
      <c r="F272" s="85" t="s">
        <v>8</v>
      </c>
      <c r="G272" s="84" t="s">
        <v>24</v>
      </c>
    </row>
    <row r="273" spans="1:7" s="77" customFormat="1" ht="11.65" customHeight="1" x14ac:dyDescent="0.2">
      <c r="A273" s="89">
        <v>45306</v>
      </c>
      <c r="B273" s="88">
        <v>45306.468701583603</v>
      </c>
      <c r="C273" s="85" t="s">
        <v>16</v>
      </c>
      <c r="D273" s="87">
        <v>2927</v>
      </c>
      <c r="E273" s="86">
        <v>11.54</v>
      </c>
      <c r="F273" s="85" t="s">
        <v>8</v>
      </c>
      <c r="G273" s="84" t="s">
        <v>24</v>
      </c>
    </row>
    <row r="274" spans="1:7" s="77" customFormat="1" ht="11.65" customHeight="1" x14ac:dyDescent="0.2">
      <c r="A274" s="89">
        <v>45306</v>
      </c>
      <c r="B274" s="88">
        <v>45306.470340650798</v>
      </c>
      <c r="C274" s="85" t="s">
        <v>16</v>
      </c>
      <c r="D274" s="87">
        <v>1000</v>
      </c>
      <c r="E274" s="86">
        <v>11.54</v>
      </c>
      <c r="F274" s="85" t="s">
        <v>8</v>
      </c>
      <c r="G274" s="84" t="s">
        <v>24</v>
      </c>
    </row>
    <row r="275" spans="1:7" s="77" customFormat="1" ht="11.65" customHeight="1" x14ac:dyDescent="0.2">
      <c r="A275" s="89">
        <v>45306</v>
      </c>
      <c r="B275" s="88">
        <v>45306.470340651802</v>
      </c>
      <c r="C275" s="85" t="s">
        <v>16</v>
      </c>
      <c r="D275" s="87">
        <v>3752</v>
      </c>
      <c r="E275" s="86">
        <v>11.54</v>
      </c>
      <c r="F275" s="85" t="s">
        <v>8</v>
      </c>
      <c r="G275" s="84" t="s">
        <v>24</v>
      </c>
    </row>
    <row r="276" spans="1:7" s="77" customFormat="1" ht="11.65" customHeight="1" x14ac:dyDescent="0.2">
      <c r="A276" s="89">
        <v>45306</v>
      </c>
      <c r="B276" s="88">
        <v>45306.473109427403</v>
      </c>
      <c r="C276" s="85" t="s">
        <v>16</v>
      </c>
      <c r="D276" s="87">
        <v>50</v>
      </c>
      <c r="E276" s="86">
        <v>11.54</v>
      </c>
      <c r="F276" s="85" t="s">
        <v>8</v>
      </c>
      <c r="G276" s="84" t="s">
        <v>24</v>
      </c>
    </row>
    <row r="277" spans="1:7" s="77" customFormat="1" ht="11.65" customHeight="1" x14ac:dyDescent="0.2">
      <c r="A277" s="89">
        <v>45306</v>
      </c>
      <c r="B277" s="88">
        <v>45306.473357741103</v>
      </c>
      <c r="C277" s="85" t="s">
        <v>16</v>
      </c>
      <c r="D277" s="87">
        <v>795</v>
      </c>
      <c r="E277" s="86">
        <v>11.54</v>
      </c>
      <c r="F277" s="85" t="s">
        <v>8</v>
      </c>
      <c r="G277" s="84" t="s">
        <v>24</v>
      </c>
    </row>
    <row r="278" spans="1:7" s="77" customFormat="1" ht="11.65" customHeight="1" x14ac:dyDescent="0.2">
      <c r="A278" s="89">
        <v>45306</v>
      </c>
      <c r="B278" s="88">
        <v>45306.473357743896</v>
      </c>
      <c r="C278" s="85" t="s">
        <v>16</v>
      </c>
      <c r="D278" s="87">
        <v>280</v>
      </c>
      <c r="E278" s="86">
        <v>11.54</v>
      </c>
      <c r="F278" s="85" t="s">
        <v>8</v>
      </c>
      <c r="G278" s="84" t="s">
        <v>24</v>
      </c>
    </row>
    <row r="279" spans="1:7" s="77" customFormat="1" ht="11.65" customHeight="1" x14ac:dyDescent="0.2">
      <c r="A279" s="89">
        <v>45306</v>
      </c>
      <c r="B279" s="88">
        <v>45306.473357744602</v>
      </c>
      <c r="C279" s="85" t="s">
        <v>16</v>
      </c>
      <c r="D279" s="87">
        <v>350</v>
      </c>
      <c r="E279" s="86">
        <v>11.54</v>
      </c>
      <c r="F279" s="85" t="s">
        <v>8</v>
      </c>
      <c r="G279" s="84" t="s">
        <v>24</v>
      </c>
    </row>
    <row r="280" spans="1:7" s="77" customFormat="1" ht="11.65" customHeight="1" x14ac:dyDescent="0.2">
      <c r="A280" s="89">
        <v>45306</v>
      </c>
      <c r="B280" s="88">
        <v>45306.473357823597</v>
      </c>
      <c r="C280" s="85" t="s">
        <v>16</v>
      </c>
      <c r="D280" s="87">
        <v>881</v>
      </c>
      <c r="E280" s="86">
        <v>11.54</v>
      </c>
      <c r="F280" s="85" t="s">
        <v>8</v>
      </c>
      <c r="G280" s="84" t="s">
        <v>24</v>
      </c>
    </row>
    <row r="281" spans="1:7" s="77" customFormat="1" ht="11.65" customHeight="1" x14ac:dyDescent="0.2">
      <c r="A281" s="89">
        <v>45306</v>
      </c>
      <c r="B281" s="88">
        <v>45306.473357823903</v>
      </c>
      <c r="C281" s="85" t="s">
        <v>16</v>
      </c>
      <c r="D281" s="87">
        <v>2</v>
      </c>
      <c r="E281" s="86">
        <v>11.54</v>
      </c>
      <c r="F281" s="85" t="s">
        <v>8</v>
      </c>
      <c r="G281" s="84" t="s">
        <v>24</v>
      </c>
    </row>
    <row r="282" spans="1:7" s="77" customFormat="1" ht="11.65" customHeight="1" x14ac:dyDescent="0.2">
      <c r="A282" s="89">
        <v>45306</v>
      </c>
      <c r="B282" s="88">
        <v>45306.473357824398</v>
      </c>
      <c r="C282" s="85" t="s">
        <v>16</v>
      </c>
      <c r="D282" s="87">
        <v>34</v>
      </c>
      <c r="E282" s="86">
        <v>11.54</v>
      </c>
      <c r="F282" s="85" t="s">
        <v>8</v>
      </c>
      <c r="G282" s="84" t="s">
        <v>24</v>
      </c>
    </row>
    <row r="283" spans="1:7" s="77" customFormat="1" ht="11.65" customHeight="1" x14ac:dyDescent="0.2">
      <c r="A283" s="89">
        <v>45306</v>
      </c>
      <c r="B283" s="88">
        <v>45306.4733578253</v>
      </c>
      <c r="C283" s="85" t="s">
        <v>16</v>
      </c>
      <c r="D283" s="87">
        <v>915</v>
      </c>
      <c r="E283" s="86">
        <v>11.54</v>
      </c>
      <c r="F283" s="85" t="s">
        <v>8</v>
      </c>
      <c r="G283" s="84" t="s">
        <v>24</v>
      </c>
    </row>
    <row r="284" spans="1:7" s="77" customFormat="1" ht="11.65" customHeight="1" x14ac:dyDescent="0.2">
      <c r="A284" s="89">
        <v>45306</v>
      </c>
      <c r="B284" s="88">
        <v>45306.473357825802</v>
      </c>
      <c r="C284" s="85" t="s">
        <v>16</v>
      </c>
      <c r="D284" s="87">
        <v>1108</v>
      </c>
      <c r="E284" s="86">
        <v>11.54</v>
      </c>
      <c r="F284" s="85" t="s">
        <v>8</v>
      </c>
      <c r="G284" s="84" t="s">
        <v>24</v>
      </c>
    </row>
    <row r="285" spans="1:7" s="77" customFormat="1" ht="11.65" customHeight="1" x14ac:dyDescent="0.2">
      <c r="A285" s="89">
        <v>45306</v>
      </c>
      <c r="B285" s="88">
        <v>45306.473357902498</v>
      </c>
      <c r="C285" s="85" t="s">
        <v>16</v>
      </c>
      <c r="D285" s="87">
        <v>365</v>
      </c>
      <c r="E285" s="86">
        <v>11.54</v>
      </c>
      <c r="F285" s="85" t="s">
        <v>8</v>
      </c>
      <c r="G285" s="84" t="s">
        <v>24</v>
      </c>
    </row>
    <row r="286" spans="1:7" s="77" customFormat="1" ht="11.65" customHeight="1" x14ac:dyDescent="0.2">
      <c r="A286" s="89">
        <v>45306</v>
      </c>
      <c r="B286" s="88">
        <v>45306.473357903</v>
      </c>
      <c r="C286" s="85" t="s">
        <v>16</v>
      </c>
      <c r="D286" s="87">
        <v>447</v>
      </c>
      <c r="E286" s="86">
        <v>11.54</v>
      </c>
      <c r="F286" s="85" t="s">
        <v>8</v>
      </c>
      <c r="G286" s="84" t="s">
        <v>24</v>
      </c>
    </row>
    <row r="287" spans="1:7" s="77" customFormat="1" ht="11.65" customHeight="1" x14ac:dyDescent="0.2">
      <c r="A287" s="89">
        <v>45306</v>
      </c>
      <c r="B287" s="88">
        <v>45306.473357903596</v>
      </c>
      <c r="C287" s="85" t="s">
        <v>16</v>
      </c>
      <c r="D287" s="87">
        <v>211</v>
      </c>
      <c r="E287" s="86">
        <v>11.54</v>
      </c>
      <c r="F287" s="85" t="s">
        <v>8</v>
      </c>
      <c r="G287" s="84" t="s">
        <v>24</v>
      </c>
    </row>
    <row r="288" spans="1:7" s="77" customFormat="1" ht="11.65" customHeight="1" x14ac:dyDescent="0.2">
      <c r="A288" s="89">
        <v>45306</v>
      </c>
      <c r="B288" s="88">
        <v>45306.473357919996</v>
      </c>
      <c r="C288" s="85" t="s">
        <v>16</v>
      </c>
      <c r="D288" s="87">
        <v>537</v>
      </c>
      <c r="E288" s="86">
        <v>11.54</v>
      </c>
      <c r="F288" s="85" t="s">
        <v>8</v>
      </c>
      <c r="G288" s="84" t="s">
        <v>24</v>
      </c>
    </row>
    <row r="289" spans="1:7" s="77" customFormat="1" ht="11.65" customHeight="1" x14ac:dyDescent="0.2">
      <c r="A289" s="89">
        <v>45306</v>
      </c>
      <c r="B289" s="88">
        <v>45306.473357924799</v>
      </c>
      <c r="C289" s="85" t="s">
        <v>16</v>
      </c>
      <c r="D289" s="87">
        <v>340</v>
      </c>
      <c r="E289" s="86">
        <v>11.54</v>
      </c>
      <c r="F289" s="85" t="s">
        <v>8</v>
      </c>
      <c r="G289" s="84" t="s">
        <v>24</v>
      </c>
    </row>
    <row r="290" spans="1:7" s="77" customFormat="1" ht="11.65" customHeight="1" x14ac:dyDescent="0.2">
      <c r="A290" s="89">
        <v>45306</v>
      </c>
      <c r="B290" s="88">
        <v>45306.473357925199</v>
      </c>
      <c r="C290" s="85" t="s">
        <v>16</v>
      </c>
      <c r="D290" s="87">
        <v>82</v>
      </c>
      <c r="E290" s="86">
        <v>11.54</v>
      </c>
      <c r="F290" s="85" t="s">
        <v>8</v>
      </c>
      <c r="G290" s="84" t="s">
        <v>24</v>
      </c>
    </row>
    <row r="291" spans="1:7" s="77" customFormat="1" ht="11.65" customHeight="1" x14ac:dyDescent="0.2">
      <c r="A291" s="89">
        <v>45306</v>
      </c>
      <c r="B291" s="88">
        <v>45306.473357925999</v>
      </c>
      <c r="C291" s="85" t="s">
        <v>16</v>
      </c>
      <c r="D291" s="87">
        <v>492</v>
      </c>
      <c r="E291" s="86">
        <v>11.54</v>
      </c>
      <c r="F291" s="85" t="s">
        <v>8</v>
      </c>
      <c r="G291" s="84" t="s">
        <v>24</v>
      </c>
    </row>
    <row r="292" spans="1:7" s="77" customFormat="1" ht="11.65" customHeight="1" x14ac:dyDescent="0.2">
      <c r="A292" s="89">
        <v>45306</v>
      </c>
      <c r="B292" s="88">
        <v>45306.473357926698</v>
      </c>
      <c r="C292" s="85" t="s">
        <v>16</v>
      </c>
      <c r="D292" s="87">
        <v>281</v>
      </c>
      <c r="E292" s="86">
        <v>11.54</v>
      </c>
      <c r="F292" s="85" t="s">
        <v>8</v>
      </c>
      <c r="G292" s="84" t="s">
        <v>24</v>
      </c>
    </row>
    <row r="293" spans="1:7" s="77" customFormat="1" ht="11.65" customHeight="1" x14ac:dyDescent="0.2">
      <c r="A293" s="89">
        <v>45306</v>
      </c>
      <c r="B293" s="88">
        <v>45306.4733579276</v>
      </c>
      <c r="C293" s="85" t="s">
        <v>16</v>
      </c>
      <c r="D293" s="87">
        <v>281</v>
      </c>
      <c r="E293" s="86">
        <v>11.54</v>
      </c>
      <c r="F293" s="85" t="s">
        <v>8</v>
      </c>
      <c r="G293" s="84" t="s">
        <v>24</v>
      </c>
    </row>
    <row r="294" spans="1:7" s="77" customFormat="1" ht="11.65" customHeight="1" x14ac:dyDescent="0.2">
      <c r="A294" s="89">
        <v>45306</v>
      </c>
      <c r="B294" s="88">
        <v>45306.473357933297</v>
      </c>
      <c r="C294" s="85" t="s">
        <v>16</v>
      </c>
      <c r="D294" s="87">
        <v>795</v>
      </c>
      <c r="E294" s="86">
        <v>11.54</v>
      </c>
      <c r="F294" s="85" t="s">
        <v>8</v>
      </c>
      <c r="G294" s="84" t="s">
        <v>24</v>
      </c>
    </row>
    <row r="295" spans="1:7" s="77" customFormat="1" ht="11.65" customHeight="1" x14ac:dyDescent="0.2">
      <c r="A295" s="89">
        <v>45306</v>
      </c>
      <c r="B295" s="88">
        <v>45306.473819676801</v>
      </c>
      <c r="C295" s="85" t="s">
        <v>16</v>
      </c>
      <c r="D295" s="87">
        <v>741</v>
      </c>
      <c r="E295" s="86">
        <v>11.54</v>
      </c>
      <c r="F295" s="85" t="s">
        <v>8</v>
      </c>
      <c r="G295" s="84" t="s">
        <v>24</v>
      </c>
    </row>
    <row r="296" spans="1:7" s="77" customFormat="1" ht="11.65" customHeight="1" x14ac:dyDescent="0.2">
      <c r="A296" s="89">
        <v>45306</v>
      </c>
      <c r="B296" s="88">
        <v>45306.477703366902</v>
      </c>
      <c r="C296" s="85" t="s">
        <v>16</v>
      </c>
      <c r="D296" s="87">
        <v>4762</v>
      </c>
      <c r="E296" s="86">
        <v>11.56</v>
      </c>
      <c r="F296" s="85" t="s">
        <v>8</v>
      </c>
      <c r="G296" s="84" t="s">
        <v>24</v>
      </c>
    </row>
    <row r="297" spans="1:7" s="77" customFormat="1" ht="11.65" customHeight="1" x14ac:dyDescent="0.2">
      <c r="A297" s="89">
        <v>45306</v>
      </c>
      <c r="B297" s="88">
        <v>45306.4777033676</v>
      </c>
      <c r="C297" s="85" t="s">
        <v>16</v>
      </c>
      <c r="D297" s="87">
        <v>915</v>
      </c>
      <c r="E297" s="86">
        <v>11.56</v>
      </c>
      <c r="F297" s="85" t="s">
        <v>8</v>
      </c>
      <c r="G297" s="84" t="s">
        <v>24</v>
      </c>
    </row>
    <row r="298" spans="1:7" s="77" customFormat="1" ht="11.65" customHeight="1" x14ac:dyDescent="0.2">
      <c r="A298" s="89">
        <v>45306</v>
      </c>
      <c r="B298" s="88">
        <v>45306.477703368299</v>
      </c>
      <c r="C298" s="85" t="s">
        <v>16</v>
      </c>
      <c r="D298" s="87">
        <v>53</v>
      </c>
      <c r="E298" s="86">
        <v>11.56</v>
      </c>
      <c r="F298" s="85" t="s">
        <v>8</v>
      </c>
      <c r="G298" s="84" t="s">
        <v>24</v>
      </c>
    </row>
    <row r="299" spans="1:7" s="77" customFormat="1" ht="11.65" customHeight="1" x14ac:dyDescent="0.2">
      <c r="A299" s="89">
        <v>45306</v>
      </c>
      <c r="B299" s="88">
        <v>45306.477703422701</v>
      </c>
      <c r="C299" s="85" t="s">
        <v>16</v>
      </c>
      <c r="D299" s="87">
        <v>915</v>
      </c>
      <c r="E299" s="86">
        <v>11.56</v>
      </c>
      <c r="F299" s="85" t="s">
        <v>8</v>
      </c>
      <c r="G299" s="84" t="s">
        <v>24</v>
      </c>
    </row>
    <row r="300" spans="1:7" s="77" customFormat="1" ht="11.65" customHeight="1" x14ac:dyDescent="0.2">
      <c r="A300" s="89">
        <v>45306</v>
      </c>
      <c r="B300" s="88">
        <v>45306.478061403497</v>
      </c>
      <c r="C300" s="85" t="s">
        <v>16</v>
      </c>
      <c r="D300" s="87">
        <v>703</v>
      </c>
      <c r="E300" s="86">
        <v>11.56</v>
      </c>
      <c r="F300" s="85" t="s">
        <v>8</v>
      </c>
      <c r="G300" s="84" t="s">
        <v>24</v>
      </c>
    </row>
    <row r="301" spans="1:7" s="77" customFormat="1" ht="11.65" customHeight="1" x14ac:dyDescent="0.2">
      <c r="A301" s="89">
        <v>45306</v>
      </c>
      <c r="B301" s="88">
        <v>45306.478061423899</v>
      </c>
      <c r="C301" s="85" t="s">
        <v>16</v>
      </c>
      <c r="D301" s="87">
        <v>838</v>
      </c>
      <c r="E301" s="86">
        <v>11.56</v>
      </c>
      <c r="F301" s="85" t="s">
        <v>8</v>
      </c>
      <c r="G301" s="84" t="s">
        <v>24</v>
      </c>
    </row>
    <row r="302" spans="1:7" s="77" customFormat="1" ht="11.65" customHeight="1" x14ac:dyDescent="0.2">
      <c r="A302" s="89">
        <v>45306</v>
      </c>
      <c r="B302" s="88">
        <v>45306.478061424503</v>
      </c>
      <c r="C302" s="85" t="s">
        <v>16</v>
      </c>
      <c r="D302" s="87">
        <v>730</v>
      </c>
      <c r="E302" s="86">
        <v>11.56</v>
      </c>
      <c r="F302" s="85" t="s">
        <v>8</v>
      </c>
      <c r="G302" s="84" t="s">
        <v>24</v>
      </c>
    </row>
    <row r="303" spans="1:7" s="77" customFormat="1" ht="11.65" customHeight="1" x14ac:dyDescent="0.2">
      <c r="A303" s="89">
        <v>45306</v>
      </c>
      <c r="B303" s="88">
        <v>45306.4780614786</v>
      </c>
      <c r="C303" s="85" t="s">
        <v>16</v>
      </c>
      <c r="D303" s="87">
        <v>1147</v>
      </c>
      <c r="E303" s="86">
        <v>11.56</v>
      </c>
      <c r="F303" s="85" t="s">
        <v>8</v>
      </c>
      <c r="G303" s="84" t="s">
        <v>24</v>
      </c>
    </row>
    <row r="304" spans="1:7" s="77" customFormat="1" ht="11.65" customHeight="1" x14ac:dyDescent="0.2">
      <c r="A304" s="89">
        <v>45306</v>
      </c>
      <c r="B304" s="88">
        <v>45306.478061480302</v>
      </c>
      <c r="C304" s="85" t="s">
        <v>16</v>
      </c>
      <c r="D304" s="87">
        <v>417</v>
      </c>
      <c r="E304" s="86">
        <v>11.56</v>
      </c>
      <c r="F304" s="85" t="s">
        <v>8</v>
      </c>
      <c r="G304" s="84" t="s">
        <v>24</v>
      </c>
    </row>
    <row r="305" spans="1:7" s="77" customFormat="1" ht="11.65" customHeight="1" x14ac:dyDescent="0.2">
      <c r="A305" s="89">
        <v>45306</v>
      </c>
      <c r="B305" s="88">
        <v>45306.478061484202</v>
      </c>
      <c r="C305" s="85" t="s">
        <v>16</v>
      </c>
      <c r="D305" s="87">
        <v>614</v>
      </c>
      <c r="E305" s="86">
        <v>11.56</v>
      </c>
      <c r="F305" s="85" t="s">
        <v>8</v>
      </c>
      <c r="G305" s="84" t="s">
        <v>24</v>
      </c>
    </row>
    <row r="306" spans="1:7" s="77" customFormat="1" ht="11.65" customHeight="1" x14ac:dyDescent="0.2">
      <c r="A306" s="89">
        <v>45306</v>
      </c>
      <c r="B306" s="88">
        <v>45306.478061484697</v>
      </c>
      <c r="C306" s="85" t="s">
        <v>16</v>
      </c>
      <c r="D306" s="87">
        <v>927</v>
      </c>
      <c r="E306" s="86">
        <v>11.56</v>
      </c>
      <c r="F306" s="85" t="s">
        <v>8</v>
      </c>
      <c r="G306" s="84" t="s">
        <v>24</v>
      </c>
    </row>
    <row r="307" spans="1:7" s="77" customFormat="1" ht="11.65" customHeight="1" x14ac:dyDescent="0.2">
      <c r="A307" s="89">
        <v>45306</v>
      </c>
      <c r="B307" s="88">
        <v>45306.478061485097</v>
      </c>
      <c r="C307" s="85" t="s">
        <v>16</v>
      </c>
      <c r="D307" s="87">
        <v>417</v>
      </c>
      <c r="E307" s="86">
        <v>11.56</v>
      </c>
      <c r="F307" s="85" t="s">
        <v>8</v>
      </c>
      <c r="G307" s="84" t="s">
        <v>24</v>
      </c>
    </row>
    <row r="308" spans="1:7" s="77" customFormat="1" ht="11.65" customHeight="1" x14ac:dyDescent="0.2">
      <c r="A308" s="89">
        <v>45306</v>
      </c>
      <c r="B308" s="88">
        <v>45306.478061485403</v>
      </c>
      <c r="C308" s="85" t="s">
        <v>16</v>
      </c>
      <c r="D308" s="87">
        <v>1344</v>
      </c>
      <c r="E308" s="86">
        <v>11.56</v>
      </c>
      <c r="F308" s="85" t="s">
        <v>8</v>
      </c>
      <c r="G308" s="84" t="s">
        <v>24</v>
      </c>
    </row>
    <row r="309" spans="1:7" s="77" customFormat="1" ht="11.65" customHeight="1" x14ac:dyDescent="0.2">
      <c r="A309" s="89">
        <v>45306</v>
      </c>
      <c r="B309" s="88">
        <v>45306.478061486101</v>
      </c>
      <c r="C309" s="85" t="s">
        <v>16</v>
      </c>
      <c r="D309" s="87">
        <v>197</v>
      </c>
      <c r="E309" s="86">
        <v>11.56</v>
      </c>
      <c r="F309" s="85" t="s">
        <v>8</v>
      </c>
      <c r="G309" s="84" t="s">
        <v>24</v>
      </c>
    </row>
    <row r="310" spans="1:7" s="77" customFormat="1" ht="11.65" customHeight="1" x14ac:dyDescent="0.2">
      <c r="A310" s="89">
        <v>45306</v>
      </c>
      <c r="B310" s="88">
        <v>45306.478061486203</v>
      </c>
      <c r="C310" s="85" t="s">
        <v>16</v>
      </c>
      <c r="D310" s="87">
        <v>927</v>
      </c>
      <c r="E310" s="86">
        <v>11.56</v>
      </c>
      <c r="F310" s="85" t="s">
        <v>8</v>
      </c>
      <c r="G310" s="84" t="s">
        <v>24</v>
      </c>
    </row>
    <row r="311" spans="1:7" s="77" customFormat="1" ht="11.65" customHeight="1" x14ac:dyDescent="0.2">
      <c r="A311" s="89">
        <v>45306</v>
      </c>
      <c r="B311" s="88">
        <v>45306.478061488197</v>
      </c>
      <c r="C311" s="85" t="s">
        <v>16</v>
      </c>
      <c r="D311" s="87">
        <v>927</v>
      </c>
      <c r="E311" s="86">
        <v>11.56</v>
      </c>
      <c r="F311" s="85" t="s">
        <v>8</v>
      </c>
      <c r="G311" s="84" t="s">
        <v>24</v>
      </c>
    </row>
    <row r="312" spans="1:7" s="77" customFormat="1" ht="11.65" customHeight="1" x14ac:dyDescent="0.2">
      <c r="A312" s="89">
        <v>45306</v>
      </c>
      <c r="B312" s="88">
        <v>45306.478061971</v>
      </c>
      <c r="C312" s="85" t="s">
        <v>16</v>
      </c>
      <c r="D312" s="87">
        <v>215</v>
      </c>
      <c r="E312" s="86">
        <v>11.56</v>
      </c>
      <c r="F312" s="85" t="s">
        <v>8</v>
      </c>
      <c r="G312" s="84" t="s">
        <v>24</v>
      </c>
    </row>
    <row r="313" spans="1:7" s="77" customFormat="1" ht="11.65" customHeight="1" x14ac:dyDescent="0.2">
      <c r="A313" s="89">
        <v>45306</v>
      </c>
      <c r="B313" s="88">
        <v>45306.481798941197</v>
      </c>
      <c r="C313" s="85" t="s">
        <v>16</v>
      </c>
      <c r="D313" s="87">
        <v>3947</v>
      </c>
      <c r="E313" s="86">
        <v>11.56</v>
      </c>
      <c r="F313" s="85" t="s">
        <v>8</v>
      </c>
      <c r="G313" s="84" t="s">
        <v>24</v>
      </c>
    </row>
    <row r="314" spans="1:7" s="77" customFormat="1" ht="11.65" customHeight="1" x14ac:dyDescent="0.2">
      <c r="A314" s="89">
        <v>45306</v>
      </c>
      <c r="B314" s="88">
        <v>45306.481798941502</v>
      </c>
      <c r="C314" s="85" t="s">
        <v>16</v>
      </c>
      <c r="D314" s="87">
        <v>4270</v>
      </c>
      <c r="E314" s="86">
        <v>11.56</v>
      </c>
      <c r="F314" s="85" t="s">
        <v>8</v>
      </c>
      <c r="G314" s="84" t="s">
        <v>24</v>
      </c>
    </row>
    <row r="315" spans="1:7" s="77" customFormat="1" ht="11.65" customHeight="1" x14ac:dyDescent="0.2">
      <c r="A315" s="89">
        <v>45306</v>
      </c>
      <c r="B315" s="88">
        <v>45306.4821124507</v>
      </c>
      <c r="C315" s="85" t="s">
        <v>16</v>
      </c>
      <c r="D315" s="87">
        <v>984</v>
      </c>
      <c r="E315" s="86">
        <v>11.57</v>
      </c>
      <c r="F315" s="85" t="s">
        <v>8</v>
      </c>
      <c r="G315" s="84" t="s">
        <v>24</v>
      </c>
    </row>
    <row r="316" spans="1:7" s="77" customFormat="1" ht="11.65" customHeight="1" x14ac:dyDescent="0.2">
      <c r="A316" s="89">
        <v>45306</v>
      </c>
      <c r="B316" s="88">
        <v>45306.482112451296</v>
      </c>
      <c r="C316" s="85" t="s">
        <v>16</v>
      </c>
      <c r="D316" s="87">
        <v>3144</v>
      </c>
      <c r="E316" s="86">
        <v>11.57</v>
      </c>
      <c r="F316" s="85" t="s">
        <v>8</v>
      </c>
      <c r="G316" s="84" t="s">
        <v>24</v>
      </c>
    </row>
    <row r="317" spans="1:7" s="77" customFormat="1" ht="11.65" customHeight="1" x14ac:dyDescent="0.2">
      <c r="A317" s="89">
        <v>45306</v>
      </c>
      <c r="B317" s="88">
        <v>45306.483633820397</v>
      </c>
      <c r="C317" s="85" t="s">
        <v>16</v>
      </c>
      <c r="D317" s="87">
        <v>868</v>
      </c>
      <c r="E317" s="86">
        <v>11.54</v>
      </c>
      <c r="F317" s="85" t="s">
        <v>8</v>
      </c>
      <c r="G317" s="84" t="s">
        <v>24</v>
      </c>
    </row>
    <row r="318" spans="1:7" s="77" customFormat="1" ht="11.65" customHeight="1" x14ac:dyDescent="0.2">
      <c r="A318" s="89">
        <v>45306</v>
      </c>
      <c r="B318" s="88">
        <v>45306.483633821001</v>
      </c>
      <c r="C318" s="85" t="s">
        <v>16</v>
      </c>
      <c r="D318" s="87">
        <v>3511</v>
      </c>
      <c r="E318" s="86">
        <v>11.54</v>
      </c>
      <c r="F318" s="85" t="s">
        <v>8</v>
      </c>
      <c r="G318" s="84" t="s">
        <v>24</v>
      </c>
    </row>
    <row r="319" spans="1:7" s="77" customFormat="1" ht="11.65" customHeight="1" x14ac:dyDescent="0.2">
      <c r="A319" s="89">
        <v>45306</v>
      </c>
      <c r="B319" s="88">
        <v>45306.488152259502</v>
      </c>
      <c r="C319" s="85" t="s">
        <v>16</v>
      </c>
      <c r="D319" s="87">
        <v>2800</v>
      </c>
      <c r="E319" s="86">
        <v>11.55</v>
      </c>
      <c r="F319" s="85" t="s">
        <v>8</v>
      </c>
      <c r="G319" s="84" t="s">
        <v>24</v>
      </c>
    </row>
    <row r="320" spans="1:7" s="77" customFormat="1" ht="11.65" customHeight="1" x14ac:dyDescent="0.2">
      <c r="A320" s="89">
        <v>45306</v>
      </c>
      <c r="B320" s="88">
        <v>45306.488152259997</v>
      </c>
      <c r="C320" s="85" t="s">
        <v>16</v>
      </c>
      <c r="D320" s="87">
        <v>6169</v>
      </c>
      <c r="E320" s="86">
        <v>11.55</v>
      </c>
      <c r="F320" s="85" t="s">
        <v>8</v>
      </c>
      <c r="G320" s="84" t="s">
        <v>24</v>
      </c>
    </row>
    <row r="321" spans="1:7" s="77" customFormat="1" ht="11.65" customHeight="1" x14ac:dyDescent="0.2">
      <c r="A321" s="89">
        <v>45306</v>
      </c>
      <c r="B321" s="88">
        <v>45306.489754316601</v>
      </c>
      <c r="C321" s="85" t="s">
        <v>16</v>
      </c>
      <c r="D321" s="87">
        <v>124</v>
      </c>
      <c r="E321" s="86">
        <v>11.54</v>
      </c>
      <c r="F321" s="85" t="s">
        <v>8</v>
      </c>
      <c r="G321" s="84" t="s">
        <v>24</v>
      </c>
    </row>
    <row r="322" spans="1:7" s="77" customFormat="1" ht="11.65" customHeight="1" x14ac:dyDescent="0.2">
      <c r="A322" s="89">
        <v>45306</v>
      </c>
      <c r="B322" s="88">
        <v>45306.4905285321</v>
      </c>
      <c r="C322" s="85" t="s">
        <v>16</v>
      </c>
      <c r="D322" s="87">
        <v>2314</v>
      </c>
      <c r="E322" s="86">
        <v>11.54</v>
      </c>
      <c r="F322" s="85" t="s">
        <v>8</v>
      </c>
      <c r="G322" s="84" t="s">
        <v>24</v>
      </c>
    </row>
    <row r="323" spans="1:7" s="77" customFormat="1" ht="11.65" customHeight="1" x14ac:dyDescent="0.2">
      <c r="A323" s="89">
        <v>45306</v>
      </c>
      <c r="B323" s="88">
        <v>45306.490528533403</v>
      </c>
      <c r="C323" s="85" t="s">
        <v>16</v>
      </c>
      <c r="D323" s="87">
        <v>565</v>
      </c>
      <c r="E323" s="86">
        <v>11.54</v>
      </c>
      <c r="F323" s="85" t="s">
        <v>8</v>
      </c>
      <c r="G323" s="84" t="s">
        <v>24</v>
      </c>
    </row>
    <row r="324" spans="1:7" s="77" customFormat="1" ht="11.65" customHeight="1" x14ac:dyDescent="0.2">
      <c r="A324" s="89">
        <v>45306</v>
      </c>
      <c r="B324" s="88">
        <v>45306.490528534501</v>
      </c>
      <c r="C324" s="85" t="s">
        <v>16</v>
      </c>
      <c r="D324" s="87">
        <v>1749</v>
      </c>
      <c r="E324" s="86">
        <v>11.54</v>
      </c>
      <c r="F324" s="85" t="s">
        <v>8</v>
      </c>
      <c r="G324" s="84" t="s">
        <v>24</v>
      </c>
    </row>
    <row r="325" spans="1:7" s="77" customFormat="1" ht="11.65" customHeight="1" x14ac:dyDescent="0.2">
      <c r="A325" s="89">
        <v>45306</v>
      </c>
      <c r="B325" s="88">
        <v>45306.490528536597</v>
      </c>
      <c r="C325" s="85" t="s">
        <v>16</v>
      </c>
      <c r="D325" s="87">
        <v>2314</v>
      </c>
      <c r="E325" s="86">
        <v>11.54</v>
      </c>
      <c r="F325" s="85" t="s">
        <v>8</v>
      </c>
      <c r="G325" s="84" t="s">
        <v>24</v>
      </c>
    </row>
    <row r="326" spans="1:7" s="77" customFormat="1" ht="11.65" customHeight="1" x14ac:dyDescent="0.2">
      <c r="A326" s="89">
        <v>45306</v>
      </c>
      <c r="B326" s="88">
        <v>45306.490528546201</v>
      </c>
      <c r="C326" s="85" t="s">
        <v>16</v>
      </c>
      <c r="D326" s="87">
        <v>328</v>
      </c>
      <c r="E326" s="86">
        <v>11.54</v>
      </c>
      <c r="F326" s="85" t="s">
        <v>8</v>
      </c>
      <c r="G326" s="84" t="s">
        <v>24</v>
      </c>
    </row>
    <row r="327" spans="1:7" s="77" customFormat="1" ht="11.65" customHeight="1" x14ac:dyDescent="0.2">
      <c r="A327" s="89">
        <v>45306</v>
      </c>
      <c r="B327" s="88">
        <v>45306.490528547598</v>
      </c>
      <c r="C327" s="85" t="s">
        <v>16</v>
      </c>
      <c r="D327" s="87">
        <v>130</v>
      </c>
      <c r="E327" s="86">
        <v>11.54</v>
      </c>
      <c r="F327" s="85" t="s">
        <v>8</v>
      </c>
      <c r="G327" s="84" t="s">
        <v>24</v>
      </c>
    </row>
    <row r="328" spans="1:7" s="77" customFormat="1" ht="11.65" customHeight="1" x14ac:dyDescent="0.2">
      <c r="A328" s="89">
        <v>45306</v>
      </c>
      <c r="B328" s="88">
        <v>45306.4930570418</v>
      </c>
      <c r="C328" s="85" t="s">
        <v>16</v>
      </c>
      <c r="D328" s="87">
        <v>104</v>
      </c>
      <c r="E328" s="86">
        <v>11.55</v>
      </c>
      <c r="F328" s="85" t="s">
        <v>8</v>
      </c>
      <c r="G328" s="84" t="s">
        <v>24</v>
      </c>
    </row>
    <row r="329" spans="1:7" s="77" customFormat="1" ht="11.65" customHeight="1" x14ac:dyDescent="0.2">
      <c r="A329" s="89">
        <v>45306</v>
      </c>
      <c r="B329" s="88">
        <v>45306.493057041997</v>
      </c>
      <c r="C329" s="85" t="s">
        <v>16</v>
      </c>
      <c r="D329" s="87">
        <v>28</v>
      </c>
      <c r="E329" s="86">
        <v>11.55</v>
      </c>
      <c r="F329" s="85" t="s">
        <v>8</v>
      </c>
      <c r="G329" s="84" t="s">
        <v>24</v>
      </c>
    </row>
    <row r="330" spans="1:7" s="77" customFormat="1" ht="11.65" customHeight="1" x14ac:dyDescent="0.2">
      <c r="A330" s="89">
        <v>45306</v>
      </c>
      <c r="B330" s="88">
        <v>45306.4930792511</v>
      </c>
      <c r="C330" s="85" t="s">
        <v>16</v>
      </c>
      <c r="D330" s="87">
        <v>24</v>
      </c>
      <c r="E330" s="86">
        <v>11.55</v>
      </c>
      <c r="F330" s="85" t="s">
        <v>8</v>
      </c>
      <c r="G330" s="84" t="s">
        <v>24</v>
      </c>
    </row>
    <row r="331" spans="1:7" s="77" customFormat="1" ht="11.65" customHeight="1" x14ac:dyDescent="0.2">
      <c r="A331" s="89">
        <v>45306</v>
      </c>
      <c r="B331" s="88">
        <v>45306.493080136403</v>
      </c>
      <c r="C331" s="85" t="s">
        <v>16</v>
      </c>
      <c r="D331" s="87">
        <v>3457</v>
      </c>
      <c r="E331" s="86">
        <v>11.55</v>
      </c>
      <c r="F331" s="85" t="s">
        <v>8</v>
      </c>
      <c r="G331" s="84" t="s">
        <v>24</v>
      </c>
    </row>
    <row r="332" spans="1:7" s="77" customFormat="1" ht="11.65" customHeight="1" x14ac:dyDescent="0.2">
      <c r="A332" s="89">
        <v>45306</v>
      </c>
      <c r="B332" s="88">
        <v>45306.493080136999</v>
      </c>
      <c r="C332" s="85" t="s">
        <v>16</v>
      </c>
      <c r="D332" s="87">
        <v>3297</v>
      </c>
      <c r="E332" s="86">
        <v>11.55</v>
      </c>
      <c r="F332" s="85" t="s">
        <v>8</v>
      </c>
      <c r="G332" s="84" t="s">
        <v>24</v>
      </c>
    </row>
    <row r="333" spans="1:7" s="77" customFormat="1" ht="11.65" customHeight="1" x14ac:dyDescent="0.2">
      <c r="A333" s="89">
        <v>45306</v>
      </c>
      <c r="B333" s="88">
        <v>45306.493080137203</v>
      </c>
      <c r="C333" s="85" t="s">
        <v>16</v>
      </c>
      <c r="D333" s="87">
        <v>1424</v>
      </c>
      <c r="E333" s="86">
        <v>11.55</v>
      </c>
      <c r="F333" s="85" t="s">
        <v>8</v>
      </c>
      <c r="G333" s="84" t="s">
        <v>24</v>
      </c>
    </row>
    <row r="334" spans="1:7" s="77" customFormat="1" ht="11.65" customHeight="1" x14ac:dyDescent="0.2">
      <c r="A334" s="89">
        <v>45306</v>
      </c>
      <c r="B334" s="88">
        <v>45306.494473210201</v>
      </c>
      <c r="C334" s="85" t="s">
        <v>16</v>
      </c>
      <c r="D334" s="87">
        <v>2016</v>
      </c>
      <c r="E334" s="86">
        <v>11.55</v>
      </c>
      <c r="F334" s="85" t="s">
        <v>8</v>
      </c>
      <c r="G334" s="84" t="s">
        <v>24</v>
      </c>
    </row>
    <row r="335" spans="1:7" s="77" customFormat="1" ht="11.65" customHeight="1" x14ac:dyDescent="0.2">
      <c r="A335" s="89">
        <v>45306</v>
      </c>
      <c r="B335" s="88">
        <v>45306.494473210601</v>
      </c>
      <c r="C335" s="85" t="s">
        <v>16</v>
      </c>
      <c r="D335" s="87">
        <v>2142</v>
      </c>
      <c r="E335" s="86">
        <v>11.55</v>
      </c>
      <c r="F335" s="85" t="s">
        <v>8</v>
      </c>
      <c r="G335" s="84" t="s">
        <v>24</v>
      </c>
    </row>
    <row r="336" spans="1:7" s="77" customFormat="1" ht="11.65" customHeight="1" x14ac:dyDescent="0.2">
      <c r="A336" s="89">
        <v>45306</v>
      </c>
      <c r="B336" s="88">
        <v>45306.496162314499</v>
      </c>
      <c r="C336" s="85" t="s">
        <v>16</v>
      </c>
      <c r="D336" s="87">
        <v>4424</v>
      </c>
      <c r="E336" s="86">
        <v>11.55</v>
      </c>
      <c r="F336" s="85" t="s">
        <v>8</v>
      </c>
      <c r="G336" s="84" t="s">
        <v>24</v>
      </c>
    </row>
    <row r="337" spans="1:7" s="77" customFormat="1" ht="11.65" customHeight="1" x14ac:dyDescent="0.2">
      <c r="A337" s="89">
        <v>45306</v>
      </c>
      <c r="B337" s="88">
        <v>45306.499934422201</v>
      </c>
      <c r="C337" s="85" t="s">
        <v>16</v>
      </c>
      <c r="D337" s="87">
        <v>1072</v>
      </c>
      <c r="E337" s="86">
        <v>11.57</v>
      </c>
      <c r="F337" s="85" t="s">
        <v>8</v>
      </c>
      <c r="G337" s="84" t="s">
        <v>24</v>
      </c>
    </row>
    <row r="338" spans="1:7" s="77" customFormat="1" ht="11.65" customHeight="1" x14ac:dyDescent="0.2">
      <c r="A338" s="89">
        <v>45306</v>
      </c>
      <c r="B338" s="88">
        <v>45306.499934423402</v>
      </c>
      <c r="C338" s="85" t="s">
        <v>16</v>
      </c>
      <c r="D338" s="87">
        <v>69</v>
      </c>
      <c r="E338" s="86">
        <v>11.57</v>
      </c>
      <c r="F338" s="85" t="s">
        <v>8</v>
      </c>
      <c r="G338" s="84" t="s">
        <v>24</v>
      </c>
    </row>
    <row r="339" spans="1:7" s="77" customFormat="1" ht="11.65" customHeight="1" x14ac:dyDescent="0.2">
      <c r="A339" s="89">
        <v>45306</v>
      </c>
      <c r="B339" s="88">
        <v>45306.499934424901</v>
      </c>
      <c r="C339" s="85" t="s">
        <v>16</v>
      </c>
      <c r="D339" s="87">
        <v>69</v>
      </c>
      <c r="E339" s="86">
        <v>11.57</v>
      </c>
      <c r="F339" s="85" t="s">
        <v>8</v>
      </c>
      <c r="G339" s="84" t="s">
        <v>24</v>
      </c>
    </row>
    <row r="340" spans="1:7" s="77" customFormat="1" ht="11.65" customHeight="1" x14ac:dyDescent="0.2">
      <c r="A340" s="89">
        <v>45306</v>
      </c>
      <c r="B340" s="88">
        <v>45306.499967117001</v>
      </c>
      <c r="C340" s="85" t="s">
        <v>16</v>
      </c>
      <c r="D340" s="87">
        <v>395</v>
      </c>
      <c r="E340" s="86">
        <v>11.57</v>
      </c>
      <c r="F340" s="85" t="s">
        <v>8</v>
      </c>
      <c r="G340" s="84" t="s">
        <v>24</v>
      </c>
    </row>
    <row r="341" spans="1:7" s="77" customFormat="1" ht="11.65" customHeight="1" x14ac:dyDescent="0.2">
      <c r="A341" s="89">
        <v>45306</v>
      </c>
      <c r="B341" s="88">
        <v>45306.499967118201</v>
      </c>
      <c r="C341" s="85" t="s">
        <v>16</v>
      </c>
      <c r="D341" s="87">
        <v>539</v>
      </c>
      <c r="E341" s="86">
        <v>11.57</v>
      </c>
      <c r="F341" s="85" t="s">
        <v>8</v>
      </c>
      <c r="G341" s="84" t="s">
        <v>24</v>
      </c>
    </row>
    <row r="342" spans="1:7" s="77" customFormat="1" ht="11.65" customHeight="1" x14ac:dyDescent="0.2">
      <c r="A342" s="89">
        <v>45306</v>
      </c>
      <c r="B342" s="88">
        <v>45306.499967118398</v>
      </c>
      <c r="C342" s="85" t="s">
        <v>16</v>
      </c>
      <c r="D342" s="87">
        <v>539</v>
      </c>
      <c r="E342" s="86">
        <v>11.57</v>
      </c>
      <c r="F342" s="85" t="s">
        <v>8</v>
      </c>
      <c r="G342" s="84" t="s">
        <v>24</v>
      </c>
    </row>
    <row r="343" spans="1:7" s="77" customFormat="1" ht="11.65" customHeight="1" x14ac:dyDescent="0.2">
      <c r="A343" s="89">
        <v>45306</v>
      </c>
      <c r="B343" s="88">
        <v>45306.4999671189</v>
      </c>
      <c r="C343" s="85" t="s">
        <v>16</v>
      </c>
      <c r="D343" s="87">
        <v>139</v>
      </c>
      <c r="E343" s="86">
        <v>11.57</v>
      </c>
      <c r="F343" s="85" t="s">
        <v>8</v>
      </c>
      <c r="G343" s="84" t="s">
        <v>24</v>
      </c>
    </row>
    <row r="344" spans="1:7" s="77" customFormat="1" ht="11.65" customHeight="1" x14ac:dyDescent="0.2">
      <c r="A344" s="89">
        <v>45306</v>
      </c>
      <c r="B344" s="88">
        <v>45306.499967119198</v>
      </c>
      <c r="C344" s="85" t="s">
        <v>16</v>
      </c>
      <c r="D344" s="87">
        <v>539</v>
      </c>
      <c r="E344" s="86">
        <v>11.57</v>
      </c>
      <c r="F344" s="85" t="s">
        <v>8</v>
      </c>
      <c r="G344" s="84" t="s">
        <v>24</v>
      </c>
    </row>
    <row r="345" spans="1:7" s="77" customFormat="1" ht="11.65" customHeight="1" x14ac:dyDescent="0.2">
      <c r="A345" s="89">
        <v>45306</v>
      </c>
      <c r="B345" s="88">
        <v>45306.499967120202</v>
      </c>
      <c r="C345" s="85" t="s">
        <v>16</v>
      </c>
      <c r="D345" s="87">
        <v>1072</v>
      </c>
      <c r="E345" s="86">
        <v>11.57</v>
      </c>
      <c r="F345" s="85" t="s">
        <v>8</v>
      </c>
      <c r="G345" s="84" t="s">
        <v>24</v>
      </c>
    </row>
    <row r="346" spans="1:7" s="77" customFormat="1" ht="11.65" customHeight="1" x14ac:dyDescent="0.2">
      <c r="A346" s="89">
        <v>45306</v>
      </c>
      <c r="B346" s="88">
        <v>45306.499967120501</v>
      </c>
      <c r="C346" s="85" t="s">
        <v>16</v>
      </c>
      <c r="D346" s="87">
        <v>539</v>
      </c>
      <c r="E346" s="86">
        <v>11.57</v>
      </c>
      <c r="F346" s="85" t="s">
        <v>8</v>
      </c>
      <c r="G346" s="84" t="s">
        <v>24</v>
      </c>
    </row>
    <row r="347" spans="1:7" s="77" customFormat="1" ht="11.65" customHeight="1" x14ac:dyDescent="0.2">
      <c r="A347" s="89">
        <v>45306</v>
      </c>
      <c r="B347" s="88">
        <v>45306.499967281903</v>
      </c>
      <c r="C347" s="85" t="s">
        <v>16</v>
      </c>
      <c r="D347" s="87">
        <v>388</v>
      </c>
      <c r="E347" s="86">
        <v>11.57</v>
      </c>
      <c r="F347" s="85" t="s">
        <v>8</v>
      </c>
      <c r="G347" s="84" t="s">
        <v>24</v>
      </c>
    </row>
    <row r="348" spans="1:7" s="77" customFormat="1" ht="11.65" customHeight="1" x14ac:dyDescent="0.2">
      <c r="A348" s="89">
        <v>45306</v>
      </c>
      <c r="B348" s="88">
        <v>45306.501390188103</v>
      </c>
      <c r="C348" s="85" t="s">
        <v>16</v>
      </c>
      <c r="D348" s="87">
        <v>10511</v>
      </c>
      <c r="E348" s="86">
        <v>11.57</v>
      </c>
      <c r="F348" s="85" t="s">
        <v>8</v>
      </c>
      <c r="G348" s="84" t="s">
        <v>24</v>
      </c>
    </row>
    <row r="349" spans="1:7" s="77" customFormat="1" ht="11.65" customHeight="1" x14ac:dyDescent="0.2">
      <c r="A349" s="89">
        <v>45306</v>
      </c>
      <c r="B349" s="88">
        <v>45306.503565744497</v>
      </c>
      <c r="C349" s="85" t="s">
        <v>16</v>
      </c>
      <c r="D349" s="87">
        <v>1840</v>
      </c>
      <c r="E349" s="86">
        <v>11.54</v>
      </c>
      <c r="F349" s="85" t="s">
        <v>8</v>
      </c>
      <c r="G349" s="84" t="s">
        <v>24</v>
      </c>
    </row>
    <row r="350" spans="1:7" s="77" customFormat="1" ht="11.65" customHeight="1" x14ac:dyDescent="0.2">
      <c r="A350" s="89">
        <v>45306</v>
      </c>
      <c r="B350" s="88">
        <v>45306.503565744999</v>
      </c>
      <c r="C350" s="85" t="s">
        <v>16</v>
      </c>
      <c r="D350" s="87">
        <v>495</v>
      </c>
      <c r="E350" s="86">
        <v>11.54</v>
      </c>
      <c r="F350" s="85" t="s">
        <v>8</v>
      </c>
      <c r="G350" s="84" t="s">
        <v>24</v>
      </c>
    </row>
    <row r="351" spans="1:7" s="77" customFormat="1" ht="11.65" customHeight="1" x14ac:dyDescent="0.2">
      <c r="A351" s="89">
        <v>45306</v>
      </c>
      <c r="B351" s="88">
        <v>45306.503565745399</v>
      </c>
      <c r="C351" s="85" t="s">
        <v>16</v>
      </c>
      <c r="D351" s="87">
        <v>495</v>
      </c>
      <c r="E351" s="86">
        <v>11.54</v>
      </c>
      <c r="F351" s="85" t="s">
        <v>8</v>
      </c>
      <c r="G351" s="84" t="s">
        <v>24</v>
      </c>
    </row>
    <row r="352" spans="1:7" s="77" customFormat="1" ht="11.65" customHeight="1" x14ac:dyDescent="0.2">
      <c r="A352" s="89">
        <v>45306</v>
      </c>
      <c r="B352" s="88">
        <v>45306.503565746098</v>
      </c>
      <c r="C352" s="85" t="s">
        <v>16</v>
      </c>
      <c r="D352" s="87">
        <v>495</v>
      </c>
      <c r="E352" s="86">
        <v>11.54</v>
      </c>
      <c r="F352" s="85" t="s">
        <v>8</v>
      </c>
      <c r="G352" s="84" t="s">
        <v>24</v>
      </c>
    </row>
    <row r="353" spans="1:7" s="77" customFormat="1" ht="11.65" customHeight="1" x14ac:dyDescent="0.2">
      <c r="A353" s="89">
        <v>45306</v>
      </c>
      <c r="B353" s="88">
        <v>45306.503565797597</v>
      </c>
      <c r="C353" s="85" t="s">
        <v>16</v>
      </c>
      <c r="D353" s="87">
        <v>495</v>
      </c>
      <c r="E353" s="86">
        <v>11.54</v>
      </c>
      <c r="F353" s="85" t="s">
        <v>8</v>
      </c>
      <c r="G353" s="84" t="s">
        <v>24</v>
      </c>
    </row>
    <row r="354" spans="1:7" s="77" customFormat="1" ht="11.65" customHeight="1" x14ac:dyDescent="0.2">
      <c r="A354" s="89">
        <v>45306</v>
      </c>
      <c r="B354" s="88">
        <v>45306.503565824998</v>
      </c>
      <c r="C354" s="85" t="s">
        <v>16</v>
      </c>
      <c r="D354" s="87">
        <v>850</v>
      </c>
      <c r="E354" s="86">
        <v>11.54</v>
      </c>
      <c r="F354" s="85" t="s">
        <v>8</v>
      </c>
      <c r="G354" s="84" t="s">
        <v>24</v>
      </c>
    </row>
    <row r="355" spans="1:7" s="77" customFormat="1" ht="11.65" customHeight="1" x14ac:dyDescent="0.2">
      <c r="A355" s="89">
        <v>45306</v>
      </c>
      <c r="B355" s="88">
        <v>45306.503565825296</v>
      </c>
      <c r="C355" s="85" t="s">
        <v>16</v>
      </c>
      <c r="D355" s="87">
        <v>70</v>
      </c>
      <c r="E355" s="86">
        <v>11.54</v>
      </c>
      <c r="F355" s="85" t="s">
        <v>8</v>
      </c>
      <c r="G355" s="84" t="s">
        <v>24</v>
      </c>
    </row>
    <row r="356" spans="1:7" s="77" customFormat="1" ht="11.65" customHeight="1" x14ac:dyDescent="0.2">
      <c r="A356" s="89">
        <v>45306</v>
      </c>
      <c r="B356" s="88">
        <v>45306.507199199303</v>
      </c>
      <c r="C356" s="85" t="s">
        <v>16</v>
      </c>
      <c r="D356" s="87">
        <v>1058</v>
      </c>
      <c r="E356" s="86">
        <v>11.55</v>
      </c>
      <c r="F356" s="85" t="s">
        <v>8</v>
      </c>
      <c r="G356" s="84" t="s">
        <v>24</v>
      </c>
    </row>
    <row r="357" spans="1:7" s="77" customFormat="1" ht="11.65" customHeight="1" x14ac:dyDescent="0.2">
      <c r="A357" s="89">
        <v>45306</v>
      </c>
      <c r="B357" s="88">
        <v>45306.507199349297</v>
      </c>
      <c r="C357" s="85" t="s">
        <v>16</v>
      </c>
      <c r="D357" s="87">
        <v>1058</v>
      </c>
      <c r="E357" s="86">
        <v>11.55</v>
      </c>
      <c r="F357" s="85" t="s">
        <v>8</v>
      </c>
      <c r="G357" s="84" t="s">
        <v>24</v>
      </c>
    </row>
    <row r="358" spans="1:7" s="77" customFormat="1" ht="11.65" customHeight="1" x14ac:dyDescent="0.2">
      <c r="A358" s="89">
        <v>45306</v>
      </c>
      <c r="B358" s="88">
        <v>45306.507200623302</v>
      </c>
      <c r="C358" s="85" t="s">
        <v>16</v>
      </c>
      <c r="D358" s="87">
        <v>1058</v>
      </c>
      <c r="E358" s="86">
        <v>11.55</v>
      </c>
      <c r="F358" s="85" t="s">
        <v>8</v>
      </c>
      <c r="G358" s="84" t="s">
        <v>24</v>
      </c>
    </row>
    <row r="359" spans="1:7" s="77" customFormat="1" ht="11.65" customHeight="1" x14ac:dyDescent="0.2">
      <c r="A359" s="89">
        <v>45306</v>
      </c>
      <c r="B359" s="88">
        <v>45306.507211623903</v>
      </c>
      <c r="C359" s="85" t="s">
        <v>16</v>
      </c>
      <c r="D359" s="87">
        <v>200</v>
      </c>
      <c r="E359" s="86">
        <v>11.55</v>
      </c>
      <c r="F359" s="85" t="s">
        <v>8</v>
      </c>
      <c r="G359" s="84" t="s">
        <v>24</v>
      </c>
    </row>
    <row r="360" spans="1:7" s="77" customFormat="1" ht="11.65" customHeight="1" x14ac:dyDescent="0.2">
      <c r="A360" s="89">
        <v>45306</v>
      </c>
      <c r="B360" s="88">
        <v>45306.509226986796</v>
      </c>
      <c r="C360" s="85" t="s">
        <v>16</v>
      </c>
      <c r="D360" s="87">
        <v>1172</v>
      </c>
      <c r="E360" s="86">
        <v>11.55</v>
      </c>
      <c r="F360" s="85" t="s">
        <v>8</v>
      </c>
      <c r="G360" s="84" t="s">
        <v>24</v>
      </c>
    </row>
    <row r="361" spans="1:7" s="77" customFormat="1" ht="11.65" customHeight="1" x14ac:dyDescent="0.2">
      <c r="A361" s="89">
        <v>45306</v>
      </c>
      <c r="B361" s="88">
        <v>45306.509226987699</v>
      </c>
      <c r="C361" s="85" t="s">
        <v>16</v>
      </c>
      <c r="D361" s="87">
        <v>1172</v>
      </c>
      <c r="E361" s="86">
        <v>11.55</v>
      </c>
      <c r="F361" s="85" t="s">
        <v>8</v>
      </c>
      <c r="G361" s="84" t="s">
        <v>24</v>
      </c>
    </row>
    <row r="362" spans="1:7" s="77" customFormat="1" ht="11.65" customHeight="1" x14ac:dyDescent="0.2">
      <c r="A362" s="89">
        <v>45306</v>
      </c>
      <c r="B362" s="88">
        <v>45306.509228137496</v>
      </c>
      <c r="C362" s="85" t="s">
        <v>16</v>
      </c>
      <c r="D362" s="87">
        <v>56</v>
      </c>
      <c r="E362" s="86">
        <v>11.55</v>
      </c>
      <c r="F362" s="85" t="s">
        <v>8</v>
      </c>
      <c r="G362" s="84" t="s">
        <v>24</v>
      </c>
    </row>
    <row r="363" spans="1:7" s="77" customFormat="1" ht="11.65" customHeight="1" x14ac:dyDescent="0.2">
      <c r="A363" s="89">
        <v>45306</v>
      </c>
      <c r="B363" s="88">
        <v>45306.509228139097</v>
      </c>
      <c r="C363" s="85" t="s">
        <v>16</v>
      </c>
      <c r="D363" s="87">
        <v>1116</v>
      </c>
      <c r="E363" s="86">
        <v>11.55</v>
      </c>
      <c r="F363" s="85" t="s">
        <v>8</v>
      </c>
      <c r="G363" s="84" t="s">
        <v>24</v>
      </c>
    </row>
    <row r="364" spans="1:7" s="77" customFormat="1" ht="11.65" customHeight="1" x14ac:dyDescent="0.2">
      <c r="A364" s="89">
        <v>45306</v>
      </c>
      <c r="B364" s="88">
        <v>45306.5092291459</v>
      </c>
      <c r="C364" s="85" t="s">
        <v>16</v>
      </c>
      <c r="D364" s="87">
        <v>1172</v>
      </c>
      <c r="E364" s="86">
        <v>11.55</v>
      </c>
      <c r="F364" s="85" t="s">
        <v>8</v>
      </c>
      <c r="G364" s="84" t="s">
        <v>24</v>
      </c>
    </row>
    <row r="365" spans="1:7" s="77" customFormat="1" ht="11.65" customHeight="1" x14ac:dyDescent="0.2">
      <c r="A365" s="89">
        <v>45306</v>
      </c>
      <c r="B365" s="88">
        <v>45306.509637696203</v>
      </c>
      <c r="C365" s="85" t="s">
        <v>16</v>
      </c>
      <c r="D365" s="87">
        <v>981</v>
      </c>
      <c r="E365" s="86">
        <v>11.55</v>
      </c>
      <c r="F365" s="85" t="s">
        <v>8</v>
      </c>
      <c r="G365" s="84" t="s">
        <v>24</v>
      </c>
    </row>
    <row r="366" spans="1:7" s="77" customFormat="1" ht="11.65" customHeight="1" x14ac:dyDescent="0.2">
      <c r="A366" s="89">
        <v>45306</v>
      </c>
      <c r="B366" s="88">
        <v>45306.509637696901</v>
      </c>
      <c r="C366" s="85" t="s">
        <v>16</v>
      </c>
      <c r="D366" s="87">
        <v>247</v>
      </c>
      <c r="E366" s="86">
        <v>11.55</v>
      </c>
      <c r="F366" s="85" t="s">
        <v>8</v>
      </c>
      <c r="G366" s="84" t="s">
        <v>24</v>
      </c>
    </row>
    <row r="367" spans="1:7" s="77" customFormat="1" ht="11.65" customHeight="1" x14ac:dyDescent="0.2">
      <c r="A367" s="89">
        <v>45306</v>
      </c>
      <c r="B367" s="88">
        <v>45306.509637700903</v>
      </c>
      <c r="C367" s="85" t="s">
        <v>16</v>
      </c>
      <c r="D367" s="87">
        <v>981</v>
      </c>
      <c r="E367" s="86">
        <v>11.55</v>
      </c>
      <c r="F367" s="85" t="s">
        <v>8</v>
      </c>
      <c r="G367" s="84" t="s">
        <v>24</v>
      </c>
    </row>
    <row r="368" spans="1:7" s="77" customFormat="1" ht="11.65" customHeight="1" x14ac:dyDescent="0.2">
      <c r="A368" s="89">
        <v>45306</v>
      </c>
      <c r="B368" s="88">
        <v>45306.5127160665</v>
      </c>
      <c r="C368" s="85" t="s">
        <v>16</v>
      </c>
      <c r="D368" s="87">
        <v>1800</v>
      </c>
      <c r="E368" s="86">
        <v>11.55</v>
      </c>
      <c r="F368" s="85" t="s">
        <v>8</v>
      </c>
      <c r="G368" s="84" t="s">
        <v>24</v>
      </c>
    </row>
    <row r="369" spans="1:7" s="77" customFormat="1" ht="11.65" customHeight="1" x14ac:dyDescent="0.2">
      <c r="A369" s="89">
        <v>45306</v>
      </c>
      <c r="B369" s="88">
        <v>45306.513059227997</v>
      </c>
      <c r="C369" s="85" t="s">
        <v>16</v>
      </c>
      <c r="D369" s="87">
        <v>802</v>
      </c>
      <c r="E369" s="86">
        <v>11.54</v>
      </c>
      <c r="F369" s="85" t="s">
        <v>8</v>
      </c>
      <c r="G369" s="84" t="s">
        <v>24</v>
      </c>
    </row>
    <row r="370" spans="1:7" s="77" customFormat="1" ht="11.65" customHeight="1" x14ac:dyDescent="0.2">
      <c r="A370" s="89">
        <v>45306</v>
      </c>
      <c r="B370" s="88">
        <v>45306.513059228302</v>
      </c>
      <c r="C370" s="85" t="s">
        <v>16</v>
      </c>
      <c r="D370" s="87">
        <v>253</v>
      </c>
      <c r="E370" s="86">
        <v>11.54</v>
      </c>
      <c r="F370" s="85" t="s">
        <v>8</v>
      </c>
      <c r="G370" s="84" t="s">
        <v>24</v>
      </c>
    </row>
    <row r="371" spans="1:7" s="77" customFormat="1" ht="11.65" customHeight="1" x14ac:dyDescent="0.2">
      <c r="A371" s="89">
        <v>45306</v>
      </c>
      <c r="B371" s="88">
        <v>45306.513059229001</v>
      </c>
      <c r="C371" s="85" t="s">
        <v>16</v>
      </c>
      <c r="D371" s="87">
        <v>836</v>
      </c>
      <c r="E371" s="86">
        <v>11.54</v>
      </c>
      <c r="F371" s="85" t="s">
        <v>8</v>
      </c>
      <c r="G371" s="84" t="s">
        <v>24</v>
      </c>
    </row>
    <row r="372" spans="1:7" s="77" customFormat="1" ht="11.65" customHeight="1" x14ac:dyDescent="0.2">
      <c r="A372" s="89">
        <v>45306</v>
      </c>
      <c r="B372" s="88">
        <v>45306.513059229503</v>
      </c>
      <c r="C372" s="85" t="s">
        <v>16</v>
      </c>
      <c r="D372" s="87">
        <v>219</v>
      </c>
      <c r="E372" s="86">
        <v>11.54</v>
      </c>
      <c r="F372" s="85" t="s">
        <v>8</v>
      </c>
      <c r="G372" s="84" t="s">
        <v>24</v>
      </c>
    </row>
    <row r="373" spans="1:7" s="77" customFormat="1" ht="11.65" customHeight="1" x14ac:dyDescent="0.2">
      <c r="A373" s="89">
        <v>45306</v>
      </c>
      <c r="B373" s="88">
        <v>45306.513059229997</v>
      </c>
      <c r="C373" s="85" t="s">
        <v>16</v>
      </c>
      <c r="D373" s="87">
        <v>1055</v>
      </c>
      <c r="E373" s="86">
        <v>11.54</v>
      </c>
      <c r="F373" s="85" t="s">
        <v>8</v>
      </c>
      <c r="G373" s="84" t="s">
        <v>24</v>
      </c>
    </row>
    <row r="374" spans="1:7" s="77" customFormat="1" ht="11.65" customHeight="1" x14ac:dyDescent="0.2">
      <c r="A374" s="89">
        <v>45306</v>
      </c>
      <c r="B374" s="88">
        <v>45306.513059483303</v>
      </c>
      <c r="C374" s="85" t="s">
        <v>16</v>
      </c>
      <c r="D374" s="87">
        <v>1055</v>
      </c>
      <c r="E374" s="86">
        <v>11.54</v>
      </c>
      <c r="F374" s="85" t="s">
        <v>8</v>
      </c>
      <c r="G374" s="84" t="s">
        <v>24</v>
      </c>
    </row>
    <row r="375" spans="1:7" s="77" customFormat="1" ht="11.65" customHeight="1" x14ac:dyDescent="0.2">
      <c r="A375" s="89">
        <v>45306</v>
      </c>
      <c r="B375" s="88">
        <v>45306.513079153803</v>
      </c>
      <c r="C375" s="85" t="s">
        <v>16</v>
      </c>
      <c r="D375" s="87">
        <v>1055</v>
      </c>
      <c r="E375" s="86">
        <v>11.54</v>
      </c>
      <c r="F375" s="85" t="s">
        <v>8</v>
      </c>
      <c r="G375" s="84" t="s">
        <v>24</v>
      </c>
    </row>
    <row r="376" spans="1:7" s="77" customFormat="1" ht="11.65" customHeight="1" x14ac:dyDescent="0.2">
      <c r="A376" s="89">
        <v>45306</v>
      </c>
      <c r="B376" s="88">
        <v>45306.513079233097</v>
      </c>
      <c r="C376" s="85" t="s">
        <v>16</v>
      </c>
      <c r="D376" s="87">
        <v>642</v>
      </c>
      <c r="E376" s="86">
        <v>11.54</v>
      </c>
      <c r="F376" s="85" t="s">
        <v>8</v>
      </c>
      <c r="G376" s="84" t="s">
        <v>24</v>
      </c>
    </row>
    <row r="377" spans="1:7" s="77" customFormat="1" ht="11.65" customHeight="1" x14ac:dyDescent="0.2">
      <c r="A377" s="89">
        <v>45306</v>
      </c>
      <c r="B377" s="88">
        <v>45306.5130792337</v>
      </c>
      <c r="C377" s="85" t="s">
        <v>16</v>
      </c>
      <c r="D377" s="87">
        <v>841</v>
      </c>
      <c r="E377" s="86">
        <v>11.54</v>
      </c>
      <c r="F377" s="85" t="s">
        <v>8</v>
      </c>
      <c r="G377" s="84" t="s">
        <v>24</v>
      </c>
    </row>
    <row r="378" spans="1:7" s="77" customFormat="1" ht="11.65" customHeight="1" x14ac:dyDescent="0.2">
      <c r="A378" s="89">
        <v>45306</v>
      </c>
      <c r="B378" s="88">
        <v>45306.513079233897</v>
      </c>
      <c r="C378" s="85" t="s">
        <v>16</v>
      </c>
      <c r="D378" s="87">
        <v>413</v>
      </c>
      <c r="E378" s="86">
        <v>11.54</v>
      </c>
      <c r="F378" s="85" t="s">
        <v>8</v>
      </c>
      <c r="G378" s="84" t="s">
        <v>24</v>
      </c>
    </row>
    <row r="379" spans="1:7" s="77" customFormat="1" ht="11.65" customHeight="1" x14ac:dyDescent="0.2">
      <c r="A379" s="89">
        <v>45306</v>
      </c>
      <c r="B379" s="88">
        <v>45306.513079234101</v>
      </c>
      <c r="C379" s="85" t="s">
        <v>16</v>
      </c>
      <c r="D379" s="87">
        <v>413</v>
      </c>
      <c r="E379" s="86">
        <v>11.54</v>
      </c>
      <c r="F379" s="85" t="s">
        <v>8</v>
      </c>
      <c r="G379" s="84" t="s">
        <v>24</v>
      </c>
    </row>
    <row r="380" spans="1:7" s="77" customFormat="1" ht="11.65" customHeight="1" x14ac:dyDescent="0.2">
      <c r="A380" s="89">
        <v>45306</v>
      </c>
      <c r="B380" s="88">
        <v>45306.513079234603</v>
      </c>
      <c r="C380" s="85" t="s">
        <v>16</v>
      </c>
      <c r="D380" s="87">
        <v>214</v>
      </c>
      <c r="E380" s="86">
        <v>11.54</v>
      </c>
      <c r="F380" s="85" t="s">
        <v>8</v>
      </c>
      <c r="G380" s="84" t="s">
        <v>24</v>
      </c>
    </row>
    <row r="381" spans="1:7" s="77" customFormat="1" ht="11.65" customHeight="1" x14ac:dyDescent="0.2">
      <c r="A381" s="89">
        <v>45306</v>
      </c>
      <c r="B381" s="88">
        <v>45306.513079234799</v>
      </c>
      <c r="C381" s="85" t="s">
        <v>16</v>
      </c>
      <c r="D381" s="87">
        <v>282</v>
      </c>
      <c r="E381" s="86">
        <v>11.54</v>
      </c>
      <c r="F381" s="85" t="s">
        <v>8</v>
      </c>
      <c r="G381" s="84" t="s">
        <v>24</v>
      </c>
    </row>
    <row r="382" spans="1:7" s="77" customFormat="1" ht="11.65" customHeight="1" x14ac:dyDescent="0.2">
      <c r="A382" s="89">
        <v>45306</v>
      </c>
      <c r="B382" s="88">
        <v>45306.513079235199</v>
      </c>
      <c r="C382" s="85" t="s">
        <v>16</v>
      </c>
      <c r="D382" s="87">
        <v>396</v>
      </c>
      <c r="E382" s="86">
        <v>11.54</v>
      </c>
      <c r="F382" s="85" t="s">
        <v>8</v>
      </c>
      <c r="G382" s="84" t="s">
        <v>24</v>
      </c>
    </row>
    <row r="383" spans="1:7" s="77" customFormat="1" ht="11.65" customHeight="1" x14ac:dyDescent="0.2">
      <c r="A383" s="89">
        <v>45306</v>
      </c>
      <c r="B383" s="88">
        <v>45306.513079235498</v>
      </c>
      <c r="C383" s="85" t="s">
        <v>16</v>
      </c>
      <c r="D383" s="87">
        <v>413</v>
      </c>
      <c r="E383" s="86">
        <v>11.54</v>
      </c>
      <c r="F383" s="85" t="s">
        <v>8</v>
      </c>
      <c r="G383" s="84" t="s">
        <v>24</v>
      </c>
    </row>
    <row r="384" spans="1:7" s="77" customFormat="1" ht="11.65" customHeight="1" x14ac:dyDescent="0.2">
      <c r="A384" s="89">
        <v>45306</v>
      </c>
      <c r="B384" s="88">
        <v>45306.513079236203</v>
      </c>
      <c r="C384" s="85" t="s">
        <v>16</v>
      </c>
      <c r="D384" s="87">
        <v>360</v>
      </c>
      <c r="E384" s="86">
        <v>11.54</v>
      </c>
      <c r="F384" s="85" t="s">
        <v>8</v>
      </c>
      <c r="G384" s="84" t="s">
        <v>24</v>
      </c>
    </row>
    <row r="385" spans="1:7" s="77" customFormat="1" ht="11.65" customHeight="1" x14ac:dyDescent="0.2">
      <c r="A385" s="89">
        <v>45306</v>
      </c>
      <c r="B385" s="88">
        <v>45306.5130792364</v>
      </c>
      <c r="C385" s="85" t="s">
        <v>16</v>
      </c>
      <c r="D385" s="87">
        <v>1019</v>
      </c>
      <c r="E385" s="86">
        <v>11.54</v>
      </c>
      <c r="F385" s="85" t="s">
        <v>8</v>
      </c>
      <c r="G385" s="84" t="s">
        <v>24</v>
      </c>
    </row>
    <row r="386" spans="1:7" s="77" customFormat="1" ht="11.65" customHeight="1" x14ac:dyDescent="0.2">
      <c r="A386" s="89">
        <v>45306</v>
      </c>
      <c r="B386" s="88">
        <v>45306.513079236902</v>
      </c>
      <c r="C386" s="85" t="s">
        <v>16</v>
      </c>
      <c r="D386" s="87">
        <v>413</v>
      </c>
      <c r="E386" s="86">
        <v>11.54</v>
      </c>
      <c r="F386" s="85" t="s">
        <v>8</v>
      </c>
      <c r="G386" s="84" t="s">
        <v>24</v>
      </c>
    </row>
    <row r="387" spans="1:7" s="77" customFormat="1" ht="11.65" customHeight="1" x14ac:dyDescent="0.2">
      <c r="A387" s="89">
        <v>45306</v>
      </c>
      <c r="B387" s="88">
        <v>45306.513079237397</v>
      </c>
      <c r="C387" s="85" t="s">
        <v>16</v>
      </c>
      <c r="D387" s="87">
        <v>924</v>
      </c>
      <c r="E387" s="86">
        <v>11.54</v>
      </c>
      <c r="F387" s="85" t="s">
        <v>8</v>
      </c>
      <c r="G387" s="84" t="s">
        <v>24</v>
      </c>
    </row>
    <row r="388" spans="1:7" s="77" customFormat="1" ht="11.65" customHeight="1" x14ac:dyDescent="0.2">
      <c r="A388" s="89">
        <v>45306</v>
      </c>
      <c r="B388" s="88">
        <v>45306.513079319702</v>
      </c>
      <c r="C388" s="85" t="s">
        <v>16</v>
      </c>
      <c r="D388" s="87">
        <v>1055</v>
      </c>
      <c r="E388" s="86">
        <v>11.54</v>
      </c>
      <c r="F388" s="85" t="s">
        <v>8</v>
      </c>
      <c r="G388" s="84" t="s">
        <v>24</v>
      </c>
    </row>
    <row r="389" spans="1:7" s="77" customFormat="1" ht="11.65" customHeight="1" x14ac:dyDescent="0.2">
      <c r="A389" s="89">
        <v>45306</v>
      </c>
      <c r="B389" s="88">
        <v>45306.513079326403</v>
      </c>
      <c r="C389" s="85" t="s">
        <v>16</v>
      </c>
      <c r="D389" s="87">
        <v>108</v>
      </c>
      <c r="E389" s="86">
        <v>11.54</v>
      </c>
      <c r="F389" s="85" t="s">
        <v>8</v>
      </c>
      <c r="G389" s="84" t="s">
        <v>24</v>
      </c>
    </row>
    <row r="390" spans="1:7" s="77" customFormat="1" ht="11.65" customHeight="1" x14ac:dyDescent="0.2">
      <c r="A390" s="89">
        <v>45306</v>
      </c>
      <c r="B390" s="88">
        <v>45306.513079326898</v>
      </c>
      <c r="C390" s="85" t="s">
        <v>16</v>
      </c>
      <c r="D390" s="87">
        <v>947</v>
      </c>
      <c r="E390" s="86">
        <v>11.54</v>
      </c>
      <c r="F390" s="85" t="s">
        <v>8</v>
      </c>
      <c r="G390" s="84" t="s">
        <v>24</v>
      </c>
    </row>
    <row r="391" spans="1:7" s="77" customFormat="1" ht="11.65" customHeight="1" x14ac:dyDescent="0.2">
      <c r="A391" s="89">
        <v>45306</v>
      </c>
      <c r="B391" s="88">
        <v>45306.513079327102</v>
      </c>
      <c r="C391" s="85" t="s">
        <v>16</v>
      </c>
      <c r="D391" s="87">
        <v>947</v>
      </c>
      <c r="E391" s="86">
        <v>11.54</v>
      </c>
      <c r="F391" s="85" t="s">
        <v>8</v>
      </c>
      <c r="G391" s="84" t="s">
        <v>24</v>
      </c>
    </row>
    <row r="392" spans="1:7" s="77" customFormat="1" ht="11.65" customHeight="1" x14ac:dyDescent="0.2">
      <c r="A392" s="89">
        <v>45306</v>
      </c>
      <c r="B392" s="88">
        <v>45306.513079327502</v>
      </c>
      <c r="C392" s="85" t="s">
        <v>16</v>
      </c>
      <c r="D392" s="87">
        <v>1055</v>
      </c>
      <c r="E392" s="86">
        <v>11.54</v>
      </c>
      <c r="F392" s="85" t="s">
        <v>8</v>
      </c>
      <c r="G392" s="84" t="s">
        <v>24</v>
      </c>
    </row>
    <row r="393" spans="1:7" s="77" customFormat="1" ht="11.65" customHeight="1" x14ac:dyDescent="0.2">
      <c r="A393" s="89">
        <v>45306</v>
      </c>
      <c r="B393" s="88">
        <v>45306.513079327699</v>
      </c>
      <c r="C393" s="85" t="s">
        <v>16</v>
      </c>
      <c r="D393" s="87">
        <v>108</v>
      </c>
      <c r="E393" s="86">
        <v>11.54</v>
      </c>
      <c r="F393" s="85" t="s">
        <v>8</v>
      </c>
      <c r="G393" s="84" t="s">
        <v>24</v>
      </c>
    </row>
    <row r="394" spans="1:7" s="77" customFormat="1" ht="11.65" customHeight="1" x14ac:dyDescent="0.2">
      <c r="A394" s="89">
        <v>45306</v>
      </c>
      <c r="B394" s="88">
        <v>45306.513079327902</v>
      </c>
      <c r="C394" s="85" t="s">
        <v>16</v>
      </c>
      <c r="D394" s="87">
        <v>108</v>
      </c>
      <c r="E394" s="86">
        <v>11.54</v>
      </c>
      <c r="F394" s="85" t="s">
        <v>8</v>
      </c>
      <c r="G394" s="84" t="s">
        <v>24</v>
      </c>
    </row>
    <row r="395" spans="1:7" s="77" customFormat="1" ht="11.65" customHeight="1" x14ac:dyDescent="0.2">
      <c r="A395" s="89">
        <v>45306</v>
      </c>
      <c r="B395" s="88">
        <v>45306.513079328302</v>
      </c>
      <c r="C395" s="85" t="s">
        <v>16</v>
      </c>
      <c r="D395" s="87">
        <v>211</v>
      </c>
      <c r="E395" s="86">
        <v>11.54</v>
      </c>
      <c r="F395" s="85" t="s">
        <v>8</v>
      </c>
      <c r="G395" s="84" t="s">
        <v>24</v>
      </c>
    </row>
    <row r="396" spans="1:7" s="77" customFormat="1" ht="11.65" customHeight="1" x14ac:dyDescent="0.2">
      <c r="A396" s="89">
        <v>45306</v>
      </c>
      <c r="B396" s="88">
        <v>45306.514044625103</v>
      </c>
      <c r="C396" s="85" t="s">
        <v>16</v>
      </c>
      <c r="D396" s="87">
        <v>4129</v>
      </c>
      <c r="E396" s="86">
        <v>11.54</v>
      </c>
      <c r="F396" s="85" t="s">
        <v>8</v>
      </c>
      <c r="G396" s="84" t="s">
        <v>24</v>
      </c>
    </row>
    <row r="397" spans="1:7" s="77" customFormat="1" ht="11.65" customHeight="1" x14ac:dyDescent="0.2">
      <c r="A397" s="89">
        <v>45306</v>
      </c>
      <c r="B397" s="88">
        <v>45306.515510419304</v>
      </c>
      <c r="C397" s="85" t="s">
        <v>16</v>
      </c>
      <c r="D397" s="87">
        <v>3958</v>
      </c>
      <c r="E397" s="86">
        <v>11.54</v>
      </c>
      <c r="F397" s="85" t="s">
        <v>8</v>
      </c>
      <c r="G397" s="84" t="s">
        <v>24</v>
      </c>
    </row>
    <row r="398" spans="1:7" s="77" customFormat="1" ht="11.65" customHeight="1" x14ac:dyDescent="0.2">
      <c r="A398" s="89">
        <v>45306</v>
      </c>
      <c r="B398" s="88">
        <v>45306.5155104203</v>
      </c>
      <c r="C398" s="85" t="s">
        <v>16</v>
      </c>
      <c r="D398" s="87">
        <v>433</v>
      </c>
      <c r="E398" s="86">
        <v>11.54</v>
      </c>
      <c r="F398" s="85" t="s">
        <v>8</v>
      </c>
      <c r="G398" s="84" t="s">
        <v>24</v>
      </c>
    </row>
    <row r="399" spans="1:7" s="77" customFormat="1" ht="11.65" customHeight="1" x14ac:dyDescent="0.2">
      <c r="A399" s="89">
        <v>45306</v>
      </c>
      <c r="B399" s="88">
        <v>45306.518447979601</v>
      </c>
      <c r="C399" s="85" t="s">
        <v>16</v>
      </c>
      <c r="D399" s="87">
        <v>1000</v>
      </c>
      <c r="E399" s="86">
        <v>11.54</v>
      </c>
      <c r="F399" s="85" t="s">
        <v>8</v>
      </c>
      <c r="G399" s="84" t="s">
        <v>24</v>
      </c>
    </row>
    <row r="400" spans="1:7" s="77" customFormat="1" ht="11.65" customHeight="1" x14ac:dyDescent="0.2">
      <c r="A400" s="89">
        <v>45306</v>
      </c>
      <c r="B400" s="88">
        <v>45306.518447990602</v>
      </c>
      <c r="C400" s="85" t="s">
        <v>16</v>
      </c>
      <c r="D400" s="87">
        <v>1000</v>
      </c>
      <c r="E400" s="86">
        <v>11.54</v>
      </c>
      <c r="F400" s="85" t="s">
        <v>8</v>
      </c>
      <c r="G400" s="84" t="s">
        <v>24</v>
      </c>
    </row>
    <row r="401" spans="1:7" s="77" customFormat="1" ht="11.65" customHeight="1" x14ac:dyDescent="0.2">
      <c r="A401" s="89">
        <v>45306</v>
      </c>
      <c r="B401" s="88">
        <v>45306.5184506234</v>
      </c>
      <c r="C401" s="85" t="s">
        <v>16</v>
      </c>
      <c r="D401" s="87">
        <v>1000</v>
      </c>
      <c r="E401" s="86">
        <v>11.54</v>
      </c>
      <c r="F401" s="85" t="s">
        <v>8</v>
      </c>
      <c r="G401" s="84" t="s">
        <v>24</v>
      </c>
    </row>
    <row r="402" spans="1:7" s="77" customFormat="1" ht="11.65" customHeight="1" x14ac:dyDescent="0.2">
      <c r="A402" s="89">
        <v>45306</v>
      </c>
      <c r="B402" s="88">
        <v>45306.518450624098</v>
      </c>
      <c r="C402" s="85" t="s">
        <v>16</v>
      </c>
      <c r="D402" s="87">
        <v>1000</v>
      </c>
      <c r="E402" s="86">
        <v>11.54</v>
      </c>
      <c r="F402" s="85" t="s">
        <v>8</v>
      </c>
      <c r="G402" s="84" t="s">
        <v>24</v>
      </c>
    </row>
    <row r="403" spans="1:7" s="77" customFormat="1" ht="11.65" customHeight="1" x14ac:dyDescent="0.2">
      <c r="A403" s="89">
        <v>45306</v>
      </c>
      <c r="B403" s="88">
        <v>45306.518452876699</v>
      </c>
      <c r="C403" s="85" t="s">
        <v>16</v>
      </c>
      <c r="D403" s="87">
        <v>1000</v>
      </c>
      <c r="E403" s="86">
        <v>11.54</v>
      </c>
      <c r="F403" s="85" t="s">
        <v>8</v>
      </c>
      <c r="G403" s="84" t="s">
        <v>24</v>
      </c>
    </row>
    <row r="404" spans="1:7" s="77" customFormat="1" ht="11.65" customHeight="1" x14ac:dyDescent="0.2">
      <c r="A404" s="89">
        <v>45306</v>
      </c>
      <c r="B404" s="88">
        <v>45306.518762508</v>
      </c>
      <c r="C404" s="85" t="s">
        <v>16</v>
      </c>
      <c r="D404" s="87">
        <v>2831</v>
      </c>
      <c r="E404" s="86">
        <v>11.55</v>
      </c>
      <c r="F404" s="85" t="s">
        <v>8</v>
      </c>
      <c r="G404" s="84" t="s">
        <v>24</v>
      </c>
    </row>
    <row r="405" spans="1:7" s="77" customFormat="1" ht="11.65" customHeight="1" x14ac:dyDescent="0.2">
      <c r="A405" s="89">
        <v>45306</v>
      </c>
      <c r="B405" s="88">
        <v>45306.520156651997</v>
      </c>
      <c r="C405" s="85" t="s">
        <v>16</v>
      </c>
      <c r="D405" s="87">
        <v>3917</v>
      </c>
      <c r="E405" s="86">
        <v>11.54</v>
      </c>
      <c r="F405" s="85" t="s">
        <v>8</v>
      </c>
      <c r="G405" s="84" t="s">
        <v>24</v>
      </c>
    </row>
    <row r="406" spans="1:7" s="77" customFormat="1" ht="11.65" customHeight="1" x14ac:dyDescent="0.2">
      <c r="A406" s="89">
        <v>45306</v>
      </c>
      <c r="B406" s="88">
        <v>45306.5217521757</v>
      </c>
      <c r="C406" s="85" t="s">
        <v>16</v>
      </c>
      <c r="D406" s="87">
        <v>3913</v>
      </c>
      <c r="E406" s="86">
        <v>11.53</v>
      </c>
      <c r="F406" s="85" t="s">
        <v>8</v>
      </c>
      <c r="G406" s="84" t="s">
        <v>24</v>
      </c>
    </row>
    <row r="407" spans="1:7" s="77" customFormat="1" ht="11.65" customHeight="1" x14ac:dyDescent="0.2">
      <c r="A407" s="89">
        <v>45306</v>
      </c>
      <c r="B407" s="88">
        <v>45306.523616520397</v>
      </c>
      <c r="C407" s="85" t="s">
        <v>16</v>
      </c>
      <c r="D407" s="87">
        <v>942</v>
      </c>
      <c r="E407" s="86">
        <v>11.53</v>
      </c>
      <c r="F407" s="85" t="s">
        <v>8</v>
      </c>
      <c r="G407" s="84" t="s">
        <v>24</v>
      </c>
    </row>
    <row r="408" spans="1:7" s="77" customFormat="1" ht="11.65" customHeight="1" x14ac:dyDescent="0.2">
      <c r="A408" s="89">
        <v>45306</v>
      </c>
      <c r="B408" s="88">
        <v>45306.523616523998</v>
      </c>
      <c r="C408" s="85" t="s">
        <v>16</v>
      </c>
      <c r="D408" s="87">
        <v>728</v>
      </c>
      <c r="E408" s="86">
        <v>11.53</v>
      </c>
      <c r="F408" s="85" t="s">
        <v>8</v>
      </c>
      <c r="G408" s="84" t="s">
        <v>24</v>
      </c>
    </row>
    <row r="409" spans="1:7" s="77" customFormat="1" ht="11.65" customHeight="1" x14ac:dyDescent="0.2">
      <c r="A409" s="89">
        <v>45306</v>
      </c>
      <c r="B409" s="88">
        <v>45306.523617116101</v>
      </c>
      <c r="C409" s="85" t="s">
        <v>16</v>
      </c>
      <c r="D409" s="87">
        <v>294</v>
      </c>
      <c r="E409" s="86">
        <v>11.53</v>
      </c>
      <c r="F409" s="85" t="s">
        <v>8</v>
      </c>
      <c r="G409" s="84" t="s">
        <v>24</v>
      </c>
    </row>
    <row r="410" spans="1:7" s="77" customFormat="1" ht="11.65" customHeight="1" x14ac:dyDescent="0.2">
      <c r="A410" s="89">
        <v>45306</v>
      </c>
      <c r="B410" s="88">
        <v>45306.523726118598</v>
      </c>
      <c r="C410" s="85" t="s">
        <v>16</v>
      </c>
      <c r="D410" s="87">
        <v>1347</v>
      </c>
      <c r="E410" s="86">
        <v>11.53</v>
      </c>
      <c r="F410" s="85" t="s">
        <v>8</v>
      </c>
      <c r="G410" s="84" t="s">
        <v>24</v>
      </c>
    </row>
    <row r="411" spans="1:7" s="77" customFormat="1" ht="11.65" customHeight="1" x14ac:dyDescent="0.2">
      <c r="A411" s="89">
        <v>45306</v>
      </c>
      <c r="B411" s="88">
        <v>45306.523726120402</v>
      </c>
      <c r="C411" s="85" t="s">
        <v>16</v>
      </c>
      <c r="D411" s="87">
        <v>248</v>
      </c>
      <c r="E411" s="86">
        <v>11.53</v>
      </c>
      <c r="F411" s="85" t="s">
        <v>8</v>
      </c>
      <c r="G411" s="84" t="s">
        <v>24</v>
      </c>
    </row>
    <row r="412" spans="1:7" s="77" customFormat="1" ht="11.65" customHeight="1" x14ac:dyDescent="0.2">
      <c r="A412" s="89">
        <v>45306</v>
      </c>
      <c r="B412" s="88">
        <v>45306.5268213655</v>
      </c>
      <c r="C412" s="85" t="s">
        <v>16</v>
      </c>
      <c r="D412" s="87">
        <v>3812</v>
      </c>
      <c r="E412" s="86">
        <v>11.53</v>
      </c>
      <c r="F412" s="85" t="s">
        <v>8</v>
      </c>
      <c r="G412" s="84" t="s">
        <v>24</v>
      </c>
    </row>
    <row r="413" spans="1:7" s="77" customFormat="1" ht="11.65" customHeight="1" x14ac:dyDescent="0.2">
      <c r="A413" s="89">
        <v>45306</v>
      </c>
      <c r="B413" s="88">
        <v>45306.526821366097</v>
      </c>
      <c r="C413" s="85" t="s">
        <v>16</v>
      </c>
      <c r="D413" s="87">
        <v>2331</v>
      </c>
      <c r="E413" s="86">
        <v>11.53</v>
      </c>
      <c r="F413" s="85" t="s">
        <v>8</v>
      </c>
      <c r="G413" s="84" t="s">
        <v>24</v>
      </c>
    </row>
    <row r="414" spans="1:7" s="77" customFormat="1" ht="11.65" customHeight="1" x14ac:dyDescent="0.2">
      <c r="A414" s="89">
        <v>45306</v>
      </c>
      <c r="B414" s="88">
        <v>45306.526821366198</v>
      </c>
      <c r="C414" s="85" t="s">
        <v>16</v>
      </c>
      <c r="D414" s="87">
        <v>1991</v>
      </c>
      <c r="E414" s="86">
        <v>11.53</v>
      </c>
      <c r="F414" s="85" t="s">
        <v>8</v>
      </c>
      <c r="G414" s="84" t="s">
        <v>24</v>
      </c>
    </row>
    <row r="415" spans="1:7" s="77" customFormat="1" ht="11.65" customHeight="1" x14ac:dyDescent="0.2">
      <c r="A415" s="89">
        <v>45306</v>
      </c>
      <c r="B415" s="88">
        <v>45306.527786783699</v>
      </c>
      <c r="C415" s="85" t="s">
        <v>16</v>
      </c>
      <c r="D415" s="87">
        <v>100</v>
      </c>
      <c r="E415" s="86">
        <v>11.53</v>
      </c>
      <c r="F415" s="85" t="s">
        <v>8</v>
      </c>
      <c r="G415" s="84" t="s">
        <v>24</v>
      </c>
    </row>
    <row r="416" spans="1:7" s="77" customFormat="1" ht="11.65" customHeight="1" x14ac:dyDescent="0.2">
      <c r="A416" s="89">
        <v>45306</v>
      </c>
      <c r="B416" s="88">
        <v>45306.530075437302</v>
      </c>
      <c r="C416" s="85" t="s">
        <v>16</v>
      </c>
      <c r="D416" s="87">
        <v>2623</v>
      </c>
      <c r="E416" s="86">
        <v>11.55</v>
      </c>
      <c r="F416" s="85" t="s">
        <v>8</v>
      </c>
      <c r="G416" s="84" t="s">
        <v>24</v>
      </c>
    </row>
    <row r="417" spans="1:7" s="77" customFormat="1" ht="11.65" customHeight="1" x14ac:dyDescent="0.2">
      <c r="A417" s="89">
        <v>45306</v>
      </c>
      <c r="B417" s="88">
        <v>45306.530075438102</v>
      </c>
      <c r="C417" s="85" t="s">
        <v>16</v>
      </c>
      <c r="D417" s="87">
        <v>2514</v>
      </c>
      <c r="E417" s="86">
        <v>11.55</v>
      </c>
      <c r="F417" s="85" t="s">
        <v>8</v>
      </c>
      <c r="G417" s="84" t="s">
        <v>24</v>
      </c>
    </row>
    <row r="418" spans="1:7" s="77" customFormat="1" ht="11.65" customHeight="1" x14ac:dyDescent="0.2">
      <c r="A418" s="89">
        <v>45306</v>
      </c>
      <c r="B418" s="88">
        <v>45306.530075492403</v>
      </c>
      <c r="C418" s="85" t="s">
        <v>16</v>
      </c>
      <c r="D418" s="87">
        <v>1540</v>
      </c>
      <c r="E418" s="86">
        <v>11.55</v>
      </c>
      <c r="F418" s="85" t="s">
        <v>8</v>
      </c>
      <c r="G418" s="84" t="s">
        <v>24</v>
      </c>
    </row>
    <row r="419" spans="1:7" s="77" customFormat="1" ht="11.65" customHeight="1" x14ac:dyDescent="0.2">
      <c r="A419" s="89">
        <v>45306</v>
      </c>
      <c r="B419" s="88">
        <v>45306.5300755922</v>
      </c>
      <c r="C419" s="85" t="s">
        <v>16</v>
      </c>
      <c r="D419" s="87">
        <v>500</v>
      </c>
      <c r="E419" s="86">
        <v>11.55</v>
      </c>
      <c r="F419" s="85" t="s">
        <v>8</v>
      </c>
      <c r="G419" s="84" t="s">
        <v>24</v>
      </c>
    </row>
    <row r="420" spans="1:7" s="77" customFormat="1" ht="11.65" customHeight="1" x14ac:dyDescent="0.2">
      <c r="A420" s="89">
        <v>45306</v>
      </c>
      <c r="B420" s="88">
        <v>45306.530075592702</v>
      </c>
      <c r="C420" s="85" t="s">
        <v>16</v>
      </c>
      <c r="D420" s="87">
        <v>1040</v>
      </c>
      <c r="E420" s="86">
        <v>11.55</v>
      </c>
      <c r="F420" s="85" t="s">
        <v>8</v>
      </c>
      <c r="G420" s="84" t="s">
        <v>24</v>
      </c>
    </row>
    <row r="421" spans="1:7" s="77" customFormat="1" ht="11.65" customHeight="1" x14ac:dyDescent="0.2">
      <c r="A421" s="89">
        <v>45306</v>
      </c>
      <c r="B421" s="88">
        <v>45306.530077013304</v>
      </c>
      <c r="C421" s="85" t="s">
        <v>16</v>
      </c>
      <c r="D421" s="87">
        <v>1540</v>
      </c>
      <c r="E421" s="86">
        <v>11.55</v>
      </c>
      <c r="F421" s="85" t="s">
        <v>8</v>
      </c>
      <c r="G421" s="84" t="s">
        <v>24</v>
      </c>
    </row>
    <row r="422" spans="1:7" s="77" customFormat="1" ht="11.65" customHeight="1" x14ac:dyDescent="0.2">
      <c r="A422" s="89">
        <v>45306</v>
      </c>
      <c r="B422" s="88">
        <v>45306.530077014497</v>
      </c>
      <c r="C422" s="85" t="s">
        <v>16</v>
      </c>
      <c r="D422" s="87">
        <v>1029</v>
      </c>
      <c r="E422" s="86">
        <v>11.55</v>
      </c>
      <c r="F422" s="85" t="s">
        <v>8</v>
      </c>
      <c r="G422" s="84" t="s">
        <v>24</v>
      </c>
    </row>
    <row r="423" spans="1:7" s="77" customFormat="1" ht="11.65" customHeight="1" x14ac:dyDescent="0.2">
      <c r="A423" s="89">
        <v>45306</v>
      </c>
      <c r="B423" s="88">
        <v>45306.532348833302</v>
      </c>
      <c r="C423" s="85" t="s">
        <v>16</v>
      </c>
      <c r="D423" s="87">
        <v>2562</v>
      </c>
      <c r="E423" s="86">
        <v>11.53</v>
      </c>
      <c r="F423" s="85" t="s">
        <v>8</v>
      </c>
      <c r="G423" s="84" t="s">
        <v>24</v>
      </c>
    </row>
    <row r="424" spans="1:7" s="77" customFormat="1" ht="11.65" customHeight="1" x14ac:dyDescent="0.2">
      <c r="A424" s="89">
        <v>45306</v>
      </c>
      <c r="B424" s="88">
        <v>45306.5323488336</v>
      </c>
      <c r="C424" s="85" t="s">
        <v>16</v>
      </c>
      <c r="D424" s="87">
        <v>1329</v>
      </c>
      <c r="E424" s="86">
        <v>11.53</v>
      </c>
      <c r="F424" s="85" t="s">
        <v>8</v>
      </c>
      <c r="G424" s="84" t="s">
        <v>24</v>
      </c>
    </row>
    <row r="425" spans="1:7" s="77" customFormat="1" ht="11.65" customHeight="1" x14ac:dyDescent="0.2">
      <c r="A425" s="89">
        <v>45306</v>
      </c>
      <c r="B425" s="88">
        <v>45306.534104727201</v>
      </c>
      <c r="C425" s="85" t="s">
        <v>16</v>
      </c>
      <c r="D425" s="87">
        <v>3860</v>
      </c>
      <c r="E425" s="86">
        <v>11.53</v>
      </c>
      <c r="F425" s="85" t="s">
        <v>8</v>
      </c>
      <c r="G425" s="84" t="s">
        <v>24</v>
      </c>
    </row>
    <row r="426" spans="1:7" s="77" customFormat="1" ht="11.65" customHeight="1" x14ac:dyDescent="0.2">
      <c r="A426" s="89">
        <v>45306</v>
      </c>
      <c r="B426" s="88">
        <v>45306.535463065098</v>
      </c>
      <c r="C426" s="85" t="s">
        <v>16</v>
      </c>
      <c r="D426" s="87">
        <v>1392</v>
      </c>
      <c r="E426" s="86">
        <v>11.53</v>
      </c>
      <c r="F426" s="85" t="s">
        <v>8</v>
      </c>
      <c r="G426" s="84" t="s">
        <v>24</v>
      </c>
    </row>
    <row r="427" spans="1:7" s="77" customFormat="1" ht="11.65" customHeight="1" x14ac:dyDescent="0.2">
      <c r="A427" s="89">
        <v>45306</v>
      </c>
      <c r="B427" s="88">
        <v>45306.536931522802</v>
      </c>
      <c r="C427" s="85" t="s">
        <v>16</v>
      </c>
      <c r="D427" s="87">
        <v>1255</v>
      </c>
      <c r="E427" s="86">
        <v>11.53</v>
      </c>
      <c r="F427" s="85" t="s">
        <v>8</v>
      </c>
      <c r="G427" s="84" t="s">
        <v>24</v>
      </c>
    </row>
    <row r="428" spans="1:7" s="77" customFormat="1" ht="11.65" customHeight="1" x14ac:dyDescent="0.2">
      <c r="A428" s="89">
        <v>45306</v>
      </c>
      <c r="B428" s="88">
        <v>45306.5388961098</v>
      </c>
      <c r="C428" s="85" t="s">
        <v>16</v>
      </c>
      <c r="D428" s="87">
        <v>8921</v>
      </c>
      <c r="E428" s="86">
        <v>11.54</v>
      </c>
      <c r="F428" s="85" t="s">
        <v>8</v>
      </c>
      <c r="G428" s="84" t="s">
        <v>24</v>
      </c>
    </row>
    <row r="429" spans="1:7" s="77" customFormat="1" ht="11.65" customHeight="1" x14ac:dyDescent="0.2">
      <c r="A429" s="89">
        <v>45306</v>
      </c>
      <c r="B429" s="88">
        <v>45306.5388961106</v>
      </c>
      <c r="C429" s="85" t="s">
        <v>16</v>
      </c>
      <c r="D429" s="87">
        <v>2047</v>
      </c>
      <c r="E429" s="86">
        <v>11.54</v>
      </c>
      <c r="F429" s="85" t="s">
        <v>8</v>
      </c>
      <c r="G429" s="84" t="s">
        <v>24</v>
      </c>
    </row>
    <row r="430" spans="1:7" s="77" customFormat="1" ht="11.65" customHeight="1" x14ac:dyDescent="0.2">
      <c r="A430" s="89">
        <v>45306</v>
      </c>
      <c r="B430" s="88">
        <v>45306.543436838001</v>
      </c>
      <c r="C430" s="85" t="s">
        <v>16</v>
      </c>
      <c r="D430" s="87">
        <v>2800</v>
      </c>
      <c r="E430" s="86">
        <v>11.53</v>
      </c>
      <c r="F430" s="85" t="s">
        <v>8</v>
      </c>
      <c r="G430" s="84" t="s">
        <v>24</v>
      </c>
    </row>
    <row r="431" spans="1:7" s="77" customFormat="1" ht="11.65" customHeight="1" x14ac:dyDescent="0.2">
      <c r="A431" s="89">
        <v>45306</v>
      </c>
      <c r="B431" s="88">
        <v>45306.543436838401</v>
      </c>
      <c r="C431" s="85" t="s">
        <v>16</v>
      </c>
      <c r="D431" s="87">
        <v>5349</v>
      </c>
      <c r="E431" s="86">
        <v>11.53</v>
      </c>
      <c r="F431" s="85" t="s">
        <v>8</v>
      </c>
      <c r="G431" s="84" t="s">
        <v>24</v>
      </c>
    </row>
    <row r="432" spans="1:7" s="77" customFormat="1" ht="11.65" customHeight="1" x14ac:dyDescent="0.2">
      <c r="A432" s="89">
        <v>45306</v>
      </c>
      <c r="B432" s="88">
        <v>45306.549664221697</v>
      </c>
      <c r="C432" s="85" t="s">
        <v>16</v>
      </c>
      <c r="D432" s="87">
        <v>1732</v>
      </c>
      <c r="E432" s="86">
        <v>11.55</v>
      </c>
      <c r="F432" s="85" t="s">
        <v>8</v>
      </c>
      <c r="G432" s="84" t="s">
        <v>24</v>
      </c>
    </row>
    <row r="433" spans="1:7" s="77" customFormat="1" ht="11.65" customHeight="1" x14ac:dyDescent="0.2">
      <c r="A433" s="89">
        <v>45306</v>
      </c>
      <c r="B433" s="88">
        <v>45306.550048676203</v>
      </c>
      <c r="C433" s="85" t="s">
        <v>16</v>
      </c>
      <c r="D433" s="87">
        <v>1442</v>
      </c>
      <c r="E433" s="86">
        <v>11.54</v>
      </c>
      <c r="F433" s="85" t="s">
        <v>8</v>
      </c>
      <c r="G433" s="84" t="s">
        <v>24</v>
      </c>
    </row>
    <row r="434" spans="1:7" s="77" customFormat="1" ht="11.65" customHeight="1" x14ac:dyDescent="0.2">
      <c r="A434" s="89">
        <v>45306</v>
      </c>
      <c r="B434" s="88">
        <v>45306.550048677003</v>
      </c>
      <c r="C434" s="85" t="s">
        <v>16</v>
      </c>
      <c r="D434" s="87">
        <v>6717</v>
      </c>
      <c r="E434" s="86">
        <v>11.54</v>
      </c>
      <c r="F434" s="85" t="s">
        <v>8</v>
      </c>
      <c r="G434" s="84" t="s">
        <v>24</v>
      </c>
    </row>
    <row r="435" spans="1:7" s="77" customFormat="1" ht="11.65" customHeight="1" x14ac:dyDescent="0.2">
      <c r="A435" s="89">
        <v>45306</v>
      </c>
      <c r="B435" s="88">
        <v>45306.5500486776</v>
      </c>
      <c r="C435" s="85" t="s">
        <v>16</v>
      </c>
      <c r="D435" s="87">
        <v>2905</v>
      </c>
      <c r="E435" s="86">
        <v>11.54</v>
      </c>
      <c r="F435" s="85" t="s">
        <v>8</v>
      </c>
      <c r="G435" s="84" t="s">
        <v>24</v>
      </c>
    </row>
    <row r="436" spans="1:7" s="77" customFormat="1" ht="11.65" customHeight="1" x14ac:dyDescent="0.2">
      <c r="A436" s="89">
        <v>45306</v>
      </c>
      <c r="B436" s="88">
        <v>45306.550048678102</v>
      </c>
      <c r="C436" s="85" t="s">
        <v>16</v>
      </c>
      <c r="D436" s="87">
        <v>5070</v>
      </c>
      <c r="E436" s="86">
        <v>11.54</v>
      </c>
      <c r="F436" s="85" t="s">
        <v>8</v>
      </c>
      <c r="G436" s="84" t="s">
        <v>24</v>
      </c>
    </row>
    <row r="437" spans="1:7" s="77" customFormat="1" ht="11.65" customHeight="1" x14ac:dyDescent="0.2">
      <c r="A437" s="89">
        <v>45306</v>
      </c>
      <c r="B437" s="88">
        <v>45306.554366465803</v>
      </c>
      <c r="C437" s="85" t="s">
        <v>16</v>
      </c>
      <c r="D437" s="87">
        <v>4059</v>
      </c>
      <c r="E437" s="86">
        <v>11.53</v>
      </c>
      <c r="F437" s="85" t="s">
        <v>8</v>
      </c>
      <c r="G437" s="84" t="s">
        <v>24</v>
      </c>
    </row>
    <row r="438" spans="1:7" s="77" customFormat="1" ht="11.65" customHeight="1" x14ac:dyDescent="0.2">
      <c r="A438" s="89">
        <v>45306</v>
      </c>
      <c r="B438" s="88">
        <v>45306.554366466502</v>
      </c>
      <c r="C438" s="85" t="s">
        <v>16</v>
      </c>
      <c r="D438" s="87">
        <v>4059</v>
      </c>
      <c r="E438" s="86">
        <v>11.53</v>
      </c>
      <c r="F438" s="85" t="s">
        <v>8</v>
      </c>
      <c r="G438" s="84" t="s">
        <v>24</v>
      </c>
    </row>
    <row r="439" spans="1:7" s="77" customFormat="1" ht="11.65" customHeight="1" x14ac:dyDescent="0.2">
      <c r="A439" s="89">
        <v>45306</v>
      </c>
      <c r="B439" s="88">
        <v>45306.554366466902</v>
      </c>
      <c r="C439" s="85" t="s">
        <v>16</v>
      </c>
      <c r="D439" s="87">
        <v>484</v>
      </c>
      <c r="E439" s="86">
        <v>11.53</v>
      </c>
      <c r="F439" s="85" t="s">
        <v>8</v>
      </c>
      <c r="G439" s="84" t="s">
        <v>24</v>
      </c>
    </row>
    <row r="440" spans="1:7" s="77" customFormat="1" ht="11.65" customHeight="1" x14ac:dyDescent="0.2">
      <c r="A440" s="89">
        <v>45306</v>
      </c>
      <c r="B440" s="88">
        <v>45306.554366467499</v>
      </c>
      <c r="C440" s="85" t="s">
        <v>16</v>
      </c>
      <c r="D440" s="87">
        <v>1915</v>
      </c>
      <c r="E440" s="86">
        <v>11.53</v>
      </c>
      <c r="F440" s="85" t="s">
        <v>8</v>
      </c>
      <c r="G440" s="84" t="s">
        <v>24</v>
      </c>
    </row>
    <row r="441" spans="1:7" s="77" customFormat="1" ht="11.65" customHeight="1" x14ac:dyDescent="0.2">
      <c r="A441" s="89">
        <v>45306</v>
      </c>
      <c r="B441" s="88">
        <v>45306.555706337997</v>
      </c>
      <c r="C441" s="85" t="s">
        <v>16</v>
      </c>
      <c r="D441" s="87">
        <v>3270</v>
      </c>
      <c r="E441" s="86">
        <v>11.53</v>
      </c>
      <c r="F441" s="85" t="s">
        <v>8</v>
      </c>
      <c r="G441" s="84" t="s">
        <v>24</v>
      </c>
    </row>
    <row r="442" spans="1:7" s="77" customFormat="1" ht="11.65" customHeight="1" x14ac:dyDescent="0.2">
      <c r="A442" s="89">
        <v>45306</v>
      </c>
      <c r="B442" s="88">
        <v>45306.562339386597</v>
      </c>
      <c r="C442" s="85" t="s">
        <v>16</v>
      </c>
      <c r="D442" s="87">
        <v>1666</v>
      </c>
      <c r="E442" s="86">
        <v>11.54</v>
      </c>
      <c r="F442" s="85" t="s">
        <v>8</v>
      </c>
      <c r="G442" s="84" t="s">
        <v>24</v>
      </c>
    </row>
    <row r="443" spans="1:7" s="77" customFormat="1" ht="11.65" customHeight="1" x14ac:dyDescent="0.2">
      <c r="A443" s="89">
        <v>45306</v>
      </c>
      <c r="B443" s="88">
        <v>45306.562373068497</v>
      </c>
      <c r="C443" s="85" t="s">
        <v>16</v>
      </c>
      <c r="D443" s="87">
        <v>3</v>
      </c>
      <c r="E443" s="86">
        <v>11.54</v>
      </c>
      <c r="F443" s="85" t="s">
        <v>8</v>
      </c>
      <c r="G443" s="84" t="s">
        <v>24</v>
      </c>
    </row>
    <row r="444" spans="1:7" s="77" customFormat="1" ht="11.65" customHeight="1" x14ac:dyDescent="0.2">
      <c r="A444" s="89">
        <v>45306</v>
      </c>
      <c r="B444" s="88">
        <v>45306.562531174</v>
      </c>
      <c r="C444" s="85" t="s">
        <v>16</v>
      </c>
      <c r="D444" s="87">
        <v>119</v>
      </c>
      <c r="E444" s="86">
        <v>11.54</v>
      </c>
      <c r="F444" s="85" t="s">
        <v>8</v>
      </c>
      <c r="G444" s="84" t="s">
        <v>24</v>
      </c>
    </row>
    <row r="445" spans="1:7" s="77" customFormat="1" ht="11.65" customHeight="1" x14ac:dyDescent="0.2">
      <c r="A445" s="89">
        <v>45306</v>
      </c>
      <c r="B445" s="88">
        <v>45306.562531174597</v>
      </c>
      <c r="C445" s="85" t="s">
        <v>16</v>
      </c>
      <c r="D445" s="87">
        <v>500</v>
      </c>
      <c r="E445" s="86">
        <v>11.54</v>
      </c>
      <c r="F445" s="85" t="s">
        <v>8</v>
      </c>
      <c r="G445" s="84" t="s">
        <v>24</v>
      </c>
    </row>
    <row r="446" spans="1:7" s="77" customFormat="1" ht="11.65" customHeight="1" x14ac:dyDescent="0.2">
      <c r="A446" s="89">
        <v>45306</v>
      </c>
      <c r="B446" s="88">
        <v>45306.563311413804</v>
      </c>
      <c r="C446" s="85" t="s">
        <v>16</v>
      </c>
      <c r="D446" s="87">
        <v>1616</v>
      </c>
      <c r="E446" s="86">
        <v>11.54</v>
      </c>
      <c r="F446" s="85" t="s">
        <v>8</v>
      </c>
      <c r="G446" s="84" t="s">
        <v>24</v>
      </c>
    </row>
    <row r="447" spans="1:7" s="77" customFormat="1" ht="11.65" customHeight="1" x14ac:dyDescent="0.2">
      <c r="A447" s="89">
        <v>45306</v>
      </c>
      <c r="B447" s="88">
        <v>45306.563992547097</v>
      </c>
      <c r="C447" s="85" t="s">
        <v>16</v>
      </c>
      <c r="D447" s="87">
        <v>1579</v>
      </c>
      <c r="E447" s="86">
        <v>11.54</v>
      </c>
      <c r="F447" s="85" t="s">
        <v>8</v>
      </c>
      <c r="G447" s="84" t="s">
        <v>24</v>
      </c>
    </row>
    <row r="448" spans="1:7" s="77" customFormat="1" ht="11.65" customHeight="1" x14ac:dyDescent="0.2">
      <c r="A448" s="89">
        <v>45306</v>
      </c>
      <c r="B448" s="88">
        <v>45306.565166230299</v>
      </c>
      <c r="C448" s="85" t="s">
        <v>16</v>
      </c>
      <c r="D448" s="87">
        <v>3310</v>
      </c>
      <c r="E448" s="86">
        <v>11.53</v>
      </c>
      <c r="F448" s="85" t="s">
        <v>8</v>
      </c>
      <c r="G448" s="84" t="s">
        <v>24</v>
      </c>
    </row>
    <row r="449" spans="1:7" s="77" customFormat="1" ht="11.65" customHeight="1" x14ac:dyDescent="0.2">
      <c r="A449" s="89">
        <v>45306</v>
      </c>
      <c r="B449" s="88">
        <v>45306.565166231099</v>
      </c>
      <c r="C449" s="85" t="s">
        <v>16</v>
      </c>
      <c r="D449" s="87">
        <v>1590</v>
      </c>
      <c r="E449" s="86">
        <v>11.53</v>
      </c>
      <c r="F449" s="85" t="s">
        <v>8</v>
      </c>
      <c r="G449" s="84" t="s">
        <v>24</v>
      </c>
    </row>
    <row r="450" spans="1:7" s="77" customFormat="1" ht="11.65" customHeight="1" x14ac:dyDescent="0.2">
      <c r="A450" s="89">
        <v>45306</v>
      </c>
      <c r="B450" s="88">
        <v>45306.565166762899</v>
      </c>
      <c r="C450" s="85" t="s">
        <v>16</v>
      </c>
      <c r="D450" s="87">
        <v>3001</v>
      </c>
      <c r="E450" s="86">
        <v>11.53</v>
      </c>
      <c r="F450" s="85" t="s">
        <v>8</v>
      </c>
      <c r="G450" s="84" t="s">
        <v>24</v>
      </c>
    </row>
    <row r="451" spans="1:7" s="77" customFormat="1" ht="11.65" customHeight="1" x14ac:dyDescent="0.2">
      <c r="A451" s="89">
        <v>45306</v>
      </c>
      <c r="B451" s="88">
        <v>45306.565166766697</v>
      </c>
      <c r="C451" s="85" t="s">
        <v>16</v>
      </c>
      <c r="D451" s="87">
        <v>3001</v>
      </c>
      <c r="E451" s="86">
        <v>11.53</v>
      </c>
      <c r="F451" s="85" t="s">
        <v>8</v>
      </c>
      <c r="G451" s="84" t="s">
        <v>24</v>
      </c>
    </row>
    <row r="452" spans="1:7" s="77" customFormat="1" ht="11.65" customHeight="1" x14ac:dyDescent="0.2">
      <c r="A452" s="89">
        <v>45306</v>
      </c>
      <c r="B452" s="88">
        <v>45306.565169493297</v>
      </c>
      <c r="C452" s="85" t="s">
        <v>16</v>
      </c>
      <c r="D452" s="87">
        <v>3001</v>
      </c>
      <c r="E452" s="86">
        <v>11.53</v>
      </c>
      <c r="F452" s="85" t="s">
        <v>8</v>
      </c>
      <c r="G452" s="84" t="s">
        <v>24</v>
      </c>
    </row>
    <row r="453" spans="1:7" s="77" customFormat="1" ht="11.65" customHeight="1" x14ac:dyDescent="0.2">
      <c r="A453" s="89">
        <v>45306</v>
      </c>
      <c r="B453" s="88">
        <v>45306.565178520701</v>
      </c>
      <c r="C453" s="85" t="s">
        <v>16</v>
      </c>
      <c r="D453" s="87">
        <v>55</v>
      </c>
      <c r="E453" s="86">
        <v>11.53</v>
      </c>
      <c r="F453" s="85" t="s">
        <v>8</v>
      </c>
      <c r="G453" s="84" t="s">
        <v>24</v>
      </c>
    </row>
    <row r="454" spans="1:7" s="77" customFormat="1" ht="11.65" customHeight="1" x14ac:dyDescent="0.2">
      <c r="A454" s="89">
        <v>45306</v>
      </c>
      <c r="B454" s="88">
        <v>45306.565225111102</v>
      </c>
      <c r="C454" s="85" t="s">
        <v>16</v>
      </c>
      <c r="D454" s="87">
        <v>1339</v>
      </c>
      <c r="E454" s="86">
        <v>11.53</v>
      </c>
      <c r="F454" s="85" t="s">
        <v>8</v>
      </c>
      <c r="G454" s="84" t="s">
        <v>24</v>
      </c>
    </row>
    <row r="455" spans="1:7" s="77" customFormat="1" ht="11.65" customHeight="1" x14ac:dyDescent="0.2">
      <c r="A455" s="89">
        <v>45306</v>
      </c>
      <c r="B455" s="88">
        <v>45306.565226061903</v>
      </c>
      <c r="C455" s="85" t="s">
        <v>16</v>
      </c>
      <c r="D455" s="87">
        <v>1642</v>
      </c>
      <c r="E455" s="86">
        <v>11.53</v>
      </c>
      <c r="F455" s="85" t="s">
        <v>8</v>
      </c>
      <c r="G455" s="84" t="s">
        <v>24</v>
      </c>
    </row>
    <row r="456" spans="1:7" s="77" customFormat="1" ht="11.65" customHeight="1" x14ac:dyDescent="0.2">
      <c r="A456" s="89">
        <v>45306</v>
      </c>
      <c r="B456" s="88">
        <v>45306.566512327801</v>
      </c>
      <c r="C456" s="85" t="s">
        <v>16</v>
      </c>
      <c r="D456" s="87">
        <v>2225</v>
      </c>
      <c r="E456" s="86">
        <v>11.52</v>
      </c>
      <c r="F456" s="85" t="s">
        <v>8</v>
      </c>
      <c r="G456" s="84" t="s">
        <v>24</v>
      </c>
    </row>
    <row r="457" spans="1:7" s="77" customFormat="1" ht="11.65" customHeight="1" x14ac:dyDescent="0.2">
      <c r="A457" s="89">
        <v>45306</v>
      </c>
      <c r="B457" s="88">
        <v>45306.566512328303</v>
      </c>
      <c r="C457" s="85" t="s">
        <v>16</v>
      </c>
      <c r="D457" s="87">
        <v>1546</v>
      </c>
      <c r="E457" s="86">
        <v>11.52</v>
      </c>
      <c r="F457" s="85" t="s">
        <v>8</v>
      </c>
      <c r="G457" s="84" t="s">
        <v>24</v>
      </c>
    </row>
    <row r="458" spans="1:7" s="77" customFormat="1" ht="11.65" customHeight="1" x14ac:dyDescent="0.2">
      <c r="A458" s="89">
        <v>45306</v>
      </c>
      <c r="B458" s="88">
        <v>45306.567866076701</v>
      </c>
      <c r="C458" s="85" t="s">
        <v>16</v>
      </c>
      <c r="D458" s="87">
        <v>740</v>
      </c>
      <c r="E458" s="86">
        <v>11.52</v>
      </c>
      <c r="F458" s="85" t="s">
        <v>8</v>
      </c>
      <c r="G458" s="84" t="s">
        <v>24</v>
      </c>
    </row>
    <row r="459" spans="1:7" s="77" customFormat="1" ht="11.65" customHeight="1" x14ac:dyDescent="0.2">
      <c r="A459" s="89">
        <v>45306</v>
      </c>
      <c r="B459" s="88">
        <v>45306.567866077399</v>
      </c>
      <c r="C459" s="85" t="s">
        <v>16</v>
      </c>
      <c r="D459" s="87">
        <v>305</v>
      </c>
      <c r="E459" s="86">
        <v>11.52</v>
      </c>
      <c r="F459" s="85" t="s">
        <v>8</v>
      </c>
      <c r="G459" s="84" t="s">
        <v>24</v>
      </c>
    </row>
    <row r="460" spans="1:7" s="77" customFormat="1" ht="11.65" customHeight="1" x14ac:dyDescent="0.2">
      <c r="A460" s="89">
        <v>45306</v>
      </c>
      <c r="B460" s="88">
        <v>45306.567866077799</v>
      </c>
      <c r="C460" s="85" t="s">
        <v>16</v>
      </c>
      <c r="D460" s="87">
        <v>305</v>
      </c>
      <c r="E460" s="86">
        <v>11.52</v>
      </c>
      <c r="F460" s="85" t="s">
        <v>8</v>
      </c>
      <c r="G460" s="84" t="s">
        <v>24</v>
      </c>
    </row>
    <row r="461" spans="1:7" s="77" customFormat="1" ht="11.65" customHeight="1" x14ac:dyDescent="0.2">
      <c r="A461" s="89">
        <v>45306</v>
      </c>
      <c r="B461" s="88">
        <v>45306.567866078702</v>
      </c>
      <c r="C461" s="85" t="s">
        <v>16</v>
      </c>
      <c r="D461" s="87">
        <v>16</v>
      </c>
      <c r="E461" s="86">
        <v>11.52</v>
      </c>
      <c r="F461" s="85" t="s">
        <v>8</v>
      </c>
      <c r="G461" s="84" t="s">
        <v>24</v>
      </c>
    </row>
    <row r="462" spans="1:7" s="77" customFormat="1" ht="11.65" customHeight="1" x14ac:dyDescent="0.2">
      <c r="A462" s="89">
        <v>45306</v>
      </c>
      <c r="B462" s="88">
        <v>45306.567866083104</v>
      </c>
      <c r="C462" s="85" t="s">
        <v>16</v>
      </c>
      <c r="D462" s="87">
        <v>305</v>
      </c>
      <c r="E462" s="86">
        <v>11.52</v>
      </c>
      <c r="F462" s="85" t="s">
        <v>8</v>
      </c>
      <c r="G462" s="84" t="s">
        <v>24</v>
      </c>
    </row>
    <row r="463" spans="1:7" s="77" customFormat="1" ht="11.65" customHeight="1" x14ac:dyDescent="0.2">
      <c r="A463" s="89">
        <v>45306</v>
      </c>
      <c r="B463" s="88">
        <v>45306.571512080103</v>
      </c>
      <c r="C463" s="85" t="s">
        <v>16</v>
      </c>
      <c r="D463" s="87">
        <v>4494</v>
      </c>
      <c r="E463" s="86">
        <v>11.55</v>
      </c>
      <c r="F463" s="85" t="s">
        <v>8</v>
      </c>
      <c r="G463" s="84" t="s">
        <v>24</v>
      </c>
    </row>
    <row r="464" spans="1:7" s="77" customFormat="1" ht="11.65" customHeight="1" x14ac:dyDescent="0.2">
      <c r="A464" s="89">
        <v>45306</v>
      </c>
      <c r="B464" s="88">
        <v>45306.571512080402</v>
      </c>
      <c r="C464" s="85" t="s">
        <v>16</v>
      </c>
      <c r="D464" s="87">
        <v>1834</v>
      </c>
      <c r="E464" s="86">
        <v>11.55</v>
      </c>
      <c r="F464" s="85" t="s">
        <v>8</v>
      </c>
      <c r="G464" s="84" t="s">
        <v>24</v>
      </c>
    </row>
    <row r="465" spans="1:7" s="77" customFormat="1" ht="11.65" customHeight="1" x14ac:dyDescent="0.2">
      <c r="A465" s="89">
        <v>45306</v>
      </c>
      <c r="B465" s="88">
        <v>45306.5715120807</v>
      </c>
      <c r="C465" s="85" t="s">
        <v>16</v>
      </c>
      <c r="D465" s="87">
        <v>1837</v>
      </c>
      <c r="E465" s="86">
        <v>11.55</v>
      </c>
      <c r="F465" s="85" t="s">
        <v>8</v>
      </c>
      <c r="G465" s="84" t="s">
        <v>24</v>
      </c>
    </row>
    <row r="466" spans="1:7" s="77" customFormat="1" ht="11.65" customHeight="1" x14ac:dyDescent="0.2">
      <c r="A466" s="89">
        <v>45306</v>
      </c>
      <c r="B466" s="88">
        <v>45306.5723949163</v>
      </c>
      <c r="C466" s="85" t="s">
        <v>16</v>
      </c>
      <c r="D466" s="87">
        <v>1198</v>
      </c>
      <c r="E466" s="86">
        <v>11.55</v>
      </c>
      <c r="F466" s="85" t="s">
        <v>8</v>
      </c>
      <c r="G466" s="84" t="s">
        <v>24</v>
      </c>
    </row>
    <row r="467" spans="1:7" s="77" customFormat="1" ht="11.65" customHeight="1" x14ac:dyDescent="0.2">
      <c r="A467" s="89">
        <v>45306</v>
      </c>
      <c r="B467" s="88">
        <v>45306.576880017601</v>
      </c>
      <c r="C467" s="85" t="s">
        <v>16</v>
      </c>
      <c r="D467" s="87">
        <v>1583</v>
      </c>
      <c r="E467" s="86">
        <v>11.55</v>
      </c>
      <c r="F467" s="85" t="s">
        <v>8</v>
      </c>
      <c r="G467" s="84" t="s">
        <v>24</v>
      </c>
    </row>
    <row r="468" spans="1:7" s="77" customFormat="1" ht="11.65" customHeight="1" x14ac:dyDescent="0.2">
      <c r="A468" s="89">
        <v>45306</v>
      </c>
      <c r="B468" s="88">
        <v>45306.576880018001</v>
      </c>
      <c r="C468" s="85" t="s">
        <v>16</v>
      </c>
      <c r="D468" s="87">
        <v>2800</v>
      </c>
      <c r="E468" s="86">
        <v>11.55</v>
      </c>
      <c r="F468" s="85" t="s">
        <v>8</v>
      </c>
      <c r="G468" s="84" t="s">
        <v>24</v>
      </c>
    </row>
    <row r="469" spans="1:7" s="77" customFormat="1" ht="11.65" customHeight="1" x14ac:dyDescent="0.2">
      <c r="A469" s="89">
        <v>45306</v>
      </c>
      <c r="B469" s="88">
        <v>45306.576880018401</v>
      </c>
      <c r="C469" s="85" t="s">
        <v>16</v>
      </c>
      <c r="D469" s="87">
        <v>2308</v>
      </c>
      <c r="E469" s="86">
        <v>11.55</v>
      </c>
      <c r="F469" s="85" t="s">
        <v>8</v>
      </c>
      <c r="G469" s="84" t="s">
        <v>24</v>
      </c>
    </row>
    <row r="470" spans="1:7" s="77" customFormat="1" ht="11.65" customHeight="1" x14ac:dyDescent="0.2">
      <c r="A470" s="89">
        <v>45306</v>
      </c>
      <c r="B470" s="88">
        <v>45306.576880018903</v>
      </c>
      <c r="C470" s="85" t="s">
        <v>16</v>
      </c>
      <c r="D470" s="87">
        <v>4880</v>
      </c>
      <c r="E470" s="86">
        <v>11.55</v>
      </c>
      <c r="F470" s="85" t="s">
        <v>8</v>
      </c>
      <c r="G470" s="84" t="s">
        <v>24</v>
      </c>
    </row>
    <row r="471" spans="1:7" s="77" customFormat="1" ht="11.65" customHeight="1" x14ac:dyDescent="0.2">
      <c r="A471" s="89">
        <v>45306</v>
      </c>
      <c r="B471" s="88">
        <v>45306.577642627097</v>
      </c>
      <c r="C471" s="85" t="s">
        <v>16</v>
      </c>
      <c r="D471" s="87">
        <v>3783</v>
      </c>
      <c r="E471" s="86">
        <v>11.54</v>
      </c>
      <c r="F471" s="85" t="s">
        <v>8</v>
      </c>
      <c r="G471" s="84" t="s">
        <v>24</v>
      </c>
    </row>
    <row r="472" spans="1:7" s="77" customFormat="1" ht="11.65" customHeight="1" x14ac:dyDescent="0.2">
      <c r="A472" s="89">
        <v>45306</v>
      </c>
      <c r="B472" s="88">
        <v>45306.584090001903</v>
      </c>
      <c r="C472" s="85" t="s">
        <v>16</v>
      </c>
      <c r="D472" s="87">
        <v>265</v>
      </c>
      <c r="E472" s="86">
        <v>11.53</v>
      </c>
      <c r="F472" s="85" t="s">
        <v>8</v>
      </c>
      <c r="G472" s="84" t="s">
        <v>24</v>
      </c>
    </row>
    <row r="473" spans="1:7" s="77" customFormat="1" ht="11.65" customHeight="1" x14ac:dyDescent="0.2">
      <c r="A473" s="89">
        <v>45306</v>
      </c>
      <c r="B473" s="88">
        <v>45306.584245949802</v>
      </c>
      <c r="C473" s="85" t="s">
        <v>16</v>
      </c>
      <c r="D473" s="87">
        <v>1436</v>
      </c>
      <c r="E473" s="86">
        <v>11.53</v>
      </c>
      <c r="F473" s="85" t="s">
        <v>8</v>
      </c>
      <c r="G473" s="84" t="s">
        <v>24</v>
      </c>
    </row>
    <row r="474" spans="1:7" s="77" customFormat="1" ht="11.65" customHeight="1" x14ac:dyDescent="0.2">
      <c r="A474" s="89">
        <v>45306</v>
      </c>
      <c r="B474" s="88">
        <v>45306.584245950398</v>
      </c>
      <c r="C474" s="85" t="s">
        <v>16</v>
      </c>
      <c r="D474" s="87">
        <v>290</v>
      </c>
      <c r="E474" s="86">
        <v>11.53</v>
      </c>
      <c r="F474" s="85" t="s">
        <v>8</v>
      </c>
      <c r="G474" s="84" t="s">
        <v>24</v>
      </c>
    </row>
    <row r="475" spans="1:7" s="77" customFormat="1" ht="11.65" customHeight="1" x14ac:dyDescent="0.2">
      <c r="A475" s="89">
        <v>45306</v>
      </c>
      <c r="B475" s="88">
        <v>45306.584815527996</v>
      </c>
      <c r="C475" s="85" t="s">
        <v>16</v>
      </c>
      <c r="D475" s="87">
        <v>1821</v>
      </c>
      <c r="E475" s="86">
        <v>11.53</v>
      </c>
      <c r="F475" s="85" t="s">
        <v>8</v>
      </c>
      <c r="G475" s="84" t="s">
        <v>24</v>
      </c>
    </row>
    <row r="476" spans="1:7" s="77" customFormat="1" ht="11.65" customHeight="1" x14ac:dyDescent="0.2">
      <c r="A476" s="89">
        <v>45306</v>
      </c>
      <c r="B476" s="88">
        <v>45306.585637399898</v>
      </c>
      <c r="C476" s="85" t="s">
        <v>16</v>
      </c>
      <c r="D476" s="87">
        <v>1516</v>
      </c>
      <c r="E476" s="86">
        <v>11.53</v>
      </c>
      <c r="F476" s="85" t="s">
        <v>8</v>
      </c>
      <c r="G476" s="84" t="s">
        <v>24</v>
      </c>
    </row>
    <row r="477" spans="1:7" s="77" customFormat="1" ht="11.65" customHeight="1" x14ac:dyDescent="0.2">
      <c r="A477" s="89">
        <v>45306</v>
      </c>
      <c r="B477" s="88">
        <v>45306.586035465603</v>
      </c>
      <c r="C477" s="85" t="s">
        <v>16</v>
      </c>
      <c r="D477" s="87">
        <v>98</v>
      </c>
      <c r="E477" s="86">
        <v>11.53</v>
      </c>
      <c r="F477" s="85" t="s">
        <v>8</v>
      </c>
      <c r="G477" s="84" t="s">
        <v>24</v>
      </c>
    </row>
    <row r="478" spans="1:7" s="77" customFormat="1" ht="11.65" customHeight="1" x14ac:dyDescent="0.2">
      <c r="A478" s="89">
        <v>45306</v>
      </c>
      <c r="B478" s="88">
        <v>45306.5860354826</v>
      </c>
      <c r="C478" s="85" t="s">
        <v>16</v>
      </c>
      <c r="D478" s="87">
        <v>4345</v>
      </c>
      <c r="E478" s="86">
        <v>11.53</v>
      </c>
      <c r="F478" s="85" t="s">
        <v>8</v>
      </c>
      <c r="G478" s="84" t="s">
        <v>24</v>
      </c>
    </row>
    <row r="479" spans="1:7" s="77" customFormat="1" ht="11.65" customHeight="1" x14ac:dyDescent="0.2">
      <c r="A479" s="89">
        <v>45306</v>
      </c>
      <c r="B479" s="88">
        <v>45306.586035483</v>
      </c>
      <c r="C479" s="85" t="s">
        <v>16</v>
      </c>
      <c r="D479" s="87">
        <v>438</v>
      </c>
      <c r="E479" s="86">
        <v>11.53</v>
      </c>
      <c r="F479" s="85" t="s">
        <v>8</v>
      </c>
      <c r="G479" s="84" t="s">
        <v>24</v>
      </c>
    </row>
    <row r="480" spans="1:7" s="77" customFormat="1" ht="11.65" customHeight="1" x14ac:dyDescent="0.2">
      <c r="A480" s="89">
        <v>45306</v>
      </c>
      <c r="B480" s="88">
        <v>45306.5860354834</v>
      </c>
      <c r="C480" s="85" t="s">
        <v>16</v>
      </c>
      <c r="D480" s="87">
        <v>438</v>
      </c>
      <c r="E480" s="86">
        <v>11.53</v>
      </c>
      <c r="F480" s="85" t="s">
        <v>8</v>
      </c>
      <c r="G480" s="84" t="s">
        <v>24</v>
      </c>
    </row>
    <row r="481" spans="1:7" s="77" customFormat="1" ht="11.65" customHeight="1" x14ac:dyDescent="0.2">
      <c r="A481" s="89">
        <v>45306</v>
      </c>
      <c r="B481" s="88">
        <v>45306.586035483699</v>
      </c>
      <c r="C481" s="85" t="s">
        <v>16</v>
      </c>
      <c r="D481" s="87">
        <v>778</v>
      </c>
      <c r="E481" s="86">
        <v>11.53</v>
      </c>
      <c r="F481" s="85" t="s">
        <v>8</v>
      </c>
      <c r="G481" s="84" t="s">
        <v>24</v>
      </c>
    </row>
    <row r="482" spans="1:7" s="77" customFormat="1" ht="11.65" customHeight="1" x14ac:dyDescent="0.2">
      <c r="A482" s="89">
        <v>45306</v>
      </c>
      <c r="B482" s="88">
        <v>45306.586035525201</v>
      </c>
      <c r="C482" s="85" t="s">
        <v>16</v>
      </c>
      <c r="D482" s="87">
        <v>904</v>
      </c>
      <c r="E482" s="86">
        <v>11.53</v>
      </c>
      <c r="F482" s="85" t="s">
        <v>8</v>
      </c>
      <c r="G482" s="84" t="s">
        <v>24</v>
      </c>
    </row>
    <row r="483" spans="1:7" s="77" customFormat="1" ht="11.65" customHeight="1" x14ac:dyDescent="0.2">
      <c r="A483" s="89">
        <v>45306</v>
      </c>
      <c r="B483" s="88">
        <v>45306.586035540597</v>
      </c>
      <c r="C483" s="85" t="s">
        <v>16</v>
      </c>
      <c r="D483" s="87">
        <v>1060</v>
      </c>
      <c r="E483" s="86">
        <v>11.53</v>
      </c>
      <c r="F483" s="85" t="s">
        <v>8</v>
      </c>
      <c r="G483" s="84" t="s">
        <v>24</v>
      </c>
    </row>
    <row r="484" spans="1:7" s="77" customFormat="1" ht="11.65" customHeight="1" x14ac:dyDescent="0.2">
      <c r="A484" s="89">
        <v>45306</v>
      </c>
      <c r="B484" s="88">
        <v>45306.586035544096</v>
      </c>
      <c r="C484" s="85" t="s">
        <v>16</v>
      </c>
      <c r="D484" s="87">
        <v>904</v>
      </c>
      <c r="E484" s="86">
        <v>11.53</v>
      </c>
      <c r="F484" s="85" t="s">
        <v>8</v>
      </c>
      <c r="G484" s="84" t="s">
        <v>24</v>
      </c>
    </row>
    <row r="485" spans="1:7" s="77" customFormat="1" ht="11.65" customHeight="1" x14ac:dyDescent="0.2">
      <c r="A485" s="89">
        <v>45306</v>
      </c>
      <c r="B485" s="88">
        <v>45306.5860355533</v>
      </c>
      <c r="C485" s="85" t="s">
        <v>16</v>
      </c>
      <c r="D485" s="87">
        <v>156</v>
      </c>
      <c r="E485" s="86">
        <v>11.53</v>
      </c>
      <c r="F485" s="85" t="s">
        <v>8</v>
      </c>
      <c r="G485" s="84" t="s">
        <v>24</v>
      </c>
    </row>
    <row r="486" spans="1:7" s="77" customFormat="1" ht="11.65" customHeight="1" x14ac:dyDescent="0.2">
      <c r="A486" s="89">
        <v>45306</v>
      </c>
      <c r="B486" s="88">
        <v>45306.586035603199</v>
      </c>
      <c r="C486" s="85" t="s">
        <v>16</v>
      </c>
      <c r="D486" s="87">
        <v>1330</v>
      </c>
      <c r="E486" s="86">
        <v>11.53</v>
      </c>
      <c r="F486" s="85" t="s">
        <v>8</v>
      </c>
      <c r="G486" s="84" t="s">
        <v>24</v>
      </c>
    </row>
    <row r="487" spans="1:7" s="77" customFormat="1" ht="11.65" customHeight="1" x14ac:dyDescent="0.2">
      <c r="A487" s="89">
        <v>45306</v>
      </c>
      <c r="B487" s="88">
        <v>45306.586035603403</v>
      </c>
      <c r="C487" s="85" t="s">
        <v>16</v>
      </c>
      <c r="D487" s="87">
        <v>712</v>
      </c>
      <c r="E487" s="86">
        <v>11.53</v>
      </c>
      <c r="F487" s="85" t="s">
        <v>8</v>
      </c>
      <c r="G487" s="84" t="s">
        <v>24</v>
      </c>
    </row>
    <row r="488" spans="1:7" s="77" customFormat="1" ht="11.65" customHeight="1" x14ac:dyDescent="0.2">
      <c r="A488" s="89">
        <v>45306</v>
      </c>
      <c r="B488" s="88">
        <v>45306.586035604603</v>
      </c>
      <c r="C488" s="85" t="s">
        <v>16</v>
      </c>
      <c r="D488" s="87">
        <v>78</v>
      </c>
      <c r="E488" s="86">
        <v>11.53</v>
      </c>
      <c r="F488" s="85" t="s">
        <v>8</v>
      </c>
      <c r="G488" s="84" t="s">
        <v>24</v>
      </c>
    </row>
    <row r="489" spans="1:7" s="77" customFormat="1" ht="11.65" customHeight="1" x14ac:dyDescent="0.2">
      <c r="A489" s="89">
        <v>45306</v>
      </c>
      <c r="B489" s="88">
        <v>45306.5860356048</v>
      </c>
      <c r="C489" s="85" t="s">
        <v>16</v>
      </c>
      <c r="D489" s="87">
        <v>78</v>
      </c>
      <c r="E489" s="86">
        <v>11.53</v>
      </c>
      <c r="F489" s="85" t="s">
        <v>8</v>
      </c>
      <c r="G489" s="84" t="s">
        <v>24</v>
      </c>
    </row>
    <row r="490" spans="1:7" s="77" customFormat="1" ht="11.65" customHeight="1" x14ac:dyDescent="0.2">
      <c r="A490" s="89">
        <v>45306</v>
      </c>
      <c r="B490" s="88">
        <v>45306.586035605302</v>
      </c>
      <c r="C490" s="85" t="s">
        <v>16</v>
      </c>
      <c r="D490" s="87">
        <v>368</v>
      </c>
      <c r="E490" s="86">
        <v>11.53</v>
      </c>
      <c r="F490" s="85" t="s">
        <v>8</v>
      </c>
      <c r="G490" s="84" t="s">
        <v>24</v>
      </c>
    </row>
    <row r="491" spans="1:7" s="77" customFormat="1" ht="11.65" customHeight="1" x14ac:dyDescent="0.2">
      <c r="A491" s="89">
        <v>45306</v>
      </c>
      <c r="B491" s="88">
        <v>45306.586035605796</v>
      </c>
      <c r="C491" s="85" t="s">
        <v>16</v>
      </c>
      <c r="D491" s="87">
        <v>1060</v>
      </c>
      <c r="E491" s="86">
        <v>11.53</v>
      </c>
      <c r="F491" s="85" t="s">
        <v>8</v>
      </c>
      <c r="G491" s="84" t="s">
        <v>24</v>
      </c>
    </row>
    <row r="492" spans="1:7" s="77" customFormat="1" ht="11.65" customHeight="1" x14ac:dyDescent="0.2">
      <c r="A492" s="89">
        <v>45306</v>
      </c>
      <c r="B492" s="88">
        <v>45306.586035606299</v>
      </c>
      <c r="C492" s="85" t="s">
        <v>16</v>
      </c>
      <c r="D492" s="87">
        <v>78</v>
      </c>
      <c r="E492" s="86">
        <v>11.53</v>
      </c>
      <c r="F492" s="85" t="s">
        <v>8</v>
      </c>
      <c r="G492" s="84" t="s">
        <v>24</v>
      </c>
    </row>
    <row r="493" spans="1:7" s="77" customFormat="1" ht="11.65" customHeight="1" x14ac:dyDescent="0.2">
      <c r="A493" s="89">
        <v>45306</v>
      </c>
      <c r="B493" s="88">
        <v>45306.586035606502</v>
      </c>
      <c r="C493" s="85" t="s">
        <v>16</v>
      </c>
      <c r="D493" s="87">
        <v>78</v>
      </c>
      <c r="E493" s="86">
        <v>11.53</v>
      </c>
      <c r="F493" s="85" t="s">
        <v>8</v>
      </c>
      <c r="G493" s="84" t="s">
        <v>24</v>
      </c>
    </row>
    <row r="494" spans="1:7" s="77" customFormat="1" ht="11.65" customHeight="1" x14ac:dyDescent="0.2">
      <c r="A494" s="89">
        <v>45306</v>
      </c>
      <c r="B494" s="88">
        <v>45306.586035606801</v>
      </c>
      <c r="C494" s="85" t="s">
        <v>16</v>
      </c>
      <c r="D494" s="87">
        <v>614</v>
      </c>
      <c r="E494" s="86">
        <v>11.53</v>
      </c>
      <c r="F494" s="85" t="s">
        <v>8</v>
      </c>
      <c r="G494" s="84" t="s">
        <v>24</v>
      </c>
    </row>
    <row r="495" spans="1:7" s="77" customFormat="1" ht="11.65" customHeight="1" x14ac:dyDescent="0.2">
      <c r="A495" s="89">
        <v>45306</v>
      </c>
      <c r="B495" s="88">
        <v>45306.586035607397</v>
      </c>
      <c r="C495" s="85" t="s">
        <v>16</v>
      </c>
      <c r="D495" s="87">
        <v>536</v>
      </c>
      <c r="E495" s="86">
        <v>11.53</v>
      </c>
      <c r="F495" s="85" t="s">
        <v>8</v>
      </c>
      <c r="G495" s="84" t="s">
        <v>24</v>
      </c>
    </row>
    <row r="496" spans="1:7" s="77" customFormat="1" ht="11.65" customHeight="1" x14ac:dyDescent="0.2">
      <c r="A496" s="89">
        <v>45306</v>
      </c>
      <c r="B496" s="88">
        <v>45306.586035607899</v>
      </c>
      <c r="C496" s="85" t="s">
        <v>16</v>
      </c>
      <c r="D496" s="87">
        <v>1376</v>
      </c>
      <c r="E496" s="86">
        <v>11.53</v>
      </c>
      <c r="F496" s="85" t="s">
        <v>8</v>
      </c>
      <c r="G496" s="84" t="s">
        <v>24</v>
      </c>
    </row>
    <row r="497" spans="1:7" s="77" customFormat="1" ht="11.65" customHeight="1" x14ac:dyDescent="0.2">
      <c r="A497" s="89">
        <v>45306</v>
      </c>
      <c r="B497" s="88">
        <v>45306.588776376499</v>
      </c>
      <c r="C497" s="85" t="s">
        <v>16</v>
      </c>
      <c r="D497" s="87">
        <v>4055</v>
      </c>
      <c r="E497" s="86">
        <v>11.5</v>
      </c>
      <c r="F497" s="85" t="s">
        <v>8</v>
      </c>
      <c r="G497" s="84" t="s">
        <v>24</v>
      </c>
    </row>
    <row r="498" spans="1:7" s="77" customFormat="1" ht="11.65" customHeight="1" x14ac:dyDescent="0.2">
      <c r="A498" s="89">
        <v>45306</v>
      </c>
      <c r="B498" s="88">
        <v>45306.5894709762</v>
      </c>
      <c r="C498" s="85" t="s">
        <v>16</v>
      </c>
      <c r="D498" s="87">
        <v>786</v>
      </c>
      <c r="E498" s="86">
        <v>11.5</v>
      </c>
      <c r="F498" s="85" t="s">
        <v>8</v>
      </c>
      <c r="G498" s="84" t="s">
        <v>24</v>
      </c>
    </row>
    <row r="499" spans="1:7" s="77" customFormat="1" ht="11.65" customHeight="1" x14ac:dyDescent="0.2">
      <c r="A499" s="89">
        <v>45306</v>
      </c>
      <c r="B499" s="88">
        <v>45306.589470977196</v>
      </c>
      <c r="C499" s="85" t="s">
        <v>16</v>
      </c>
      <c r="D499" s="87">
        <v>182</v>
      </c>
      <c r="E499" s="86">
        <v>11.5</v>
      </c>
      <c r="F499" s="85" t="s">
        <v>8</v>
      </c>
      <c r="G499" s="84" t="s">
        <v>24</v>
      </c>
    </row>
    <row r="500" spans="1:7" s="77" customFormat="1" ht="11.65" customHeight="1" x14ac:dyDescent="0.2">
      <c r="A500" s="89">
        <v>45306</v>
      </c>
      <c r="B500" s="88">
        <v>45306.591158182899</v>
      </c>
      <c r="C500" s="85" t="s">
        <v>16</v>
      </c>
      <c r="D500" s="87">
        <v>2527</v>
      </c>
      <c r="E500" s="86">
        <v>11.5</v>
      </c>
      <c r="F500" s="85" t="s">
        <v>8</v>
      </c>
      <c r="G500" s="84" t="s">
        <v>24</v>
      </c>
    </row>
    <row r="501" spans="1:7" s="77" customFormat="1" ht="11.65" customHeight="1" x14ac:dyDescent="0.2">
      <c r="A501" s="89">
        <v>45306</v>
      </c>
      <c r="B501" s="88">
        <v>45306.591158183597</v>
      </c>
      <c r="C501" s="85" t="s">
        <v>16</v>
      </c>
      <c r="D501" s="87">
        <v>6551</v>
      </c>
      <c r="E501" s="86">
        <v>11.5</v>
      </c>
      <c r="F501" s="85" t="s">
        <v>8</v>
      </c>
      <c r="G501" s="84" t="s">
        <v>24</v>
      </c>
    </row>
    <row r="502" spans="1:7" s="77" customFormat="1" ht="11.65" customHeight="1" x14ac:dyDescent="0.2">
      <c r="A502" s="89">
        <v>45306</v>
      </c>
      <c r="B502" s="88">
        <v>45306.591158183903</v>
      </c>
      <c r="C502" s="85" t="s">
        <v>16</v>
      </c>
      <c r="D502" s="87">
        <v>1591</v>
      </c>
      <c r="E502" s="86">
        <v>11.5</v>
      </c>
      <c r="F502" s="85" t="s">
        <v>8</v>
      </c>
      <c r="G502" s="84" t="s">
        <v>24</v>
      </c>
    </row>
    <row r="503" spans="1:7" s="77" customFormat="1" ht="11.65" customHeight="1" x14ac:dyDescent="0.2">
      <c r="A503" s="89">
        <v>45306</v>
      </c>
      <c r="B503" s="88">
        <v>45306.5978483363</v>
      </c>
      <c r="C503" s="85" t="s">
        <v>16</v>
      </c>
      <c r="D503" s="87">
        <v>5696</v>
      </c>
      <c r="E503" s="86">
        <v>11.51</v>
      </c>
      <c r="F503" s="85" t="s">
        <v>8</v>
      </c>
      <c r="G503" s="84" t="s">
        <v>24</v>
      </c>
    </row>
    <row r="504" spans="1:7" s="77" customFormat="1" ht="11.65" customHeight="1" x14ac:dyDescent="0.2">
      <c r="A504" s="89">
        <v>45306</v>
      </c>
      <c r="B504" s="88">
        <v>45306.597848336802</v>
      </c>
      <c r="C504" s="85" t="s">
        <v>16</v>
      </c>
      <c r="D504" s="87">
        <v>7112</v>
      </c>
      <c r="E504" s="86">
        <v>11.51</v>
      </c>
      <c r="F504" s="85" t="s">
        <v>8</v>
      </c>
      <c r="G504" s="84" t="s">
        <v>24</v>
      </c>
    </row>
    <row r="505" spans="1:7" s="77" customFormat="1" ht="11.65" customHeight="1" x14ac:dyDescent="0.2">
      <c r="A505" s="89">
        <v>45306</v>
      </c>
      <c r="B505" s="88">
        <v>45306.597848493097</v>
      </c>
      <c r="C505" s="85" t="s">
        <v>16</v>
      </c>
      <c r="D505" s="87">
        <v>1163</v>
      </c>
      <c r="E505" s="86">
        <v>11.51</v>
      </c>
      <c r="F505" s="85" t="s">
        <v>8</v>
      </c>
      <c r="G505" s="84" t="s">
        <v>24</v>
      </c>
    </row>
    <row r="506" spans="1:7" s="77" customFormat="1" ht="11.65" customHeight="1" x14ac:dyDescent="0.2">
      <c r="A506" s="89">
        <v>45306</v>
      </c>
      <c r="B506" s="88">
        <v>45306.597848496502</v>
      </c>
      <c r="C506" s="85" t="s">
        <v>16</v>
      </c>
      <c r="D506" s="87">
        <v>2784</v>
      </c>
      <c r="E506" s="86">
        <v>11.51</v>
      </c>
      <c r="F506" s="85" t="s">
        <v>8</v>
      </c>
      <c r="G506" s="84" t="s">
        <v>24</v>
      </c>
    </row>
    <row r="507" spans="1:7" s="77" customFormat="1" ht="11.65" customHeight="1" x14ac:dyDescent="0.2">
      <c r="A507" s="89">
        <v>45306</v>
      </c>
      <c r="B507" s="88">
        <v>45306.600850680901</v>
      </c>
      <c r="C507" s="85" t="s">
        <v>16</v>
      </c>
      <c r="D507" s="87">
        <v>4494</v>
      </c>
      <c r="E507" s="86">
        <v>11.52</v>
      </c>
      <c r="F507" s="85" t="s">
        <v>8</v>
      </c>
      <c r="G507" s="84" t="s">
        <v>24</v>
      </c>
    </row>
    <row r="508" spans="1:7" s="77" customFormat="1" ht="11.65" customHeight="1" x14ac:dyDescent="0.2">
      <c r="A508" s="89">
        <v>45306</v>
      </c>
      <c r="B508" s="88">
        <v>45306.6010112066</v>
      </c>
      <c r="C508" s="85" t="s">
        <v>16</v>
      </c>
      <c r="D508" s="87">
        <v>1912</v>
      </c>
      <c r="E508" s="86">
        <v>11.52</v>
      </c>
      <c r="F508" s="85" t="s">
        <v>8</v>
      </c>
      <c r="G508" s="84" t="s">
        <v>24</v>
      </c>
    </row>
    <row r="509" spans="1:7" s="77" customFormat="1" ht="11.65" customHeight="1" x14ac:dyDescent="0.2">
      <c r="A509" s="89">
        <v>45306</v>
      </c>
      <c r="B509" s="88">
        <v>45306.6010112078</v>
      </c>
      <c r="C509" s="85" t="s">
        <v>16</v>
      </c>
      <c r="D509" s="87">
        <v>1912</v>
      </c>
      <c r="E509" s="86">
        <v>11.52</v>
      </c>
      <c r="F509" s="85" t="s">
        <v>8</v>
      </c>
      <c r="G509" s="84" t="s">
        <v>24</v>
      </c>
    </row>
    <row r="510" spans="1:7" s="77" customFormat="1" ht="11.65" customHeight="1" x14ac:dyDescent="0.2">
      <c r="A510" s="89">
        <v>45306</v>
      </c>
      <c r="B510" s="88">
        <v>45306.603278574701</v>
      </c>
      <c r="C510" s="85" t="s">
        <v>16</v>
      </c>
      <c r="D510" s="87">
        <v>1191</v>
      </c>
      <c r="E510" s="86">
        <v>11.52</v>
      </c>
      <c r="F510" s="85" t="s">
        <v>8</v>
      </c>
      <c r="G510" s="84" t="s">
        <v>24</v>
      </c>
    </row>
    <row r="511" spans="1:7" s="77" customFormat="1" ht="11.65" customHeight="1" x14ac:dyDescent="0.2">
      <c r="A511" s="89">
        <v>45306</v>
      </c>
      <c r="B511" s="88">
        <v>45306.603278697701</v>
      </c>
      <c r="C511" s="85" t="s">
        <v>16</v>
      </c>
      <c r="D511" s="87">
        <v>1191</v>
      </c>
      <c r="E511" s="86">
        <v>11.52</v>
      </c>
      <c r="F511" s="85" t="s">
        <v>8</v>
      </c>
      <c r="G511" s="84" t="s">
        <v>24</v>
      </c>
    </row>
    <row r="512" spans="1:7" s="77" customFormat="1" ht="11.65" customHeight="1" x14ac:dyDescent="0.2">
      <c r="A512" s="89">
        <v>45306</v>
      </c>
      <c r="B512" s="88">
        <v>45306.603278698902</v>
      </c>
      <c r="C512" s="85" t="s">
        <v>16</v>
      </c>
      <c r="D512" s="87">
        <v>1191</v>
      </c>
      <c r="E512" s="86">
        <v>11.52</v>
      </c>
      <c r="F512" s="85" t="s">
        <v>8</v>
      </c>
      <c r="G512" s="84" t="s">
        <v>24</v>
      </c>
    </row>
    <row r="513" spans="1:7" s="77" customFormat="1" ht="11.65" customHeight="1" x14ac:dyDescent="0.2">
      <c r="A513" s="89">
        <v>45306</v>
      </c>
      <c r="B513" s="88">
        <v>45306.603278699302</v>
      </c>
      <c r="C513" s="85" t="s">
        <v>16</v>
      </c>
      <c r="D513" s="87">
        <v>1104</v>
      </c>
      <c r="E513" s="86">
        <v>11.52</v>
      </c>
      <c r="F513" s="85" t="s">
        <v>8</v>
      </c>
      <c r="G513" s="84" t="s">
        <v>24</v>
      </c>
    </row>
    <row r="514" spans="1:7" s="77" customFormat="1" ht="11.65" customHeight="1" x14ac:dyDescent="0.2">
      <c r="A514" s="89">
        <v>45306</v>
      </c>
      <c r="B514" s="88">
        <v>45306.603805167899</v>
      </c>
      <c r="C514" s="85" t="s">
        <v>16</v>
      </c>
      <c r="D514" s="87">
        <v>1429</v>
      </c>
      <c r="E514" s="86">
        <v>11.52</v>
      </c>
      <c r="F514" s="85" t="s">
        <v>8</v>
      </c>
      <c r="G514" s="84" t="s">
        <v>24</v>
      </c>
    </row>
    <row r="515" spans="1:7" s="77" customFormat="1" ht="11.65" customHeight="1" x14ac:dyDescent="0.2">
      <c r="A515" s="89">
        <v>45306</v>
      </c>
      <c r="B515" s="88">
        <v>45306.606512147999</v>
      </c>
      <c r="C515" s="85" t="s">
        <v>16</v>
      </c>
      <c r="D515" s="87">
        <v>2452</v>
      </c>
      <c r="E515" s="86">
        <v>11.52</v>
      </c>
      <c r="F515" s="85" t="s">
        <v>8</v>
      </c>
      <c r="G515" s="84" t="s">
        <v>24</v>
      </c>
    </row>
    <row r="516" spans="1:7" s="77" customFormat="1" ht="11.65" customHeight="1" x14ac:dyDescent="0.2">
      <c r="A516" s="89">
        <v>45306</v>
      </c>
      <c r="B516" s="88">
        <v>45306.606512148297</v>
      </c>
      <c r="C516" s="85" t="s">
        <v>16</v>
      </c>
      <c r="D516" s="87">
        <v>4930</v>
      </c>
      <c r="E516" s="86">
        <v>11.52</v>
      </c>
      <c r="F516" s="85" t="s">
        <v>8</v>
      </c>
      <c r="G516" s="84" t="s">
        <v>24</v>
      </c>
    </row>
    <row r="517" spans="1:7" s="77" customFormat="1" ht="11.65" customHeight="1" x14ac:dyDescent="0.2">
      <c r="A517" s="89">
        <v>45306</v>
      </c>
      <c r="B517" s="88">
        <v>45306.606512148799</v>
      </c>
      <c r="C517" s="85" t="s">
        <v>16</v>
      </c>
      <c r="D517" s="87">
        <v>1259</v>
      </c>
      <c r="E517" s="86">
        <v>11.52</v>
      </c>
      <c r="F517" s="85" t="s">
        <v>8</v>
      </c>
      <c r="G517" s="84" t="s">
        <v>24</v>
      </c>
    </row>
    <row r="518" spans="1:7" s="77" customFormat="1" ht="11.65" customHeight="1" x14ac:dyDescent="0.2">
      <c r="A518" s="89">
        <v>45306</v>
      </c>
      <c r="B518" s="88">
        <v>45306.606512149403</v>
      </c>
      <c r="C518" s="85" t="s">
        <v>16</v>
      </c>
      <c r="D518" s="87">
        <v>3169</v>
      </c>
      <c r="E518" s="86">
        <v>11.52</v>
      </c>
      <c r="F518" s="85" t="s">
        <v>8</v>
      </c>
      <c r="G518" s="84" t="s">
        <v>24</v>
      </c>
    </row>
    <row r="519" spans="1:7" s="77" customFormat="1" ht="11.65" customHeight="1" x14ac:dyDescent="0.2">
      <c r="A519" s="89">
        <v>45306</v>
      </c>
      <c r="B519" s="88">
        <v>45306.606512149803</v>
      </c>
      <c r="C519" s="85" t="s">
        <v>16</v>
      </c>
      <c r="D519" s="87">
        <v>2787</v>
      </c>
      <c r="E519" s="86">
        <v>11.52</v>
      </c>
      <c r="F519" s="85" t="s">
        <v>8</v>
      </c>
      <c r="G519" s="84" t="s">
        <v>24</v>
      </c>
    </row>
    <row r="520" spans="1:7" s="77" customFormat="1" ht="11.65" customHeight="1" x14ac:dyDescent="0.2">
      <c r="A520" s="89">
        <v>45306</v>
      </c>
      <c r="B520" s="88">
        <v>45306.606512150101</v>
      </c>
      <c r="C520" s="85" t="s">
        <v>16</v>
      </c>
      <c r="D520" s="87">
        <v>83</v>
      </c>
      <c r="E520" s="86">
        <v>11.52</v>
      </c>
      <c r="F520" s="85" t="s">
        <v>8</v>
      </c>
      <c r="G520" s="84" t="s">
        <v>24</v>
      </c>
    </row>
    <row r="521" spans="1:7" s="77" customFormat="1" ht="11.65" customHeight="1" x14ac:dyDescent="0.2">
      <c r="A521" s="89">
        <v>45306</v>
      </c>
      <c r="B521" s="88">
        <v>45306.609044383302</v>
      </c>
      <c r="C521" s="85" t="s">
        <v>16</v>
      </c>
      <c r="D521" s="87">
        <v>968</v>
      </c>
      <c r="E521" s="86">
        <v>11.52</v>
      </c>
      <c r="F521" s="85" t="s">
        <v>8</v>
      </c>
      <c r="G521" s="84" t="s">
        <v>24</v>
      </c>
    </row>
    <row r="522" spans="1:7" s="77" customFormat="1" ht="11.65" customHeight="1" x14ac:dyDescent="0.2">
      <c r="A522" s="89">
        <v>45306</v>
      </c>
      <c r="B522" s="88">
        <v>45306.609044403202</v>
      </c>
      <c r="C522" s="85" t="s">
        <v>16</v>
      </c>
      <c r="D522" s="87">
        <v>881</v>
      </c>
      <c r="E522" s="86">
        <v>11.52</v>
      </c>
      <c r="F522" s="85" t="s">
        <v>8</v>
      </c>
      <c r="G522" s="84" t="s">
        <v>24</v>
      </c>
    </row>
    <row r="523" spans="1:7" s="77" customFormat="1" ht="11.65" customHeight="1" x14ac:dyDescent="0.2">
      <c r="A523" s="89">
        <v>45306</v>
      </c>
      <c r="B523" s="88">
        <v>45306.6090444035</v>
      </c>
      <c r="C523" s="85" t="s">
        <v>16</v>
      </c>
      <c r="D523" s="87">
        <v>1338</v>
      </c>
      <c r="E523" s="86">
        <v>11.52</v>
      </c>
      <c r="F523" s="85" t="s">
        <v>8</v>
      </c>
      <c r="G523" s="84" t="s">
        <v>24</v>
      </c>
    </row>
    <row r="524" spans="1:7" s="77" customFormat="1" ht="11.65" customHeight="1" x14ac:dyDescent="0.2">
      <c r="A524" s="89">
        <v>45306</v>
      </c>
      <c r="B524" s="88">
        <v>45306.609044403798</v>
      </c>
      <c r="C524" s="85" t="s">
        <v>16</v>
      </c>
      <c r="D524" s="87">
        <v>968</v>
      </c>
      <c r="E524" s="86">
        <v>11.52</v>
      </c>
      <c r="F524" s="85" t="s">
        <v>8</v>
      </c>
      <c r="G524" s="84" t="s">
        <v>24</v>
      </c>
    </row>
    <row r="525" spans="1:7" s="77" customFormat="1" ht="11.65" customHeight="1" x14ac:dyDescent="0.2">
      <c r="A525" s="89">
        <v>45306</v>
      </c>
      <c r="B525" s="88">
        <v>45306.609044404198</v>
      </c>
      <c r="C525" s="85" t="s">
        <v>16</v>
      </c>
      <c r="D525" s="87">
        <v>412</v>
      </c>
      <c r="E525" s="86">
        <v>11.52</v>
      </c>
      <c r="F525" s="85" t="s">
        <v>8</v>
      </c>
      <c r="G525" s="84" t="s">
        <v>24</v>
      </c>
    </row>
    <row r="526" spans="1:7" s="77" customFormat="1" ht="11.65" customHeight="1" x14ac:dyDescent="0.2">
      <c r="A526" s="89">
        <v>45306</v>
      </c>
      <c r="B526" s="88">
        <v>45306.609044405697</v>
      </c>
      <c r="C526" s="85" t="s">
        <v>16</v>
      </c>
      <c r="D526" s="87">
        <v>163</v>
      </c>
      <c r="E526" s="86">
        <v>11.52</v>
      </c>
      <c r="F526" s="85" t="s">
        <v>8</v>
      </c>
      <c r="G526" s="84" t="s">
        <v>24</v>
      </c>
    </row>
    <row r="527" spans="1:7" s="77" customFormat="1" ht="11.65" customHeight="1" x14ac:dyDescent="0.2">
      <c r="A527" s="89">
        <v>45306</v>
      </c>
      <c r="B527" s="88">
        <v>45306.6091726417</v>
      </c>
      <c r="C527" s="85" t="s">
        <v>16</v>
      </c>
      <c r="D527" s="87">
        <v>816</v>
      </c>
      <c r="E527" s="86">
        <v>11.52</v>
      </c>
      <c r="F527" s="85" t="s">
        <v>8</v>
      </c>
      <c r="G527" s="84" t="s">
        <v>24</v>
      </c>
    </row>
    <row r="528" spans="1:7" s="77" customFormat="1" ht="11.65" customHeight="1" x14ac:dyDescent="0.2">
      <c r="A528" s="89">
        <v>45306</v>
      </c>
      <c r="B528" s="88">
        <v>45306.609176283397</v>
      </c>
      <c r="C528" s="85" t="s">
        <v>16</v>
      </c>
      <c r="D528" s="87">
        <v>200</v>
      </c>
      <c r="E528" s="86">
        <v>11.52</v>
      </c>
      <c r="F528" s="85" t="s">
        <v>8</v>
      </c>
      <c r="G528" s="84" t="s">
        <v>24</v>
      </c>
    </row>
    <row r="529" spans="1:7" s="77" customFormat="1" ht="11.65" customHeight="1" x14ac:dyDescent="0.2">
      <c r="A529" s="89">
        <v>45306</v>
      </c>
      <c r="B529" s="88">
        <v>45306.611987713899</v>
      </c>
      <c r="C529" s="85" t="s">
        <v>16</v>
      </c>
      <c r="D529" s="87">
        <v>1182</v>
      </c>
      <c r="E529" s="86">
        <v>11.52</v>
      </c>
      <c r="F529" s="85" t="s">
        <v>8</v>
      </c>
      <c r="G529" s="84" t="s">
        <v>24</v>
      </c>
    </row>
    <row r="530" spans="1:7" s="77" customFormat="1" ht="11.65" customHeight="1" x14ac:dyDescent="0.2">
      <c r="A530" s="89">
        <v>45306</v>
      </c>
      <c r="B530" s="88">
        <v>45306.611987715303</v>
      </c>
      <c r="C530" s="85" t="s">
        <v>16</v>
      </c>
      <c r="D530" s="87">
        <v>684</v>
      </c>
      <c r="E530" s="86">
        <v>11.52</v>
      </c>
      <c r="F530" s="85" t="s">
        <v>8</v>
      </c>
      <c r="G530" s="84" t="s">
        <v>24</v>
      </c>
    </row>
    <row r="531" spans="1:7" s="77" customFormat="1" ht="11.65" customHeight="1" x14ac:dyDescent="0.2">
      <c r="A531" s="89">
        <v>45306</v>
      </c>
      <c r="B531" s="88">
        <v>45306.6119877159</v>
      </c>
      <c r="C531" s="85" t="s">
        <v>16</v>
      </c>
      <c r="D531" s="87">
        <v>56</v>
      </c>
      <c r="E531" s="86">
        <v>11.52</v>
      </c>
      <c r="F531" s="85" t="s">
        <v>8</v>
      </c>
      <c r="G531" s="84" t="s">
        <v>24</v>
      </c>
    </row>
    <row r="532" spans="1:7" s="77" customFormat="1" ht="11.65" customHeight="1" x14ac:dyDescent="0.2">
      <c r="A532" s="89">
        <v>45306</v>
      </c>
      <c r="B532" s="88">
        <v>45306.615314321098</v>
      </c>
      <c r="C532" s="85" t="s">
        <v>16</v>
      </c>
      <c r="D532" s="87">
        <v>1807</v>
      </c>
      <c r="E532" s="86">
        <v>11.52</v>
      </c>
      <c r="F532" s="85" t="s">
        <v>8</v>
      </c>
      <c r="G532" s="84" t="s">
        <v>24</v>
      </c>
    </row>
    <row r="533" spans="1:7" s="77" customFormat="1" ht="11.65" customHeight="1" x14ac:dyDescent="0.2">
      <c r="A533" s="89">
        <v>45306</v>
      </c>
      <c r="B533" s="88">
        <v>45306.615609745801</v>
      </c>
      <c r="C533" s="85" t="s">
        <v>16</v>
      </c>
      <c r="D533" s="87">
        <v>265</v>
      </c>
      <c r="E533" s="86">
        <v>11.52</v>
      </c>
      <c r="F533" s="85" t="s">
        <v>8</v>
      </c>
      <c r="G533" s="84" t="s">
        <v>24</v>
      </c>
    </row>
    <row r="534" spans="1:7" s="77" customFormat="1" ht="11.65" customHeight="1" x14ac:dyDescent="0.2">
      <c r="A534" s="89">
        <v>45306</v>
      </c>
      <c r="B534" s="88">
        <v>45306.615612080997</v>
      </c>
      <c r="C534" s="85" t="s">
        <v>16</v>
      </c>
      <c r="D534" s="87">
        <v>1767</v>
      </c>
      <c r="E534" s="86">
        <v>11.52</v>
      </c>
      <c r="F534" s="85" t="s">
        <v>8</v>
      </c>
      <c r="G534" s="84" t="s">
        <v>24</v>
      </c>
    </row>
    <row r="535" spans="1:7" s="77" customFormat="1" ht="11.65" customHeight="1" x14ac:dyDescent="0.2">
      <c r="A535" s="89">
        <v>45306</v>
      </c>
      <c r="B535" s="88">
        <v>45306.616436400502</v>
      </c>
      <c r="C535" s="85" t="s">
        <v>16</v>
      </c>
      <c r="D535" s="87">
        <v>1890</v>
      </c>
      <c r="E535" s="86">
        <v>11.52</v>
      </c>
      <c r="F535" s="85" t="s">
        <v>8</v>
      </c>
      <c r="G535" s="84" t="s">
        <v>24</v>
      </c>
    </row>
    <row r="536" spans="1:7" s="77" customFormat="1" ht="11.65" customHeight="1" x14ac:dyDescent="0.2">
      <c r="A536" s="89">
        <v>45306</v>
      </c>
      <c r="B536" s="88">
        <v>45306.616601020098</v>
      </c>
      <c r="C536" s="85" t="s">
        <v>16</v>
      </c>
      <c r="D536" s="87">
        <v>1163</v>
      </c>
      <c r="E536" s="86">
        <v>11.52</v>
      </c>
      <c r="F536" s="85" t="s">
        <v>8</v>
      </c>
      <c r="G536" s="84" t="s">
        <v>24</v>
      </c>
    </row>
    <row r="537" spans="1:7" s="77" customFormat="1" ht="11.65" customHeight="1" x14ac:dyDescent="0.2">
      <c r="A537" s="89">
        <v>45306</v>
      </c>
      <c r="B537" s="88">
        <v>45306.616601025598</v>
      </c>
      <c r="C537" s="85" t="s">
        <v>16</v>
      </c>
      <c r="D537" s="87">
        <v>1163</v>
      </c>
      <c r="E537" s="86">
        <v>11.52</v>
      </c>
      <c r="F537" s="85" t="s">
        <v>8</v>
      </c>
      <c r="G537" s="84" t="s">
        <v>24</v>
      </c>
    </row>
    <row r="538" spans="1:7" s="77" customFormat="1" ht="11.65" customHeight="1" x14ac:dyDescent="0.2">
      <c r="A538" s="89">
        <v>45306</v>
      </c>
      <c r="B538" s="88">
        <v>45306.619445722703</v>
      </c>
      <c r="C538" s="85" t="s">
        <v>16</v>
      </c>
      <c r="D538" s="87">
        <v>2064</v>
      </c>
      <c r="E538" s="86">
        <v>11.52</v>
      </c>
      <c r="F538" s="85" t="s">
        <v>8</v>
      </c>
      <c r="G538" s="84" t="s">
        <v>24</v>
      </c>
    </row>
    <row r="539" spans="1:7" s="77" customFormat="1" ht="11.65" customHeight="1" x14ac:dyDescent="0.2">
      <c r="A539" s="89">
        <v>45306</v>
      </c>
      <c r="B539" s="88">
        <v>45306.619445723103</v>
      </c>
      <c r="C539" s="85" t="s">
        <v>16</v>
      </c>
      <c r="D539" s="87">
        <v>2800</v>
      </c>
      <c r="E539" s="86">
        <v>11.52</v>
      </c>
      <c r="F539" s="85" t="s">
        <v>8</v>
      </c>
      <c r="G539" s="84" t="s">
        <v>24</v>
      </c>
    </row>
    <row r="540" spans="1:7" s="77" customFormat="1" ht="11.65" customHeight="1" x14ac:dyDescent="0.2">
      <c r="A540" s="89">
        <v>45306</v>
      </c>
      <c r="B540" s="88">
        <v>45306.619445723598</v>
      </c>
      <c r="C540" s="85" t="s">
        <v>16</v>
      </c>
      <c r="D540" s="87">
        <v>2169</v>
      </c>
      <c r="E540" s="86">
        <v>11.52</v>
      </c>
      <c r="F540" s="85" t="s">
        <v>8</v>
      </c>
      <c r="G540" s="84" t="s">
        <v>24</v>
      </c>
    </row>
    <row r="541" spans="1:7" s="77" customFormat="1" ht="11.65" customHeight="1" x14ac:dyDescent="0.2">
      <c r="A541" s="89">
        <v>45306</v>
      </c>
      <c r="B541" s="88">
        <v>45306.619445723998</v>
      </c>
      <c r="C541" s="85" t="s">
        <v>16</v>
      </c>
      <c r="D541" s="87">
        <v>4969</v>
      </c>
      <c r="E541" s="86">
        <v>11.52</v>
      </c>
      <c r="F541" s="85" t="s">
        <v>8</v>
      </c>
      <c r="G541" s="84" t="s">
        <v>24</v>
      </c>
    </row>
    <row r="542" spans="1:7" s="77" customFormat="1" ht="11.65" customHeight="1" x14ac:dyDescent="0.2">
      <c r="A542" s="89">
        <v>45306</v>
      </c>
      <c r="B542" s="88">
        <v>45306.619445724296</v>
      </c>
      <c r="C542" s="85" t="s">
        <v>16</v>
      </c>
      <c r="D542" s="87">
        <v>4969</v>
      </c>
      <c r="E542" s="86">
        <v>11.52</v>
      </c>
      <c r="F542" s="85" t="s">
        <v>8</v>
      </c>
      <c r="G542" s="84" t="s">
        <v>24</v>
      </c>
    </row>
    <row r="543" spans="1:7" s="77" customFormat="1" ht="11.65" customHeight="1" x14ac:dyDescent="0.2">
      <c r="A543" s="89">
        <v>45306</v>
      </c>
      <c r="B543" s="88">
        <v>45306.619445724602</v>
      </c>
      <c r="C543" s="85" t="s">
        <v>16</v>
      </c>
      <c r="D543" s="87">
        <v>4000</v>
      </c>
      <c r="E543" s="86">
        <v>11.52</v>
      </c>
      <c r="F543" s="85" t="s">
        <v>8</v>
      </c>
      <c r="G543" s="84" t="s">
        <v>24</v>
      </c>
    </row>
    <row r="544" spans="1:7" s="77" customFormat="1" ht="11.65" customHeight="1" x14ac:dyDescent="0.2">
      <c r="A544" s="89">
        <v>45306</v>
      </c>
      <c r="B544" s="88">
        <v>45306.6194457249</v>
      </c>
      <c r="C544" s="85" t="s">
        <v>16</v>
      </c>
      <c r="D544" s="87">
        <v>4969</v>
      </c>
      <c r="E544" s="86">
        <v>11.52</v>
      </c>
      <c r="F544" s="85" t="s">
        <v>8</v>
      </c>
      <c r="G544" s="84" t="s">
        <v>24</v>
      </c>
    </row>
    <row r="545" spans="1:7" s="77" customFormat="1" ht="11.65" customHeight="1" x14ac:dyDescent="0.2">
      <c r="A545" s="89">
        <v>45306</v>
      </c>
      <c r="B545" s="88">
        <v>45306.619445725097</v>
      </c>
      <c r="C545" s="85" t="s">
        <v>16</v>
      </c>
      <c r="D545" s="87">
        <v>401</v>
      </c>
      <c r="E545" s="86">
        <v>11.52</v>
      </c>
      <c r="F545" s="85" t="s">
        <v>8</v>
      </c>
      <c r="G545" s="84" t="s">
        <v>24</v>
      </c>
    </row>
    <row r="546" spans="1:7" s="77" customFormat="1" ht="11.65" customHeight="1" x14ac:dyDescent="0.2">
      <c r="A546" s="89">
        <v>45306</v>
      </c>
      <c r="B546" s="88">
        <v>45306.619445725497</v>
      </c>
      <c r="C546" s="85" t="s">
        <v>16</v>
      </c>
      <c r="D546" s="87">
        <v>2570</v>
      </c>
      <c r="E546" s="86">
        <v>11.52</v>
      </c>
      <c r="F546" s="85" t="s">
        <v>8</v>
      </c>
      <c r="G546" s="84" t="s">
        <v>24</v>
      </c>
    </row>
    <row r="547" spans="1:7" s="77" customFormat="1" ht="11.65" customHeight="1" x14ac:dyDescent="0.2">
      <c r="A547" s="89">
        <v>45306</v>
      </c>
      <c r="B547" s="88">
        <v>45306.619445726101</v>
      </c>
      <c r="C547" s="85" t="s">
        <v>16</v>
      </c>
      <c r="D547" s="87">
        <v>790</v>
      </c>
      <c r="E547" s="86">
        <v>11.52</v>
      </c>
      <c r="F547" s="85" t="s">
        <v>8</v>
      </c>
      <c r="G547" s="84" t="s">
        <v>24</v>
      </c>
    </row>
    <row r="548" spans="1:7" s="77" customFormat="1" ht="11.65" customHeight="1" x14ac:dyDescent="0.2">
      <c r="A548" s="89">
        <v>45306</v>
      </c>
      <c r="B548" s="88">
        <v>45306.619445726399</v>
      </c>
      <c r="C548" s="85" t="s">
        <v>16</v>
      </c>
      <c r="D548" s="87">
        <v>840</v>
      </c>
      <c r="E548" s="86">
        <v>11.52</v>
      </c>
      <c r="F548" s="85" t="s">
        <v>8</v>
      </c>
      <c r="G548" s="84" t="s">
        <v>24</v>
      </c>
    </row>
    <row r="549" spans="1:7" s="77" customFormat="1" ht="11.65" customHeight="1" x14ac:dyDescent="0.2">
      <c r="A549" s="89">
        <v>45306</v>
      </c>
      <c r="B549" s="88">
        <v>45306.622385538001</v>
      </c>
      <c r="C549" s="85" t="s">
        <v>16</v>
      </c>
      <c r="D549" s="87">
        <v>2609</v>
      </c>
      <c r="E549" s="86">
        <v>11.51</v>
      </c>
      <c r="F549" s="85" t="s">
        <v>8</v>
      </c>
      <c r="G549" s="84" t="s">
        <v>24</v>
      </c>
    </row>
    <row r="550" spans="1:7" s="77" customFormat="1" ht="11.65" customHeight="1" x14ac:dyDescent="0.2">
      <c r="A550" s="89">
        <v>45306</v>
      </c>
      <c r="B550" s="88">
        <v>45306.622385693001</v>
      </c>
      <c r="C550" s="85" t="s">
        <v>16</v>
      </c>
      <c r="D550" s="87">
        <v>1051</v>
      </c>
      <c r="E550" s="86">
        <v>11.51</v>
      </c>
      <c r="F550" s="85" t="s">
        <v>8</v>
      </c>
      <c r="G550" s="84" t="s">
        <v>24</v>
      </c>
    </row>
    <row r="551" spans="1:7" s="77" customFormat="1" ht="11.65" customHeight="1" x14ac:dyDescent="0.2">
      <c r="A551" s="89">
        <v>45306</v>
      </c>
      <c r="B551" s="88">
        <v>45306.622385696101</v>
      </c>
      <c r="C551" s="85" t="s">
        <v>16</v>
      </c>
      <c r="D551" s="87">
        <v>1051</v>
      </c>
      <c r="E551" s="86">
        <v>11.51</v>
      </c>
      <c r="F551" s="85" t="s">
        <v>8</v>
      </c>
      <c r="G551" s="84" t="s">
        <v>24</v>
      </c>
    </row>
    <row r="552" spans="1:7" s="77" customFormat="1" ht="11.65" customHeight="1" x14ac:dyDescent="0.2">
      <c r="A552" s="89">
        <v>45306</v>
      </c>
      <c r="B552" s="88">
        <v>45306.622385696297</v>
      </c>
      <c r="C552" s="85" t="s">
        <v>16</v>
      </c>
      <c r="D552" s="87">
        <v>316</v>
      </c>
      <c r="E552" s="86">
        <v>11.51</v>
      </c>
      <c r="F552" s="85" t="s">
        <v>8</v>
      </c>
      <c r="G552" s="84" t="s">
        <v>24</v>
      </c>
    </row>
    <row r="553" spans="1:7" s="77" customFormat="1" ht="11.65" customHeight="1" x14ac:dyDescent="0.2">
      <c r="A553" s="89">
        <v>45306</v>
      </c>
      <c r="B553" s="88">
        <v>45306.622385697498</v>
      </c>
      <c r="C553" s="85" t="s">
        <v>16</v>
      </c>
      <c r="D553" s="87">
        <v>23</v>
      </c>
      <c r="E553" s="86">
        <v>11.51</v>
      </c>
      <c r="F553" s="85" t="s">
        <v>8</v>
      </c>
      <c r="G553" s="84" t="s">
        <v>24</v>
      </c>
    </row>
    <row r="554" spans="1:7" s="77" customFormat="1" ht="11.65" customHeight="1" x14ac:dyDescent="0.2">
      <c r="A554" s="89">
        <v>45306</v>
      </c>
      <c r="B554" s="88">
        <v>45306.625741510099</v>
      </c>
      <c r="C554" s="85" t="s">
        <v>16</v>
      </c>
      <c r="D554" s="87">
        <v>7474</v>
      </c>
      <c r="E554" s="86">
        <v>11.5</v>
      </c>
      <c r="F554" s="85" t="s">
        <v>8</v>
      </c>
      <c r="G554" s="84" t="s">
        <v>24</v>
      </c>
    </row>
    <row r="555" spans="1:7" s="77" customFormat="1" ht="11.65" customHeight="1" x14ac:dyDescent="0.2">
      <c r="A555" s="89">
        <v>45306</v>
      </c>
      <c r="B555" s="88">
        <v>45306.625741510798</v>
      </c>
      <c r="C555" s="85" t="s">
        <v>16</v>
      </c>
      <c r="D555" s="87">
        <v>1388</v>
      </c>
      <c r="E555" s="86">
        <v>11.5</v>
      </c>
      <c r="F555" s="85" t="s">
        <v>8</v>
      </c>
      <c r="G555" s="84" t="s">
        <v>24</v>
      </c>
    </row>
    <row r="556" spans="1:7" s="77" customFormat="1" ht="11.65" customHeight="1" x14ac:dyDescent="0.2">
      <c r="A556" s="89">
        <v>45306</v>
      </c>
      <c r="B556" s="88">
        <v>45306.627592539997</v>
      </c>
      <c r="C556" s="85" t="s">
        <v>16</v>
      </c>
      <c r="D556" s="87">
        <v>10</v>
      </c>
      <c r="E556" s="86">
        <v>11.49</v>
      </c>
      <c r="F556" s="85" t="s">
        <v>8</v>
      </c>
      <c r="G556" s="84" t="s">
        <v>24</v>
      </c>
    </row>
    <row r="557" spans="1:7" s="77" customFormat="1" ht="11.65" customHeight="1" x14ac:dyDescent="0.2">
      <c r="A557" s="89">
        <v>45306</v>
      </c>
      <c r="B557" s="88">
        <v>45306.630563826897</v>
      </c>
      <c r="C557" s="85" t="s">
        <v>16</v>
      </c>
      <c r="D557" s="87">
        <v>2989</v>
      </c>
      <c r="E557" s="86">
        <v>11.49</v>
      </c>
      <c r="F557" s="85" t="s">
        <v>8</v>
      </c>
      <c r="G557" s="84" t="s">
        <v>24</v>
      </c>
    </row>
    <row r="558" spans="1:7" s="77" customFormat="1" ht="11.65" customHeight="1" x14ac:dyDescent="0.2">
      <c r="A558" s="89">
        <v>45306</v>
      </c>
      <c r="B558" s="88">
        <v>45306.630563827399</v>
      </c>
      <c r="C558" s="85" t="s">
        <v>16</v>
      </c>
      <c r="D558" s="87">
        <v>8024</v>
      </c>
      <c r="E558" s="86">
        <v>11.49</v>
      </c>
      <c r="F558" s="85" t="s">
        <v>8</v>
      </c>
      <c r="G558" s="84" t="s">
        <v>24</v>
      </c>
    </row>
    <row r="559" spans="1:7" s="77" customFormat="1" ht="11.65" customHeight="1" x14ac:dyDescent="0.2">
      <c r="A559" s="89">
        <v>45306</v>
      </c>
      <c r="B559" s="88">
        <v>45306.630563827901</v>
      </c>
      <c r="C559" s="85" t="s">
        <v>16</v>
      </c>
      <c r="D559" s="87">
        <v>6230</v>
      </c>
      <c r="E559" s="86">
        <v>11.49</v>
      </c>
      <c r="F559" s="85" t="s">
        <v>8</v>
      </c>
      <c r="G559" s="84" t="s">
        <v>24</v>
      </c>
    </row>
    <row r="560" spans="1:7" s="77" customFormat="1" ht="11.65" customHeight="1" x14ac:dyDescent="0.2">
      <c r="A560" s="89">
        <v>45306</v>
      </c>
      <c r="B560" s="88">
        <v>45306.632021958903</v>
      </c>
      <c r="C560" s="85" t="s">
        <v>16</v>
      </c>
      <c r="D560" s="87">
        <v>585</v>
      </c>
      <c r="E560" s="86">
        <v>11.49</v>
      </c>
      <c r="F560" s="85" t="s">
        <v>8</v>
      </c>
      <c r="G560" s="84" t="s">
        <v>24</v>
      </c>
    </row>
    <row r="561" spans="1:7" s="77" customFormat="1" ht="11.65" customHeight="1" x14ac:dyDescent="0.2">
      <c r="A561" s="89">
        <v>45306</v>
      </c>
      <c r="B561" s="88">
        <v>45306.6320219603</v>
      </c>
      <c r="C561" s="85" t="s">
        <v>16</v>
      </c>
      <c r="D561" s="87">
        <v>670</v>
      </c>
      <c r="E561" s="86">
        <v>11.49</v>
      </c>
      <c r="F561" s="85" t="s">
        <v>8</v>
      </c>
      <c r="G561" s="84" t="s">
        <v>24</v>
      </c>
    </row>
    <row r="562" spans="1:7" s="77" customFormat="1" ht="11.65" customHeight="1" x14ac:dyDescent="0.2">
      <c r="A562" s="89">
        <v>45306</v>
      </c>
      <c r="B562" s="88">
        <v>45306.632021960999</v>
      </c>
      <c r="C562" s="85" t="s">
        <v>16</v>
      </c>
      <c r="D562" s="87">
        <v>670</v>
      </c>
      <c r="E562" s="86">
        <v>11.49</v>
      </c>
      <c r="F562" s="85" t="s">
        <v>8</v>
      </c>
      <c r="G562" s="84" t="s">
        <v>24</v>
      </c>
    </row>
    <row r="563" spans="1:7" s="77" customFormat="1" ht="11.65" customHeight="1" x14ac:dyDescent="0.2">
      <c r="A563" s="89">
        <v>45306</v>
      </c>
      <c r="B563" s="88">
        <v>45306.632021962097</v>
      </c>
      <c r="C563" s="85" t="s">
        <v>16</v>
      </c>
      <c r="D563" s="87">
        <v>2757</v>
      </c>
      <c r="E563" s="86">
        <v>11.49</v>
      </c>
      <c r="F563" s="85" t="s">
        <v>8</v>
      </c>
      <c r="G563" s="84" t="s">
        <v>24</v>
      </c>
    </row>
    <row r="564" spans="1:7" s="77" customFormat="1" ht="11.65" customHeight="1" x14ac:dyDescent="0.2">
      <c r="A564" s="89">
        <v>45306</v>
      </c>
      <c r="B564" s="88">
        <v>45306.634488267096</v>
      </c>
      <c r="C564" s="85" t="s">
        <v>16</v>
      </c>
      <c r="D564" s="87">
        <v>4865</v>
      </c>
      <c r="E564" s="86">
        <v>11.48</v>
      </c>
      <c r="F564" s="85" t="s">
        <v>8</v>
      </c>
      <c r="G564" s="84" t="s">
        <v>24</v>
      </c>
    </row>
    <row r="565" spans="1:7" s="77" customFormat="1" ht="11.65" customHeight="1" x14ac:dyDescent="0.2">
      <c r="A565" s="89">
        <v>45306</v>
      </c>
      <c r="B565" s="88">
        <v>45306.636894745301</v>
      </c>
      <c r="C565" s="85" t="s">
        <v>16</v>
      </c>
      <c r="D565" s="87">
        <v>7938</v>
      </c>
      <c r="E565" s="86">
        <v>11.48</v>
      </c>
      <c r="F565" s="85" t="s">
        <v>8</v>
      </c>
      <c r="G565" s="84" t="s">
        <v>24</v>
      </c>
    </row>
    <row r="566" spans="1:7" s="77" customFormat="1" ht="11.65" customHeight="1" x14ac:dyDescent="0.2">
      <c r="A566" s="89">
        <v>45306</v>
      </c>
      <c r="B566" s="88">
        <v>45306.636894745701</v>
      </c>
      <c r="C566" s="85" t="s">
        <v>16</v>
      </c>
      <c r="D566" s="87">
        <v>263</v>
      </c>
      <c r="E566" s="86">
        <v>11.48</v>
      </c>
      <c r="F566" s="85" t="s">
        <v>8</v>
      </c>
      <c r="G566" s="84" t="s">
        <v>24</v>
      </c>
    </row>
    <row r="567" spans="1:7" s="77" customFormat="1" ht="11.65" customHeight="1" x14ac:dyDescent="0.2">
      <c r="A567" s="89">
        <v>45306</v>
      </c>
      <c r="B567" s="88">
        <v>45306.636894745898</v>
      </c>
      <c r="C567" s="85" t="s">
        <v>16</v>
      </c>
      <c r="D567" s="87">
        <v>1317</v>
      </c>
      <c r="E567" s="86">
        <v>11.48</v>
      </c>
      <c r="F567" s="85" t="s">
        <v>8</v>
      </c>
      <c r="G567" s="84" t="s">
        <v>24</v>
      </c>
    </row>
    <row r="568" spans="1:7" s="77" customFormat="1" ht="11.65" customHeight="1" x14ac:dyDescent="0.2">
      <c r="A568" s="89">
        <v>45306</v>
      </c>
      <c r="B568" s="88">
        <v>45306.636898267701</v>
      </c>
      <c r="C568" s="85" t="s">
        <v>16</v>
      </c>
      <c r="D568" s="87">
        <v>3939</v>
      </c>
      <c r="E568" s="86">
        <v>11.48</v>
      </c>
      <c r="F568" s="85" t="s">
        <v>8</v>
      </c>
      <c r="G568" s="84" t="s">
        <v>24</v>
      </c>
    </row>
    <row r="569" spans="1:7" s="77" customFormat="1" ht="11.65" customHeight="1" x14ac:dyDescent="0.2">
      <c r="A569" s="89">
        <v>45306</v>
      </c>
      <c r="B569" s="88">
        <v>45306.636898270699</v>
      </c>
      <c r="C569" s="85" t="s">
        <v>16</v>
      </c>
      <c r="D569" s="87">
        <v>373</v>
      </c>
      <c r="E569" s="86">
        <v>11.48</v>
      </c>
      <c r="F569" s="85" t="s">
        <v>8</v>
      </c>
      <c r="G569" s="84" t="s">
        <v>24</v>
      </c>
    </row>
    <row r="570" spans="1:7" s="77" customFormat="1" ht="11.65" customHeight="1" x14ac:dyDescent="0.2">
      <c r="A570" s="89">
        <v>45306</v>
      </c>
      <c r="B570" s="88">
        <v>45306.640353422103</v>
      </c>
      <c r="C570" s="85" t="s">
        <v>16</v>
      </c>
      <c r="D570" s="87">
        <v>6760</v>
      </c>
      <c r="E570" s="86">
        <v>11.48</v>
      </c>
      <c r="F570" s="85" t="s">
        <v>8</v>
      </c>
      <c r="G570" s="84" t="s">
        <v>24</v>
      </c>
    </row>
    <row r="571" spans="1:7" s="77" customFormat="1" ht="11.65" customHeight="1" x14ac:dyDescent="0.2">
      <c r="A571" s="89">
        <v>45306</v>
      </c>
      <c r="B571" s="88">
        <v>45306.640353422699</v>
      </c>
      <c r="C571" s="85" t="s">
        <v>16</v>
      </c>
      <c r="D571" s="87">
        <v>2852</v>
      </c>
      <c r="E571" s="86">
        <v>11.48</v>
      </c>
      <c r="F571" s="85" t="s">
        <v>8</v>
      </c>
      <c r="G571" s="84" t="s">
        <v>24</v>
      </c>
    </row>
    <row r="572" spans="1:7" s="77" customFormat="1" ht="11.65" customHeight="1" x14ac:dyDescent="0.2">
      <c r="A572" s="89">
        <v>45306</v>
      </c>
      <c r="B572" s="88">
        <v>45306.645906012898</v>
      </c>
      <c r="C572" s="85" t="s">
        <v>16</v>
      </c>
      <c r="D572" s="87">
        <v>3427</v>
      </c>
      <c r="E572" s="86">
        <v>11.5</v>
      </c>
      <c r="F572" s="85" t="s">
        <v>8</v>
      </c>
      <c r="G572" s="84" t="s">
        <v>24</v>
      </c>
    </row>
    <row r="573" spans="1:7" s="77" customFormat="1" ht="11.65" customHeight="1" x14ac:dyDescent="0.2">
      <c r="A573" s="89">
        <v>45306</v>
      </c>
      <c r="B573" s="88">
        <v>45306.646366818197</v>
      </c>
      <c r="C573" s="85" t="s">
        <v>16</v>
      </c>
      <c r="D573" s="87">
        <v>404</v>
      </c>
      <c r="E573" s="86">
        <v>11.5</v>
      </c>
      <c r="F573" s="85" t="s">
        <v>8</v>
      </c>
      <c r="G573" s="84" t="s">
        <v>24</v>
      </c>
    </row>
    <row r="574" spans="1:7" s="77" customFormat="1" ht="11.65" customHeight="1" x14ac:dyDescent="0.2">
      <c r="A574" s="89">
        <v>45306</v>
      </c>
      <c r="B574" s="88">
        <v>45306.646366819201</v>
      </c>
      <c r="C574" s="85" t="s">
        <v>16</v>
      </c>
      <c r="D574" s="87">
        <v>280</v>
      </c>
      <c r="E574" s="86">
        <v>11.5</v>
      </c>
      <c r="F574" s="85" t="s">
        <v>8</v>
      </c>
      <c r="G574" s="84" t="s">
        <v>24</v>
      </c>
    </row>
    <row r="575" spans="1:7" s="77" customFormat="1" ht="11.65" customHeight="1" x14ac:dyDescent="0.2">
      <c r="A575" s="89">
        <v>45306</v>
      </c>
      <c r="B575" s="88">
        <v>45306.646366819899</v>
      </c>
      <c r="C575" s="85" t="s">
        <v>16</v>
      </c>
      <c r="D575" s="87">
        <v>2905</v>
      </c>
      <c r="E575" s="86">
        <v>11.5</v>
      </c>
      <c r="F575" s="85" t="s">
        <v>8</v>
      </c>
      <c r="G575" s="84" t="s">
        <v>24</v>
      </c>
    </row>
    <row r="576" spans="1:7" s="77" customFormat="1" ht="11.65" customHeight="1" x14ac:dyDescent="0.2">
      <c r="A576" s="89">
        <v>45306</v>
      </c>
      <c r="B576" s="88">
        <v>45306.646366820198</v>
      </c>
      <c r="C576" s="85" t="s">
        <v>16</v>
      </c>
      <c r="D576" s="87">
        <v>4111</v>
      </c>
      <c r="E576" s="86">
        <v>11.5</v>
      </c>
      <c r="F576" s="85" t="s">
        <v>8</v>
      </c>
      <c r="G576" s="84" t="s">
        <v>24</v>
      </c>
    </row>
    <row r="577" spans="1:7" s="77" customFormat="1" ht="11.65" customHeight="1" x14ac:dyDescent="0.2">
      <c r="A577" s="89">
        <v>45306</v>
      </c>
      <c r="B577" s="88">
        <v>45306.646366820503</v>
      </c>
      <c r="C577" s="85" t="s">
        <v>16</v>
      </c>
      <c r="D577" s="87">
        <v>646</v>
      </c>
      <c r="E577" s="86">
        <v>11.5</v>
      </c>
      <c r="F577" s="85" t="s">
        <v>8</v>
      </c>
      <c r="G577" s="84" t="s">
        <v>24</v>
      </c>
    </row>
    <row r="578" spans="1:7" s="77" customFormat="1" ht="11.65" customHeight="1" x14ac:dyDescent="0.2">
      <c r="A578" s="89">
        <v>45306</v>
      </c>
      <c r="B578" s="88">
        <v>45306.646366820802</v>
      </c>
      <c r="C578" s="85" t="s">
        <v>16</v>
      </c>
      <c r="D578" s="87">
        <v>646</v>
      </c>
      <c r="E578" s="86">
        <v>11.5</v>
      </c>
      <c r="F578" s="85" t="s">
        <v>8</v>
      </c>
      <c r="G578" s="84" t="s">
        <v>24</v>
      </c>
    </row>
    <row r="579" spans="1:7" s="77" customFormat="1" ht="11.65" customHeight="1" x14ac:dyDescent="0.2">
      <c r="A579" s="89">
        <v>45306</v>
      </c>
      <c r="B579" s="88">
        <v>45306.646366821296</v>
      </c>
      <c r="C579" s="85" t="s">
        <v>16</v>
      </c>
      <c r="D579" s="87">
        <v>2905</v>
      </c>
      <c r="E579" s="86">
        <v>11.5</v>
      </c>
      <c r="F579" s="85" t="s">
        <v>8</v>
      </c>
      <c r="G579" s="84" t="s">
        <v>24</v>
      </c>
    </row>
    <row r="580" spans="1:7" s="77" customFormat="1" ht="11.65" customHeight="1" x14ac:dyDescent="0.2">
      <c r="A580" s="89">
        <v>45306</v>
      </c>
      <c r="B580" s="88">
        <v>45306.6463668734</v>
      </c>
      <c r="C580" s="85" t="s">
        <v>16</v>
      </c>
      <c r="D580" s="87">
        <v>3831</v>
      </c>
      <c r="E580" s="86">
        <v>11.5</v>
      </c>
      <c r="F580" s="85" t="s">
        <v>8</v>
      </c>
      <c r="G580" s="84" t="s">
        <v>24</v>
      </c>
    </row>
    <row r="581" spans="1:7" s="77" customFormat="1" ht="11.65" customHeight="1" x14ac:dyDescent="0.2">
      <c r="A581" s="89">
        <v>45306</v>
      </c>
      <c r="B581" s="88">
        <v>45306.646390179303</v>
      </c>
      <c r="C581" s="85" t="s">
        <v>16</v>
      </c>
      <c r="D581" s="87">
        <v>3831</v>
      </c>
      <c r="E581" s="86">
        <v>11.5</v>
      </c>
      <c r="F581" s="85" t="s">
        <v>8</v>
      </c>
      <c r="G581" s="84" t="s">
        <v>24</v>
      </c>
    </row>
    <row r="582" spans="1:7" s="77" customFormat="1" ht="11.65" customHeight="1" x14ac:dyDescent="0.2">
      <c r="A582" s="89">
        <v>45306</v>
      </c>
      <c r="B582" s="88">
        <v>45306.646390321599</v>
      </c>
      <c r="C582" s="85" t="s">
        <v>16</v>
      </c>
      <c r="D582" s="87">
        <v>1676</v>
      </c>
      <c r="E582" s="86">
        <v>11.5</v>
      </c>
      <c r="F582" s="85" t="s">
        <v>8</v>
      </c>
      <c r="G582" s="84" t="s">
        <v>24</v>
      </c>
    </row>
    <row r="583" spans="1:7" s="77" customFormat="1" ht="11.65" customHeight="1" x14ac:dyDescent="0.2">
      <c r="A583" s="89">
        <v>45306</v>
      </c>
      <c r="B583" s="88">
        <v>45306.646390371403</v>
      </c>
      <c r="C583" s="85" t="s">
        <v>16</v>
      </c>
      <c r="D583" s="87">
        <v>2155</v>
      </c>
      <c r="E583" s="86">
        <v>11.5</v>
      </c>
      <c r="F583" s="85" t="s">
        <v>8</v>
      </c>
      <c r="G583" s="84" t="s">
        <v>24</v>
      </c>
    </row>
    <row r="584" spans="1:7" s="77" customFormat="1" ht="11.65" customHeight="1" x14ac:dyDescent="0.2">
      <c r="A584" s="89">
        <v>45306</v>
      </c>
      <c r="B584" s="88">
        <v>45306.646390371898</v>
      </c>
      <c r="C584" s="85" t="s">
        <v>16</v>
      </c>
      <c r="D584" s="87">
        <v>335</v>
      </c>
      <c r="E584" s="86">
        <v>11.5</v>
      </c>
      <c r="F584" s="85" t="s">
        <v>8</v>
      </c>
      <c r="G584" s="84" t="s">
        <v>24</v>
      </c>
    </row>
    <row r="585" spans="1:7" s="77" customFormat="1" ht="11.65" customHeight="1" x14ac:dyDescent="0.2">
      <c r="A585" s="89">
        <v>45306</v>
      </c>
      <c r="B585" s="88">
        <v>45306.649383157601</v>
      </c>
      <c r="C585" s="85" t="s">
        <v>16</v>
      </c>
      <c r="D585" s="87">
        <v>5417</v>
      </c>
      <c r="E585" s="86">
        <v>11.5</v>
      </c>
      <c r="F585" s="85" t="s">
        <v>8</v>
      </c>
      <c r="G585" s="84" t="s">
        <v>24</v>
      </c>
    </row>
    <row r="586" spans="1:7" s="77" customFormat="1" ht="11.65" customHeight="1" x14ac:dyDescent="0.2">
      <c r="A586" s="89">
        <v>45306</v>
      </c>
      <c r="B586" s="88">
        <v>45306.649383158103</v>
      </c>
      <c r="C586" s="85" t="s">
        <v>16</v>
      </c>
      <c r="D586" s="87">
        <v>4431</v>
      </c>
      <c r="E586" s="86">
        <v>11.5</v>
      </c>
      <c r="F586" s="85" t="s">
        <v>8</v>
      </c>
      <c r="G586" s="84" t="s">
        <v>24</v>
      </c>
    </row>
    <row r="587" spans="1:7" s="77" customFormat="1" ht="11.65" customHeight="1" x14ac:dyDescent="0.2">
      <c r="A587" s="89">
        <v>45306</v>
      </c>
      <c r="B587" s="88">
        <v>45306.649383158998</v>
      </c>
      <c r="C587" s="85" t="s">
        <v>16</v>
      </c>
      <c r="D587" s="87">
        <v>1203</v>
      </c>
      <c r="E587" s="86">
        <v>11.5</v>
      </c>
      <c r="F587" s="85" t="s">
        <v>8</v>
      </c>
      <c r="G587" s="84" t="s">
        <v>24</v>
      </c>
    </row>
    <row r="588" spans="1:7" s="77" customFormat="1" ht="11.65" customHeight="1" x14ac:dyDescent="0.2">
      <c r="A588" s="89">
        <v>45306</v>
      </c>
      <c r="B588" s="88">
        <v>45306.649383159398</v>
      </c>
      <c r="C588" s="85" t="s">
        <v>16</v>
      </c>
      <c r="D588" s="87">
        <v>1511</v>
      </c>
      <c r="E588" s="86">
        <v>11.5</v>
      </c>
      <c r="F588" s="85" t="s">
        <v>8</v>
      </c>
      <c r="G588" s="84" t="s">
        <v>24</v>
      </c>
    </row>
    <row r="589" spans="1:7" s="77" customFormat="1" ht="11.65" customHeight="1" x14ac:dyDescent="0.2">
      <c r="A589" s="89">
        <v>45306</v>
      </c>
      <c r="B589" s="88">
        <v>45306.6493831599</v>
      </c>
      <c r="C589" s="85" t="s">
        <v>16</v>
      </c>
      <c r="D589" s="87">
        <v>2214</v>
      </c>
      <c r="E589" s="86">
        <v>11.5</v>
      </c>
      <c r="F589" s="85" t="s">
        <v>8</v>
      </c>
      <c r="G589" s="84" t="s">
        <v>24</v>
      </c>
    </row>
    <row r="590" spans="1:7" s="77" customFormat="1" ht="11.65" customHeight="1" x14ac:dyDescent="0.2">
      <c r="A590" s="89">
        <v>45306</v>
      </c>
      <c r="B590" s="88">
        <v>45306.6493831603</v>
      </c>
      <c r="C590" s="85" t="s">
        <v>16</v>
      </c>
      <c r="D590" s="87">
        <v>692</v>
      </c>
      <c r="E590" s="86">
        <v>11.5</v>
      </c>
      <c r="F590" s="85" t="s">
        <v>8</v>
      </c>
      <c r="G590" s="84" t="s">
        <v>24</v>
      </c>
    </row>
    <row r="591" spans="1:7" s="77" customFormat="1" ht="11.65" customHeight="1" x14ac:dyDescent="0.2">
      <c r="A591" s="89">
        <v>45306</v>
      </c>
      <c r="B591" s="88">
        <v>45306.651040058001</v>
      </c>
      <c r="C591" s="85" t="s">
        <v>16</v>
      </c>
      <c r="D591" s="87">
        <v>1516</v>
      </c>
      <c r="E591" s="86">
        <v>11.49</v>
      </c>
      <c r="F591" s="85" t="s">
        <v>8</v>
      </c>
      <c r="G591" s="84" t="s">
        <v>24</v>
      </c>
    </row>
    <row r="592" spans="1:7" s="77" customFormat="1" ht="11.65" customHeight="1" x14ac:dyDescent="0.2">
      <c r="A592" s="89">
        <v>45306</v>
      </c>
      <c r="B592" s="88">
        <v>45306.651040058699</v>
      </c>
      <c r="C592" s="85" t="s">
        <v>16</v>
      </c>
      <c r="D592" s="87">
        <v>1604</v>
      </c>
      <c r="E592" s="86">
        <v>11.49</v>
      </c>
      <c r="F592" s="85" t="s">
        <v>8</v>
      </c>
      <c r="G592" s="84" t="s">
        <v>24</v>
      </c>
    </row>
    <row r="593" spans="1:7" s="77" customFormat="1" ht="11.65" customHeight="1" x14ac:dyDescent="0.2">
      <c r="A593" s="89">
        <v>45306</v>
      </c>
      <c r="B593" s="88">
        <v>45306.651040058998</v>
      </c>
      <c r="C593" s="85" t="s">
        <v>16</v>
      </c>
      <c r="D593" s="87">
        <v>4870</v>
      </c>
      <c r="E593" s="86">
        <v>11.49</v>
      </c>
      <c r="F593" s="85" t="s">
        <v>8</v>
      </c>
      <c r="G593" s="84" t="s">
        <v>24</v>
      </c>
    </row>
    <row r="594" spans="1:7" s="77" customFormat="1" ht="11.65" customHeight="1" x14ac:dyDescent="0.2">
      <c r="A594" s="89">
        <v>45306</v>
      </c>
      <c r="B594" s="88">
        <v>45306.651600568599</v>
      </c>
      <c r="C594" s="85" t="s">
        <v>16</v>
      </c>
      <c r="D594" s="87">
        <v>1085</v>
      </c>
      <c r="E594" s="86">
        <v>11.5</v>
      </c>
      <c r="F594" s="85" t="s">
        <v>8</v>
      </c>
      <c r="G594" s="84" t="s">
        <v>24</v>
      </c>
    </row>
    <row r="595" spans="1:7" s="77" customFormat="1" ht="11.65" customHeight="1" x14ac:dyDescent="0.2">
      <c r="A595" s="89">
        <v>45306</v>
      </c>
      <c r="B595" s="88">
        <v>45306.6516006245</v>
      </c>
      <c r="C595" s="85" t="s">
        <v>16</v>
      </c>
      <c r="D595" s="87">
        <v>1085</v>
      </c>
      <c r="E595" s="86">
        <v>11.5</v>
      </c>
      <c r="F595" s="85" t="s">
        <v>8</v>
      </c>
      <c r="G595" s="84" t="s">
        <v>24</v>
      </c>
    </row>
    <row r="596" spans="1:7" s="77" customFormat="1" ht="11.65" customHeight="1" x14ac:dyDescent="0.2">
      <c r="A596" s="89">
        <v>45306</v>
      </c>
      <c r="B596" s="88">
        <v>45306.651600652098</v>
      </c>
      <c r="C596" s="85" t="s">
        <v>16</v>
      </c>
      <c r="D596" s="87">
        <v>514</v>
      </c>
      <c r="E596" s="86">
        <v>11.5</v>
      </c>
      <c r="F596" s="85" t="s">
        <v>8</v>
      </c>
      <c r="G596" s="84" t="s">
        <v>24</v>
      </c>
    </row>
    <row r="597" spans="1:7" s="77" customFormat="1" ht="11.65" customHeight="1" x14ac:dyDescent="0.2">
      <c r="A597" s="89">
        <v>45306</v>
      </c>
      <c r="B597" s="88">
        <v>45306.6516006526</v>
      </c>
      <c r="C597" s="85" t="s">
        <v>16</v>
      </c>
      <c r="D597" s="87">
        <v>571</v>
      </c>
      <c r="E597" s="86">
        <v>11.5</v>
      </c>
      <c r="F597" s="85" t="s">
        <v>8</v>
      </c>
      <c r="G597" s="84" t="s">
        <v>24</v>
      </c>
    </row>
    <row r="598" spans="1:7" s="77" customFormat="1" ht="11.65" customHeight="1" x14ac:dyDescent="0.2">
      <c r="A598" s="89">
        <v>45306</v>
      </c>
      <c r="B598" s="88">
        <v>45306.651600652898</v>
      </c>
      <c r="C598" s="85" t="s">
        <v>16</v>
      </c>
      <c r="D598" s="87">
        <v>571</v>
      </c>
      <c r="E598" s="86">
        <v>11.5</v>
      </c>
      <c r="F598" s="85" t="s">
        <v>8</v>
      </c>
      <c r="G598" s="84" t="s">
        <v>24</v>
      </c>
    </row>
    <row r="599" spans="1:7" s="77" customFormat="1" ht="11.65" customHeight="1" x14ac:dyDescent="0.2">
      <c r="A599" s="89">
        <v>45306</v>
      </c>
      <c r="B599" s="88">
        <v>45306.651600873403</v>
      </c>
      <c r="C599" s="85" t="s">
        <v>16</v>
      </c>
      <c r="D599" s="87">
        <v>514</v>
      </c>
      <c r="E599" s="86">
        <v>11.5</v>
      </c>
      <c r="F599" s="85" t="s">
        <v>8</v>
      </c>
      <c r="G599" s="84" t="s">
        <v>24</v>
      </c>
    </row>
    <row r="600" spans="1:7" s="77" customFormat="1" ht="11.65" customHeight="1" x14ac:dyDescent="0.2">
      <c r="A600" s="89">
        <v>45306</v>
      </c>
      <c r="B600" s="88">
        <v>45306.651607757201</v>
      </c>
      <c r="C600" s="85" t="s">
        <v>16</v>
      </c>
      <c r="D600" s="87">
        <v>1085</v>
      </c>
      <c r="E600" s="86">
        <v>11.5</v>
      </c>
      <c r="F600" s="85" t="s">
        <v>8</v>
      </c>
      <c r="G600" s="84" t="s">
        <v>24</v>
      </c>
    </row>
    <row r="601" spans="1:7" s="77" customFormat="1" ht="11.65" customHeight="1" x14ac:dyDescent="0.2">
      <c r="A601" s="89">
        <v>45306</v>
      </c>
      <c r="B601" s="88">
        <v>45306.651607805397</v>
      </c>
      <c r="C601" s="85" t="s">
        <v>16</v>
      </c>
      <c r="D601" s="87">
        <v>1085</v>
      </c>
      <c r="E601" s="86">
        <v>11.5</v>
      </c>
      <c r="F601" s="85" t="s">
        <v>8</v>
      </c>
      <c r="G601" s="84" t="s">
        <v>24</v>
      </c>
    </row>
    <row r="602" spans="1:7" s="77" customFormat="1" ht="11.65" customHeight="1" x14ac:dyDescent="0.2">
      <c r="A602" s="89">
        <v>45306</v>
      </c>
      <c r="B602" s="88">
        <v>45306.6516078348</v>
      </c>
      <c r="C602" s="85" t="s">
        <v>16</v>
      </c>
      <c r="D602" s="87">
        <v>1085</v>
      </c>
      <c r="E602" s="86">
        <v>11.5</v>
      </c>
      <c r="F602" s="85" t="s">
        <v>8</v>
      </c>
      <c r="G602" s="84" t="s">
        <v>24</v>
      </c>
    </row>
    <row r="603" spans="1:7" s="77" customFormat="1" ht="11.65" customHeight="1" x14ac:dyDescent="0.2">
      <c r="A603" s="89">
        <v>45306</v>
      </c>
      <c r="B603" s="88">
        <v>45306.651607835403</v>
      </c>
      <c r="C603" s="85" t="s">
        <v>16</v>
      </c>
      <c r="D603" s="87">
        <v>1030</v>
      </c>
      <c r="E603" s="86">
        <v>11.5</v>
      </c>
      <c r="F603" s="85" t="s">
        <v>8</v>
      </c>
      <c r="G603" s="84" t="s">
        <v>24</v>
      </c>
    </row>
    <row r="604" spans="1:7" s="77" customFormat="1" ht="11.65" customHeight="1" x14ac:dyDescent="0.2">
      <c r="A604" s="89">
        <v>45306</v>
      </c>
      <c r="B604" s="88">
        <v>45306.654810578402</v>
      </c>
      <c r="C604" s="85" t="s">
        <v>16</v>
      </c>
      <c r="D604" s="87">
        <v>2077</v>
      </c>
      <c r="E604" s="86">
        <v>11.47</v>
      </c>
      <c r="F604" s="85" t="s">
        <v>8</v>
      </c>
      <c r="G604" s="84" t="s">
        <v>24</v>
      </c>
    </row>
    <row r="605" spans="1:7" s="77" customFormat="1" ht="11.65" customHeight="1" x14ac:dyDescent="0.2">
      <c r="A605" s="89">
        <v>45306</v>
      </c>
      <c r="B605" s="88">
        <v>45306.654810674903</v>
      </c>
      <c r="C605" s="85" t="s">
        <v>16</v>
      </c>
      <c r="D605" s="87">
        <v>1773</v>
      </c>
      <c r="E605" s="86">
        <v>11.47</v>
      </c>
      <c r="F605" s="85" t="s">
        <v>8</v>
      </c>
      <c r="G605" s="84" t="s">
        <v>24</v>
      </c>
    </row>
    <row r="606" spans="1:7" s="77" customFormat="1" ht="11.65" customHeight="1" x14ac:dyDescent="0.2">
      <c r="A606" s="89">
        <v>45306</v>
      </c>
      <c r="B606" s="88">
        <v>45306.654810675602</v>
      </c>
      <c r="C606" s="85" t="s">
        <v>16</v>
      </c>
      <c r="D606" s="87">
        <v>304</v>
      </c>
      <c r="E606" s="86">
        <v>11.47</v>
      </c>
      <c r="F606" s="85" t="s">
        <v>8</v>
      </c>
      <c r="G606" s="84" t="s">
        <v>24</v>
      </c>
    </row>
    <row r="607" spans="1:7" s="77" customFormat="1" ht="11.65" customHeight="1" x14ac:dyDescent="0.2">
      <c r="A607" s="89">
        <v>45306</v>
      </c>
      <c r="B607" s="88">
        <v>45306.654810677603</v>
      </c>
      <c r="C607" s="85" t="s">
        <v>16</v>
      </c>
      <c r="D607" s="87">
        <v>304</v>
      </c>
      <c r="E607" s="86">
        <v>11.47</v>
      </c>
      <c r="F607" s="85" t="s">
        <v>8</v>
      </c>
      <c r="G607" s="84" t="s">
        <v>24</v>
      </c>
    </row>
    <row r="608" spans="1:7" s="77" customFormat="1" ht="11.65" customHeight="1" x14ac:dyDescent="0.2">
      <c r="A608" s="89">
        <v>45306</v>
      </c>
      <c r="B608" s="88">
        <v>45306.654818904703</v>
      </c>
      <c r="C608" s="85" t="s">
        <v>16</v>
      </c>
      <c r="D608" s="87">
        <v>1773</v>
      </c>
      <c r="E608" s="86">
        <v>11.47</v>
      </c>
      <c r="F608" s="85" t="s">
        <v>8</v>
      </c>
      <c r="G608" s="84" t="s">
        <v>24</v>
      </c>
    </row>
    <row r="609" spans="1:7" s="77" customFormat="1" ht="11.65" customHeight="1" x14ac:dyDescent="0.2">
      <c r="A609" s="89">
        <v>45306</v>
      </c>
      <c r="B609" s="88">
        <v>45306.6548189065</v>
      </c>
      <c r="C609" s="85" t="s">
        <v>16</v>
      </c>
      <c r="D609" s="87">
        <v>1773</v>
      </c>
      <c r="E609" s="86">
        <v>11.47</v>
      </c>
      <c r="F609" s="85" t="s">
        <v>8</v>
      </c>
      <c r="G609" s="84" t="s">
        <v>24</v>
      </c>
    </row>
    <row r="610" spans="1:7" s="77" customFormat="1" ht="11.65" customHeight="1" x14ac:dyDescent="0.2">
      <c r="A610" s="89">
        <v>45306</v>
      </c>
      <c r="B610" s="88">
        <v>45306.654818907104</v>
      </c>
      <c r="C610" s="85" t="s">
        <v>16</v>
      </c>
      <c r="D610" s="87">
        <v>304</v>
      </c>
      <c r="E610" s="86">
        <v>11.47</v>
      </c>
      <c r="F610" s="85" t="s">
        <v>8</v>
      </c>
      <c r="G610" s="84" t="s">
        <v>24</v>
      </c>
    </row>
    <row r="611" spans="1:7" s="77" customFormat="1" ht="11.65" customHeight="1" x14ac:dyDescent="0.2">
      <c r="A611" s="89">
        <v>45306</v>
      </c>
      <c r="B611" s="88">
        <v>45306.6548189073</v>
      </c>
      <c r="C611" s="85" t="s">
        <v>16</v>
      </c>
      <c r="D611" s="87">
        <v>304</v>
      </c>
      <c r="E611" s="86">
        <v>11.47</v>
      </c>
      <c r="F611" s="85" t="s">
        <v>8</v>
      </c>
      <c r="G611" s="84" t="s">
        <v>24</v>
      </c>
    </row>
    <row r="612" spans="1:7" s="77" customFormat="1" ht="11.65" customHeight="1" x14ac:dyDescent="0.2">
      <c r="A612" s="89">
        <v>45306</v>
      </c>
      <c r="B612" s="88">
        <v>45306.655060142097</v>
      </c>
      <c r="C612" s="85" t="s">
        <v>16</v>
      </c>
      <c r="D612" s="87">
        <v>556</v>
      </c>
      <c r="E612" s="86">
        <v>11.47</v>
      </c>
      <c r="F612" s="85" t="s">
        <v>8</v>
      </c>
      <c r="G612" s="84" t="s">
        <v>24</v>
      </c>
    </row>
    <row r="613" spans="1:7" s="77" customFormat="1" ht="11.65" customHeight="1" x14ac:dyDescent="0.2">
      <c r="A613" s="89">
        <v>45306</v>
      </c>
      <c r="B613" s="88">
        <v>45306.655218820597</v>
      </c>
      <c r="C613" s="85" t="s">
        <v>16</v>
      </c>
      <c r="D613" s="87">
        <v>163</v>
      </c>
      <c r="E613" s="86">
        <v>11.47</v>
      </c>
      <c r="F613" s="85" t="s">
        <v>8</v>
      </c>
      <c r="G613" s="84" t="s">
        <v>24</v>
      </c>
    </row>
    <row r="614" spans="1:7" s="77" customFormat="1" ht="11.65" customHeight="1" x14ac:dyDescent="0.2">
      <c r="A614" s="89">
        <v>45306</v>
      </c>
      <c r="B614" s="88">
        <v>45306.6552219273</v>
      </c>
      <c r="C614" s="85" t="s">
        <v>16</v>
      </c>
      <c r="D614" s="87">
        <v>1023</v>
      </c>
      <c r="E614" s="86">
        <v>11.47</v>
      </c>
      <c r="F614" s="85" t="s">
        <v>8</v>
      </c>
      <c r="G614" s="84" t="s">
        <v>24</v>
      </c>
    </row>
    <row r="615" spans="1:7" s="77" customFormat="1" ht="11.65" customHeight="1" x14ac:dyDescent="0.2">
      <c r="A615" s="89">
        <v>45306</v>
      </c>
      <c r="B615" s="88">
        <v>45306.657947764499</v>
      </c>
      <c r="C615" s="85" t="s">
        <v>16</v>
      </c>
      <c r="D615" s="87">
        <v>1968</v>
      </c>
      <c r="E615" s="86">
        <v>11.48</v>
      </c>
      <c r="F615" s="85" t="s">
        <v>8</v>
      </c>
      <c r="G615" s="84" t="s">
        <v>24</v>
      </c>
    </row>
    <row r="616" spans="1:7" s="77" customFormat="1" ht="11.65" customHeight="1" x14ac:dyDescent="0.2">
      <c r="A616" s="89">
        <v>45306</v>
      </c>
      <c r="B616" s="88">
        <v>45306.657947765198</v>
      </c>
      <c r="C616" s="85" t="s">
        <v>16</v>
      </c>
      <c r="D616" s="87">
        <v>1077</v>
      </c>
      <c r="E616" s="86">
        <v>11.48</v>
      </c>
      <c r="F616" s="85" t="s">
        <v>8</v>
      </c>
      <c r="G616" s="84" t="s">
        <v>24</v>
      </c>
    </row>
    <row r="617" spans="1:7" s="77" customFormat="1" ht="11.65" customHeight="1" x14ac:dyDescent="0.2">
      <c r="A617" s="89">
        <v>45306</v>
      </c>
      <c r="B617" s="88">
        <v>45306.6579477661</v>
      </c>
      <c r="C617" s="85" t="s">
        <v>16</v>
      </c>
      <c r="D617" s="87">
        <v>891</v>
      </c>
      <c r="E617" s="86">
        <v>11.48</v>
      </c>
      <c r="F617" s="85" t="s">
        <v>8</v>
      </c>
      <c r="G617" s="84" t="s">
        <v>24</v>
      </c>
    </row>
    <row r="618" spans="1:7" s="77" customFormat="1" ht="11.65" customHeight="1" x14ac:dyDescent="0.2">
      <c r="A618" s="89">
        <v>45306</v>
      </c>
      <c r="B618" s="88">
        <v>45306.657947773499</v>
      </c>
      <c r="C618" s="85" t="s">
        <v>16</v>
      </c>
      <c r="D618" s="87">
        <v>891</v>
      </c>
      <c r="E618" s="86">
        <v>11.48</v>
      </c>
      <c r="F618" s="85" t="s">
        <v>8</v>
      </c>
      <c r="G618" s="84" t="s">
        <v>24</v>
      </c>
    </row>
    <row r="619" spans="1:7" s="77" customFormat="1" ht="11.65" customHeight="1" x14ac:dyDescent="0.2">
      <c r="A619" s="89">
        <v>45306</v>
      </c>
      <c r="B619" s="88">
        <v>45306.6584328237</v>
      </c>
      <c r="C619" s="85" t="s">
        <v>16</v>
      </c>
      <c r="D619" s="87">
        <v>1041</v>
      </c>
      <c r="E619" s="86">
        <v>11.47</v>
      </c>
      <c r="F619" s="85" t="s">
        <v>8</v>
      </c>
      <c r="G619" s="84" t="s">
        <v>24</v>
      </c>
    </row>
    <row r="620" spans="1:7" s="77" customFormat="1" ht="11.65" customHeight="1" x14ac:dyDescent="0.2">
      <c r="A620" s="89">
        <v>45306</v>
      </c>
      <c r="B620" s="88">
        <v>45306.658432824101</v>
      </c>
      <c r="C620" s="85" t="s">
        <v>16</v>
      </c>
      <c r="D620" s="87">
        <v>2385</v>
      </c>
      <c r="E620" s="86">
        <v>11.47</v>
      </c>
      <c r="F620" s="85" t="s">
        <v>8</v>
      </c>
      <c r="G620" s="84" t="s">
        <v>24</v>
      </c>
    </row>
    <row r="621" spans="1:7" s="77" customFormat="1" ht="11.65" customHeight="1" x14ac:dyDescent="0.2">
      <c r="A621" s="89">
        <v>45306</v>
      </c>
      <c r="B621" s="88">
        <v>45306.658432824297</v>
      </c>
      <c r="C621" s="85" t="s">
        <v>16</v>
      </c>
      <c r="D621" s="87">
        <v>9873</v>
      </c>
      <c r="E621" s="86">
        <v>11.47</v>
      </c>
      <c r="F621" s="85" t="s">
        <v>8</v>
      </c>
      <c r="G621" s="84" t="s">
        <v>24</v>
      </c>
    </row>
    <row r="622" spans="1:7" s="77" customFormat="1" ht="11.65" customHeight="1" x14ac:dyDescent="0.2">
      <c r="A622" s="89">
        <v>45306</v>
      </c>
      <c r="B622" s="88">
        <v>45306.658436676</v>
      </c>
      <c r="C622" s="85" t="s">
        <v>16</v>
      </c>
      <c r="D622" s="87">
        <v>1929</v>
      </c>
      <c r="E622" s="86">
        <v>11.47</v>
      </c>
      <c r="F622" s="85" t="s">
        <v>8</v>
      </c>
      <c r="G622" s="84" t="s">
        <v>24</v>
      </c>
    </row>
    <row r="623" spans="1:7" s="77" customFormat="1" ht="11.65" customHeight="1" x14ac:dyDescent="0.2">
      <c r="A623" s="89">
        <v>45306</v>
      </c>
      <c r="B623" s="88">
        <v>45306.658441591499</v>
      </c>
      <c r="C623" s="85" t="s">
        <v>16</v>
      </c>
      <c r="D623" s="87">
        <v>1929</v>
      </c>
      <c r="E623" s="86">
        <v>11.47</v>
      </c>
      <c r="F623" s="85" t="s">
        <v>8</v>
      </c>
      <c r="G623" s="84" t="s">
        <v>24</v>
      </c>
    </row>
    <row r="624" spans="1:7" s="77" customFormat="1" ht="11.65" customHeight="1" x14ac:dyDescent="0.2">
      <c r="A624" s="89">
        <v>45306</v>
      </c>
      <c r="B624" s="88">
        <v>45306.658441598498</v>
      </c>
      <c r="C624" s="85" t="s">
        <v>16</v>
      </c>
      <c r="D624" s="87">
        <v>1929</v>
      </c>
      <c r="E624" s="86">
        <v>11.47</v>
      </c>
      <c r="F624" s="85" t="s">
        <v>8</v>
      </c>
      <c r="G624" s="84" t="s">
        <v>24</v>
      </c>
    </row>
    <row r="625" spans="1:7" s="77" customFormat="1" ht="11.65" customHeight="1" x14ac:dyDescent="0.2">
      <c r="A625" s="89">
        <v>45306</v>
      </c>
      <c r="B625" s="88">
        <v>45306.658441884203</v>
      </c>
      <c r="C625" s="85" t="s">
        <v>16</v>
      </c>
      <c r="D625" s="87">
        <v>970</v>
      </c>
      <c r="E625" s="86">
        <v>11.47</v>
      </c>
      <c r="F625" s="85" t="s">
        <v>8</v>
      </c>
      <c r="G625" s="84" t="s">
        <v>24</v>
      </c>
    </row>
    <row r="626" spans="1:7" s="77" customFormat="1" ht="11.65" customHeight="1" x14ac:dyDescent="0.2">
      <c r="A626" s="89">
        <v>45306</v>
      </c>
      <c r="B626" s="88">
        <v>45306.660184428198</v>
      </c>
      <c r="C626" s="85" t="s">
        <v>16</v>
      </c>
      <c r="D626" s="87">
        <v>1011</v>
      </c>
      <c r="E626" s="86">
        <v>11.47</v>
      </c>
      <c r="F626" s="85" t="s">
        <v>8</v>
      </c>
      <c r="G626" s="84" t="s">
        <v>24</v>
      </c>
    </row>
    <row r="627" spans="1:7" s="77" customFormat="1" ht="11.65" customHeight="1" x14ac:dyDescent="0.2">
      <c r="A627" s="89">
        <v>45306</v>
      </c>
      <c r="B627" s="88">
        <v>45306.661111023102</v>
      </c>
      <c r="C627" s="85" t="s">
        <v>16</v>
      </c>
      <c r="D627" s="87">
        <v>727</v>
      </c>
      <c r="E627" s="86">
        <v>11.48</v>
      </c>
      <c r="F627" s="85" t="s">
        <v>8</v>
      </c>
      <c r="G627" s="84" t="s">
        <v>24</v>
      </c>
    </row>
    <row r="628" spans="1:7" s="77" customFormat="1" ht="11.65" customHeight="1" x14ac:dyDescent="0.2">
      <c r="A628" s="89">
        <v>45306</v>
      </c>
      <c r="B628" s="88">
        <v>45306.661111023299</v>
      </c>
      <c r="C628" s="85" t="s">
        <v>16</v>
      </c>
      <c r="D628" s="87">
        <v>100</v>
      </c>
      <c r="E628" s="86">
        <v>11.48</v>
      </c>
      <c r="F628" s="85" t="s">
        <v>8</v>
      </c>
      <c r="G628" s="84" t="s">
        <v>24</v>
      </c>
    </row>
    <row r="629" spans="1:7" s="77" customFormat="1" ht="11.65" customHeight="1" x14ac:dyDescent="0.2">
      <c r="A629" s="89">
        <v>45306</v>
      </c>
      <c r="B629" s="88">
        <v>45306.661111023801</v>
      </c>
      <c r="C629" s="85" t="s">
        <v>16</v>
      </c>
      <c r="D629" s="87">
        <v>1134</v>
      </c>
      <c r="E629" s="86">
        <v>11.48</v>
      </c>
      <c r="F629" s="85" t="s">
        <v>8</v>
      </c>
      <c r="G629" s="84" t="s">
        <v>24</v>
      </c>
    </row>
    <row r="630" spans="1:7" s="77" customFormat="1" ht="11.65" customHeight="1" x14ac:dyDescent="0.2">
      <c r="A630" s="89">
        <v>45306</v>
      </c>
      <c r="B630" s="88">
        <v>45306.661111024201</v>
      </c>
      <c r="C630" s="85" t="s">
        <v>16</v>
      </c>
      <c r="D630" s="87">
        <v>1049</v>
      </c>
      <c r="E630" s="86">
        <v>11.48</v>
      </c>
      <c r="F630" s="85" t="s">
        <v>8</v>
      </c>
      <c r="G630" s="84" t="s">
        <v>24</v>
      </c>
    </row>
    <row r="631" spans="1:7" s="77" customFormat="1" ht="11.65" customHeight="1" x14ac:dyDescent="0.2">
      <c r="A631" s="89">
        <v>45306</v>
      </c>
      <c r="B631" s="88">
        <v>45306.661111024398</v>
      </c>
      <c r="C631" s="85" t="s">
        <v>16</v>
      </c>
      <c r="D631" s="87">
        <v>138</v>
      </c>
      <c r="E631" s="86">
        <v>11.48</v>
      </c>
      <c r="F631" s="85" t="s">
        <v>8</v>
      </c>
      <c r="G631" s="84" t="s">
        <v>24</v>
      </c>
    </row>
    <row r="632" spans="1:7" s="77" customFormat="1" ht="11.65" customHeight="1" x14ac:dyDescent="0.2">
      <c r="A632" s="89">
        <v>45306</v>
      </c>
      <c r="B632" s="88">
        <v>45306.661111024601</v>
      </c>
      <c r="C632" s="85" t="s">
        <v>16</v>
      </c>
      <c r="D632" s="87">
        <v>407</v>
      </c>
      <c r="E632" s="86">
        <v>11.48</v>
      </c>
      <c r="F632" s="85" t="s">
        <v>8</v>
      </c>
      <c r="G632" s="84" t="s">
        <v>24</v>
      </c>
    </row>
    <row r="633" spans="1:7" s="77" customFormat="1" ht="11.65" customHeight="1" x14ac:dyDescent="0.2">
      <c r="A633" s="89">
        <v>45306</v>
      </c>
      <c r="B633" s="88">
        <v>45306.661111025001</v>
      </c>
      <c r="C633" s="85" t="s">
        <v>16</v>
      </c>
      <c r="D633" s="87">
        <v>407</v>
      </c>
      <c r="E633" s="86">
        <v>11.48</v>
      </c>
      <c r="F633" s="85" t="s">
        <v>8</v>
      </c>
      <c r="G633" s="84" t="s">
        <v>24</v>
      </c>
    </row>
    <row r="634" spans="1:7" s="77" customFormat="1" ht="11.65" customHeight="1" x14ac:dyDescent="0.2">
      <c r="A634" s="89">
        <v>45306</v>
      </c>
      <c r="B634" s="88">
        <v>45306.661111025896</v>
      </c>
      <c r="C634" s="85" t="s">
        <v>16</v>
      </c>
      <c r="D634" s="87">
        <v>307</v>
      </c>
      <c r="E634" s="86">
        <v>11.48</v>
      </c>
      <c r="F634" s="85" t="s">
        <v>8</v>
      </c>
      <c r="G634" s="84" t="s">
        <v>24</v>
      </c>
    </row>
    <row r="635" spans="1:7" s="77" customFormat="1" ht="11.65" customHeight="1" x14ac:dyDescent="0.2">
      <c r="A635" s="89">
        <v>45306</v>
      </c>
      <c r="B635" s="88">
        <v>45306.661111027097</v>
      </c>
      <c r="C635" s="85" t="s">
        <v>16</v>
      </c>
      <c r="D635" s="87">
        <v>392</v>
      </c>
      <c r="E635" s="86">
        <v>11.48</v>
      </c>
      <c r="F635" s="85" t="s">
        <v>8</v>
      </c>
      <c r="G635" s="84" t="s">
        <v>24</v>
      </c>
    </row>
    <row r="636" spans="1:7" s="77" customFormat="1" ht="11.65" customHeight="1" x14ac:dyDescent="0.2">
      <c r="A636" s="89">
        <v>45306</v>
      </c>
      <c r="B636" s="88">
        <v>45306.661111050998</v>
      </c>
      <c r="C636" s="85" t="s">
        <v>16</v>
      </c>
      <c r="D636" s="87">
        <v>1753</v>
      </c>
      <c r="E636" s="86">
        <v>11.48</v>
      </c>
      <c r="F636" s="85" t="s">
        <v>8</v>
      </c>
      <c r="G636" s="84" t="s">
        <v>24</v>
      </c>
    </row>
    <row r="637" spans="1:7" s="77" customFormat="1" ht="11.65" customHeight="1" x14ac:dyDescent="0.2">
      <c r="A637" s="89">
        <v>45306</v>
      </c>
      <c r="B637" s="88">
        <v>45306.663000999601</v>
      </c>
      <c r="C637" s="85" t="s">
        <v>16</v>
      </c>
      <c r="D637" s="87">
        <v>5645</v>
      </c>
      <c r="E637" s="86">
        <v>11.5</v>
      </c>
      <c r="F637" s="85" t="s">
        <v>8</v>
      </c>
      <c r="G637" s="84" t="s">
        <v>24</v>
      </c>
    </row>
    <row r="638" spans="1:7" s="77" customFormat="1" ht="11.65" customHeight="1" x14ac:dyDescent="0.2">
      <c r="A638" s="89">
        <v>45306</v>
      </c>
      <c r="B638" s="88">
        <v>45306.663001000001</v>
      </c>
      <c r="C638" s="85" t="s">
        <v>16</v>
      </c>
      <c r="D638" s="87">
        <v>8414</v>
      </c>
      <c r="E638" s="86">
        <v>11.5</v>
      </c>
      <c r="F638" s="85" t="s">
        <v>8</v>
      </c>
      <c r="G638" s="84" t="s">
        <v>24</v>
      </c>
    </row>
    <row r="639" spans="1:7" s="77" customFormat="1" ht="11.65" customHeight="1" x14ac:dyDescent="0.2">
      <c r="A639" s="89">
        <v>45306</v>
      </c>
      <c r="B639" s="88">
        <v>45306.666655129702</v>
      </c>
      <c r="C639" s="85" t="s">
        <v>16</v>
      </c>
      <c r="D639" s="87">
        <v>1235</v>
      </c>
      <c r="E639" s="86">
        <v>11.48</v>
      </c>
      <c r="F639" s="85" t="s">
        <v>8</v>
      </c>
      <c r="G639" s="84" t="s">
        <v>24</v>
      </c>
    </row>
    <row r="640" spans="1:7" s="77" customFormat="1" ht="11.65" customHeight="1" x14ac:dyDescent="0.2">
      <c r="A640" s="89">
        <v>45306</v>
      </c>
      <c r="B640" s="88">
        <v>45306.666655130401</v>
      </c>
      <c r="C640" s="85" t="s">
        <v>16</v>
      </c>
      <c r="D640" s="87">
        <v>4249</v>
      </c>
      <c r="E640" s="86">
        <v>11.48</v>
      </c>
      <c r="F640" s="85" t="s">
        <v>8</v>
      </c>
      <c r="G640" s="84" t="s">
        <v>24</v>
      </c>
    </row>
    <row r="641" spans="1:7" s="77" customFormat="1" ht="11.65" customHeight="1" x14ac:dyDescent="0.2">
      <c r="A641" s="89">
        <v>45306</v>
      </c>
      <c r="B641" s="88">
        <v>45306.666655130801</v>
      </c>
      <c r="C641" s="85" t="s">
        <v>16</v>
      </c>
      <c r="D641" s="87">
        <v>1235</v>
      </c>
      <c r="E641" s="86">
        <v>11.48</v>
      </c>
      <c r="F641" s="85" t="s">
        <v>8</v>
      </c>
      <c r="G641" s="84" t="s">
        <v>24</v>
      </c>
    </row>
    <row r="642" spans="1:7" s="77" customFormat="1" ht="11.65" customHeight="1" x14ac:dyDescent="0.2">
      <c r="A642" s="89">
        <v>45306</v>
      </c>
      <c r="B642" s="88">
        <v>45306.666655130997</v>
      </c>
      <c r="C642" s="85" t="s">
        <v>16</v>
      </c>
      <c r="D642" s="87">
        <v>2026</v>
      </c>
      <c r="E642" s="86">
        <v>11.48</v>
      </c>
      <c r="F642" s="85" t="s">
        <v>8</v>
      </c>
      <c r="G642" s="84" t="s">
        <v>24</v>
      </c>
    </row>
    <row r="643" spans="1:7" s="77" customFormat="1" ht="11.65" customHeight="1" x14ac:dyDescent="0.2">
      <c r="A643" s="89">
        <v>45306</v>
      </c>
      <c r="B643" s="88">
        <v>45306.666659183902</v>
      </c>
      <c r="C643" s="85" t="s">
        <v>16</v>
      </c>
      <c r="D643" s="87">
        <v>1135</v>
      </c>
      <c r="E643" s="86">
        <v>11.48</v>
      </c>
      <c r="F643" s="85" t="s">
        <v>8</v>
      </c>
      <c r="G643" s="84" t="s">
        <v>24</v>
      </c>
    </row>
    <row r="644" spans="1:7" s="77" customFormat="1" ht="11.65" customHeight="1" x14ac:dyDescent="0.2">
      <c r="A644" s="89">
        <v>45306</v>
      </c>
      <c r="B644" s="88">
        <v>45306.666660068899</v>
      </c>
      <c r="C644" s="85" t="s">
        <v>16</v>
      </c>
      <c r="D644" s="87">
        <v>1235</v>
      </c>
      <c r="E644" s="86">
        <v>11.48</v>
      </c>
      <c r="F644" s="85" t="s">
        <v>8</v>
      </c>
      <c r="G644" s="84" t="s">
        <v>24</v>
      </c>
    </row>
    <row r="645" spans="1:7" s="77" customFormat="1" ht="11.65" customHeight="1" x14ac:dyDescent="0.2">
      <c r="A645" s="89">
        <v>45306</v>
      </c>
      <c r="B645" s="88">
        <v>45306.666662371797</v>
      </c>
      <c r="C645" s="85" t="s">
        <v>16</v>
      </c>
      <c r="D645" s="87">
        <v>1235</v>
      </c>
      <c r="E645" s="86">
        <v>11.48</v>
      </c>
      <c r="F645" s="85" t="s">
        <v>8</v>
      </c>
      <c r="G645" s="84" t="s">
        <v>24</v>
      </c>
    </row>
    <row r="646" spans="1:7" s="77" customFormat="1" ht="11.65" customHeight="1" x14ac:dyDescent="0.2">
      <c r="A646" s="89">
        <v>45306</v>
      </c>
      <c r="B646" s="88">
        <v>45306.667160243698</v>
      </c>
      <c r="C646" s="85" t="s">
        <v>16</v>
      </c>
      <c r="D646" s="87">
        <v>2532</v>
      </c>
      <c r="E646" s="86">
        <v>11.48</v>
      </c>
      <c r="F646" s="85" t="s">
        <v>8</v>
      </c>
      <c r="G646" s="84" t="s">
        <v>24</v>
      </c>
    </row>
    <row r="647" spans="1:7" s="77" customFormat="1" ht="11.65" customHeight="1" x14ac:dyDescent="0.2">
      <c r="A647" s="89">
        <v>45306</v>
      </c>
      <c r="B647" s="88">
        <v>45306.668156429099</v>
      </c>
      <c r="C647" s="85" t="s">
        <v>16</v>
      </c>
      <c r="D647" s="87">
        <v>6804</v>
      </c>
      <c r="E647" s="86">
        <v>11.48</v>
      </c>
      <c r="F647" s="85" t="s">
        <v>8</v>
      </c>
      <c r="G647" s="84" t="s">
        <v>24</v>
      </c>
    </row>
    <row r="648" spans="1:7" s="77" customFormat="1" ht="11.65" customHeight="1" x14ac:dyDescent="0.2">
      <c r="A648" s="89">
        <v>45306</v>
      </c>
      <c r="B648" s="88">
        <v>45306.668972934502</v>
      </c>
      <c r="C648" s="85" t="s">
        <v>16</v>
      </c>
      <c r="D648" s="87">
        <v>447</v>
      </c>
      <c r="E648" s="86">
        <v>11.48</v>
      </c>
      <c r="F648" s="85" t="s">
        <v>8</v>
      </c>
      <c r="G648" s="84" t="s">
        <v>24</v>
      </c>
    </row>
    <row r="649" spans="1:7" s="77" customFormat="1" ht="11.65" customHeight="1" x14ac:dyDescent="0.2">
      <c r="A649" s="89">
        <v>45306</v>
      </c>
      <c r="B649" s="88">
        <v>45306.668972934902</v>
      </c>
      <c r="C649" s="85" t="s">
        <v>16</v>
      </c>
      <c r="D649" s="87">
        <v>1246</v>
      </c>
      <c r="E649" s="86">
        <v>11.48</v>
      </c>
      <c r="F649" s="85" t="s">
        <v>8</v>
      </c>
      <c r="G649" s="84" t="s">
        <v>24</v>
      </c>
    </row>
    <row r="650" spans="1:7" s="77" customFormat="1" ht="11.65" customHeight="1" x14ac:dyDescent="0.2">
      <c r="A650" s="89">
        <v>45306</v>
      </c>
      <c r="B650" s="88">
        <v>45306.668972935797</v>
      </c>
      <c r="C650" s="85" t="s">
        <v>16</v>
      </c>
      <c r="D650" s="87">
        <v>3090</v>
      </c>
      <c r="E650" s="86">
        <v>11.48</v>
      </c>
      <c r="F650" s="85" t="s">
        <v>8</v>
      </c>
      <c r="G650" s="84" t="s">
        <v>24</v>
      </c>
    </row>
    <row r="651" spans="1:7" s="77" customFormat="1" ht="11.65" customHeight="1" x14ac:dyDescent="0.2">
      <c r="A651" s="89">
        <v>45306</v>
      </c>
      <c r="B651" s="88">
        <v>45306.668972937099</v>
      </c>
      <c r="C651" s="85" t="s">
        <v>16</v>
      </c>
      <c r="D651" s="87">
        <v>362</v>
      </c>
      <c r="E651" s="86">
        <v>11.48</v>
      </c>
      <c r="F651" s="85" t="s">
        <v>8</v>
      </c>
      <c r="G651" s="84" t="s">
        <v>24</v>
      </c>
    </row>
    <row r="652" spans="1:7" s="77" customFormat="1" ht="11.65" customHeight="1" x14ac:dyDescent="0.2">
      <c r="A652" s="89">
        <v>45306</v>
      </c>
      <c r="B652" s="88">
        <v>45306.668972950101</v>
      </c>
      <c r="C652" s="85" t="s">
        <v>16</v>
      </c>
      <c r="D652" s="87">
        <v>1813</v>
      </c>
      <c r="E652" s="86">
        <v>11.48</v>
      </c>
      <c r="F652" s="85" t="s">
        <v>8</v>
      </c>
      <c r="G652" s="84" t="s">
        <v>24</v>
      </c>
    </row>
    <row r="653" spans="1:7" s="77" customFormat="1" ht="11.65" customHeight="1" x14ac:dyDescent="0.2">
      <c r="A653" s="89">
        <v>45306</v>
      </c>
      <c r="B653" s="88">
        <v>45306.669995006203</v>
      </c>
      <c r="C653" s="85" t="s">
        <v>16</v>
      </c>
      <c r="D653" s="87">
        <v>2638</v>
      </c>
      <c r="E653" s="86">
        <v>11.47</v>
      </c>
      <c r="F653" s="85" t="s">
        <v>8</v>
      </c>
      <c r="G653" s="84" t="s">
        <v>24</v>
      </c>
    </row>
    <row r="654" spans="1:7" s="77" customFormat="1" ht="11.65" customHeight="1" x14ac:dyDescent="0.2">
      <c r="A654" s="89">
        <v>45306</v>
      </c>
      <c r="B654" s="88">
        <v>45306.673981968699</v>
      </c>
      <c r="C654" s="85" t="s">
        <v>16</v>
      </c>
      <c r="D654" s="87">
        <v>4219</v>
      </c>
      <c r="E654" s="86">
        <v>11.49</v>
      </c>
      <c r="F654" s="85" t="s">
        <v>8</v>
      </c>
      <c r="G654" s="84" t="s">
        <v>24</v>
      </c>
    </row>
    <row r="655" spans="1:7" s="77" customFormat="1" ht="11.65" customHeight="1" x14ac:dyDescent="0.2">
      <c r="A655" s="89">
        <v>45306</v>
      </c>
      <c r="B655" s="88">
        <v>45306.673981969601</v>
      </c>
      <c r="C655" s="85" t="s">
        <v>16</v>
      </c>
      <c r="D655" s="87">
        <v>1067</v>
      </c>
      <c r="E655" s="86">
        <v>11.49</v>
      </c>
      <c r="F655" s="85" t="s">
        <v>8</v>
      </c>
      <c r="G655" s="84" t="s">
        <v>24</v>
      </c>
    </row>
    <row r="656" spans="1:7" s="77" customFormat="1" ht="11.65" customHeight="1" x14ac:dyDescent="0.2">
      <c r="A656" s="89">
        <v>45306</v>
      </c>
      <c r="B656" s="88">
        <v>45306.673981970198</v>
      </c>
      <c r="C656" s="85" t="s">
        <v>16</v>
      </c>
      <c r="D656" s="87">
        <v>4125</v>
      </c>
      <c r="E656" s="86">
        <v>11.49</v>
      </c>
      <c r="F656" s="85" t="s">
        <v>8</v>
      </c>
      <c r="G656" s="84" t="s">
        <v>24</v>
      </c>
    </row>
    <row r="657" spans="1:7" s="77" customFormat="1" ht="11.65" customHeight="1" x14ac:dyDescent="0.2">
      <c r="A657" s="89">
        <v>45306</v>
      </c>
      <c r="B657" s="88">
        <v>45306.673981970504</v>
      </c>
      <c r="C657" s="85" t="s">
        <v>16</v>
      </c>
      <c r="D657" s="87">
        <v>3152</v>
      </c>
      <c r="E657" s="86">
        <v>11.49</v>
      </c>
      <c r="F657" s="85" t="s">
        <v>8</v>
      </c>
      <c r="G657" s="84" t="s">
        <v>24</v>
      </c>
    </row>
    <row r="658" spans="1:7" s="77" customFormat="1" ht="11.65" customHeight="1" x14ac:dyDescent="0.2">
      <c r="A658" s="89">
        <v>45306</v>
      </c>
      <c r="B658" s="88">
        <v>45306.673981971202</v>
      </c>
      <c r="C658" s="85" t="s">
        <v>16</v>
      </c>
      <c r="D658" s="87">
        <v>315</v>
      </c>
      <c r="E658" s="86">
        <v>11.49</v>
      </c>
      <c r="F658" s="85" t="s">
        <v>8</v>
      </c>
      <c r="G658" s="84" t="s">
        <v>24</v>
      </c>
    </row>
    <row r="659" spans="1:7" s="77" customFormat="1" ht="11.65" customHeight="1" x14ac:dyDescent="0.2">
      <c r="A659" s="89">
        <v>45306</v>
      </c>
      <c r="B659" s="88">
        <v>45306.674028749898</v>
      </c>
      <c r="C659" s="85" t="s">
        <v>16</v>
      </c>
      <c r="D659" s="87">
        <v>1143</v>
      </c>
      <c r="E659" s="86">
        <v>11.49</v>
      </c>
      <c r="F659" s="85" t="s">
        <v>8</v>
      </c>
      <c r="G659" s="84" t="s">
        <v>24</v>
      </c>
    </row>
    <row r="660" spans="1:7" s="77" customFormat="1" ht="11.65" customHeight="1" x14ac:dyDescent="0.2">
      <c r="A660" s="89">
        <v>45306</v>
      </c>
      <c r="B660" s="88">
        <v>45306.674028751397</v>
      </c>
      <c r="C660" s="85" t="s">
        <v>16</v>
      </c>
      <c r="D660" s="87">
        <v>1143</v>
      </c>
      <c r="E660" s="86">
        <v>11.49</v>
      </c>
      <c r="F660" s="85" t="s">
        <v>8</v>
      </c>
      <c r="G660" s="84" t="s">
        <v>24</v>
      </c>
    </row>
    <row r="661" spans="1:7" s="77" customFormat="1" ht="11.65" customHeight="1" x14ac:dyDescent="0.2">
      <c r="A661" s="89">
        <v>45306</v>
      </c>
      <c r="B661" s="88">
        <v>45306.678557847197</v>
      </c>
      <c r="C661" s="85" t="s">
        <v>16</v>
      </c>
      <c r="D661" s="87">
        <v>710</v>
      </c>
      <c r="E661" s="86">
        <v>11.5</v>
      </c>
      <c r="F661" s="85" t="s">
        <v>8</v>
      </c>
      <c r="G661" s="84" t="s">
        <v>24</v>
      </c>
    </row>
    <row r="662" spans="1:7" s="77" customFormat="1" ht="11.65" customHeight="1" x14ac:dyDescent="0.2">
      <c r="A662" s="89">
        <v>45306</v>
      </c>
      <c r="B662" s="88">
        <v>45306.678557850799</v>
      </c>
      <c r="C662" s="85" t="s">
        <v>16</v>
      </c>
      <c r="D662" s="87">
        <v>281</v>
      </c>
      <c r="E662" s="86">
        <v>11.5</v>
      </c>
      <c r="F662" s="85" t="s">
        <v>8</v>
      </c>
      <c r="G662" s="84" t="s">
        <v>24</v>
      </c>
    </row>
    <row r="663" spans="1:7" s="77" customFormat="1" ht="11.65" customHeight="1" x14ac:dyDescent="0.2">
      <c r="A663" s="89">
        <v>45306</v>
      </c>
      <c r="B663" s="88">
        <v>45306.678557852298</v>
      </c>
      <c r="C663" s="85" t="s">
        <v>16</v>
      </c>
      <c r="D663" s="87">
        <v>1821</v>
      </c>
      <c r="E663" s="86">
        <v>11.5</v>
      </c>
      <c r="F663" s="85" t="s">
        <v>8</v>
      </c>
      <c r="G663" s="84" t="s">
        <v>24</v>
      </c>
    </row>
    <row r="664" spans="1:7" s="77" customFormat="1" ht="11.65" customHeight="1" x14ac:dyDescent="0.2">
      <c r="A664" s="89">
        <v>45306</v>
      </c>
      <c r="B664" s="88">
        <v>45306.678557948799</v>
      </c>
      <c r="C664" s="85" t="s">
        <v>16</v>
      </c>
      <c r="D664" s="87">
        <v>3677</v>
      </c>
      <c r="E664" s="86">
        <v>11.5</v>
      </c>
      <c r="F664" s="85" t="s">
        <v>8</v>
      </c>
      <c r="G664" s="84" t="s">
        <v>24</v>
      </c>
    </row>
    <row r="665" spans="1:7" s="77" customFormat="1" ht="11.65" customHeight="1" x14ac:dyDescent="0.2">
      <c r="A665" s="89">
        <v>45306</v>
      </c>
      <c r="B665" s="88">
        <v>45306.6785582757</v>
      </c>
      <c r="C665" s="85" t="s">
        <v>16</v>
      </c>
      <c r="D665" s="87">
        <v>2285</v>
      </c>
      <c r="E665" s="86">
        <v>11.5</v>
      </c>
      <c r="F665" s="85" t="s">
        <v>8</v>
      </c>
      <c r="G665" s="84" t="s">
        <v>24</v>
      </c>
    </row>
    <row r="666" spans="1:7" s="77" customFormat="1" ht="11.65" customHeight="1" x14ac:dyDescent="0.2">
      <c r="A666" s="89">
        <v>45306</v>
      </c>
      <c r="B666" s="88">
        <v>45306.678610028001</v>
      </c>
      <c r="C666" s="85" t="s">
        <v>16</v>
      </c>
      <c r="D666" s="87">
        <v>4387</v>
      </c>
      <c r="E666" s="86">
        <v>11.5</v>
      </c>
      <c r="F666" s="85" t="s">
        <v>8</v>
      </c>
      <c r="G666" s="84" t="s">
        <v>24</v>
      </c>
    </row>
    <row r="667" spans="1:7" s="77" customFormat="1" ht="11.65" customHeight="1" x14ac:dyDescent="0.2">
      <c r="A667" s="89">
        <v>45306</v>
      </c>
      <c r="B667" s="88">
        <v>45306.678610028597</v>
      </c>
      <c r="C667" s="85" t="s">
        <v>16</v>
      </c>
      <c r="D667" s="87">
        <v>3305</v>
      </c>
      <c r="E667" s="86">
        <v>11.5</v>
      </c>
      <c r="F667" s="85" t="s">
        <v>8</v>
      </c>
      <c r="G667" s="84" t="s">
        <v>24</v>
      </c>
    </row>
    <row r="668" spans="1:7" s="77" customFormat="1" ht="11.65" customHeight="1" x14ac:dyDescent="0.2">
      <c r="A668" s="89">
        <v>45306</v>
      </c>
      <c r="B668" s="88">
        <v>45306.678610028801</v>
      </c>
      <c r="C668" s="85" t="s">
        <v>16</v>
      </c>
      <c r="D668" s="87">
        <v>4387</v>
      </c>
      <c r="E668" s="86">
        <v>11.5</v>
      </c>
      <c r="F668" s="85" t="s">
        <v>8</v>
      </c>
      <c r="G668" s="84" t="s">
        <v>24</v>
      </c>
    </row>
    <row r="669" spans="1:7" s="77" customFormat="1" ht="11.65" customHeight="1" x14ac:dyDescent="0.2">
      <c r="A669" s="89">
        <v>45306</v>
      </c>
      <c r="B669" s="88">
        <v>45306.678610029398</v>
      </c>
      <c r="C669" s="85" t="s">
        <v>16</v>
      </c>
      <c r="D669" s="87">
        <v>1082</v>
      </c>
      <c r="E669" s="86">
        <v>11.5</v>
      </c>
      <c r="F669" s="85" t="s">
        <v>8</v>
      </c>
      <c r="G669" s="84" t="s">
        <v>24</v>
      </c>
    </row>
    <row r="670" spans="1:7" s="77" customFormat="1" ht="11.65" customHeight="1" x14ac:dyDescent="0.2">
      <c r="A670" s="89">
        <v>45306</v>
      </c>
      <c r="B670" s="88">
        <v>45306.6795797167</v>
      </c>
      <c r="C670" s="85" t="s">
        <v>16</v>
      </c>
      <c r="D670" s="87">
        <v>1302</v>
      </c>
      <c r="E670" s="86">
        <v>11.5</v>
      </c>
      <c r="F670" s="85" t="s">
        <v>8</v>
      </c>
      <c r="G670" s="84" t="s">
        <v>24</v>
      </c>
    </row>
    <row r="671" spans="1:7" s="77" customFormat="1" ht="11.65" customHeight="1" x14ac:dyDescent="0.2">
      <c r="A671" s="89">
        <v>45306</v>
      </c>
      <c r="B671" s="88">
        <v>45306.679579717304</v>
      </c>
      <c r="C671" s="85" t="s">
        <v>16</v>
      </c>
      <c r="D671" s="87">
        <v>7350</v>
      </c>
      <c r="E671" s="86">
        <v>11.5</v>
      </c>
      <c r="F671" s="85" t="s">
        <v>8</v>
      </c>
      <c r="G671" s="84" t="s">
        <v>24</v>
      </c>
    </row>
    <row r="672" spans="1:7" s="77" customFormat="1" ht="11.65" customHeight="1" x14ac:dyDescent="0.2">
      <c r="A672" s="89">
        <v>45306</v>
      </c>
      <c r="B672" s="88">
        <v>45306.680119165001</v>
      </c>
      <c r="C672" s="85" t="s">
        <v>16</v>
      </c>
      <c r="D672" s="87">
        <v>4966</v>
      </c>
      <c r="E672" s="86">
        <v>11.49</v>
      </c>
      <c r="F672" s="85" t="s">
        <v>8</v>
      </c>
      <c r="G672" s="84" t="s">
        <v>24</v>
      </c>
    </row>
    <row r="673" spans="1:7" s="77" customFormat="1" ht="11.65" customHeight="1" x14ac:dyDescent="0.2">
      <c r="A673" s="89">
        <v>45306</v>
      </c>
      <c r="B673" s="88">
        <v>45306.680119176497</v>
      </c>
      <c r="C673" s="85" t="s">
        <v>16</v>
      </c>
      <c r="D673" s="87">
        <v>2447</v>
      </c>
      <c r="E673" s="86">
        <v>11.49</v>
      </c>
      <c r="F673" s="85" t="s">
        <v>8</v>
      </c>
      <c r="G673" s="84" t="s">
        <v>24</v>
      </c>
    </row>
    <row r="674" spans="1:7" s="77" customFormat="1" ht="11.65" customHeight="1" x14ac:dyDescent="0.2">
      <c r="A674" s="89">
        <v>45306</v>
      </c>
      <c r="B674" s="88">
        <v>45306.6831670104</v>
      </c>
      <c r="C674" s="85" t="s">
        <v>16</v>
      </c>
      <c r="D674" s="87">
        <v>3697</v>
      </c>
      <c r="E674" s="86">
        <v>11.5</v>
      </c>
      <c r="F674" s="85" t="s">
        <v>8</v>
      </c>
      <c r="G674" s="84" t="s">
        <v>24</v>
      </c>
    </row>
    <row r="675" spans="1:7" s="77" customFormat="1" ht="11.65" customHeight="1" x14ac:dyDescent="0.2">
      <c r="A675" s="89">
        <v>45306</v>
      </c>
      <c r="B675" s="88">
        <v>45306.683167011397</v>
      </c>
      <c r="C675" s="85" t="s">
        <v>16</v>
      </c>
      <c r="D675" s="87">
        <v>3697</v>
      </c>
      <c r="E675" s="86">
        <v>11.5</v>
      </c>
      <c r="F675" s="85" t="s">
        <v>8</v>
      </c>
      <c r="G675" s="84" t="s">
        <v>24</v>
      </c>
    </row>
    <row r="676" spans="1:7" s="77" customFormat="1" ht="11.65" customHeight="1" x14ac:dyDescent="0.2">
      <c r="A676" s="89">
        <v>45306</v>
      </c>
      <c r="B676" s="88">
        <v>45306.683167114301</v>
      </c>
      <c r="C676" s="85" t="s">
        <v>16</v>
      </c>
      <c r="D676" s="87">
        <v>3697</v>
      </c>
      <c r="E676" s="86">
        <v>11.5</v>
      </c>
      <c r="F676" s="85" t="s">
        <v>8</v>
      </c>
      <c r="G676" s="84" t="s">
        <v>24</v>
      </c>
    </row>
    <row r="677" spans="1:7" s="77" customFormat="1" ht="11.65" customHeight="1" x14ac:dyDescent="0.2">
      <c r="A677" s="89">
        <v>45306</v>
      </c>
      <c r="B677" s="88">
        <v>45306.683167117197</v>
      </c>
      <c r="C677" s="85" t="s">
        <v>16</v>
      </c>
      <c r="D677" s="87">
        <v>1936</v>
      </c>
      <c r="E677" s="86">
        <v>11.5</v>
      </c>
      <c r="F677" s="85" t="s">
        <v>8</v>
      </c>
      <c r="G677" s="84" t="s">
        <v>24</v>
      </c>
    </row>
    <row r="678" spans="1:7" s="77" customFormat="1" ht="11.65" customHeight="1" x14ac:dyDescent="0.2">
      <c r="A678" s="89">
        <v>45306</v>
      </c>
      <c r="B678" s="88">
        <v>45306.684021501802</v>
      </c>
      <c r="C678" s="85" t="s">
        <v>16</v>
      </c>
      <c r="D678" s="87">
        <v>1965</v>
      </c>
      <c r="E678" s="86">
        <v>11.49</v>
      </c>
      <c r="F678" s="85" t="s">
        <v>8</v>
      </c>
      <c r="G678" s="84" t="s">
        <v>24</v>
      </c>
    </row>
    <row r="679" spans="1:7" s="77" customFormat="1" ht="11.65" customHeight="1" x14ac:dyDescent="0.2">
      <c r="A679" s="89">
        <v>45306</v>
      </c>
      <c r="B679" s="88">
        <v>45306.684238144502</v>
      </c>
      <c r="C679" s="85" t="s">
        <v>16</v>
      </c>
      <c r="D679" s="87">
        <v>1611</v>
      </c>
      <c r="E679" s="86">
        <v>11.49</v>
      </c>
      <c r="F679" s="85" t="s">
        <v>8</v>
      </c>
      <c r="G679" s="84" t="s">
        <v>24</v>
      </c>
    </row>
    <row r="680" spans="1:7" s="77" customFormat="1" ht="11.65" customHeight="1" x14ac:dyDescent="0.2">
      <c r="A680" s="89">
        <v>45306</v>
      </c>
      <c r="B680" s="88">
        <v>45306.6876673488</v>
      </c>
      <c r="C680" s="85" t="s">
        <v>16</v>
      </c>
      <c r="D680" s="87">
        <v>4500</v>
      </c>
      <c r="E680" s="86">
        <v>11.48</v>
      </c>
      <c r="F680" s="85" t="s">
        <v>8</v>
      </c>
      <c r="G680" s="84" t="s">
        <v>24</v>
      </c>
    </row>
    <row r="681" spans="1:7" s="77" customFormat="1" ht="11.65" customHeight="1" x14ac:dyDescent="0.2">
      <c r="A681" s="89">
        <v>45306</v>
      </c>
      <c r="B681" s="88">
        <v>45306.687805675501</v>
      </c>
      <c r="C681" s="85" t="s">
        <v>16</v>
      </c>
      <c r="D681" s="87">
        <v>11550</v>
      </c>
      <c r="E681" s="86">
        <v>11.48</v>
      </c>
      <c r="F681" s="85" t="s">
        <v>8</v>
      </c>
      <c r="G681" s="84" t="s">
        <v>24</v>
      </c>
    </row>
    <row r="682" spans="1:7" s="77" customFormat="1" ht="11.65" customHeight="1" x14ac:dyDescent="0.2">
      <c r="A682" s="89">
        <v>45306</v>
      </c>
      <c r="B682" s="88">
        <v>45306.687996302302</v>
      </c>
      <c r="C682" s="85" t="s">
        <v>16</v>
      </c>
      <c r="D682" s="87">
        <v>1122</v>
      </c>
      <c r="E682" s="86">
        <v>11.48</v>
      </c>
      <c r="F682" s="85" t="s">
        <v>8</v>
      </c>
      <c r="G682" s="84" t="s">
        <v>24</v>
      </c>
    </row>
    <row r="683" spans="1:7" s="77" customFormat="1" ht="11.65" customHeight="1" x14ac:dyDescent="0.2">
      <c r="A683" s="89">
        <v>45306</v>
      </c>
      <c r="B683" s="88">
        <v>45306.687996305402</v>
      </c>
      <c r="C683" s="85" t="s">
        <v>16</v>
      </c>
      <c r="D683" s="87">
        <v>1122</v>
      </c>
      <c r="E683" s="86">
        <v>11.48</v>
      </c>
      <c r="F683" s="85" t="s">
        <v>8</v>
      </c>
      <c r="G683" s="84" t="s">
        <v>24</v>
      </c>
    </row>
    <row r="684" spans="1:7" s="77" customFormat="1" ht="11.65" customHeight="1" x14ac:dyDescent="0.2">
      <c r="A684" s="89">
        <v>45306</v>
      </c>
      <c r="B684" s="88">
        <v>45306.687996383</v>
      </c>
      <c r="C684" s="85" t="s">
        <v>16</v>
      </c>
      <c r="D684" s="87">
        <v>1122</v>
      </c>
      <c r="E684" s="86">
        <v>11.48</v>
      </c>
      <c r="F684" s="85" t="s">
        <v>8</v>
      </c>
      <c r="G684" s="84" t="s">
        <v>24</v>
      </c>
    </row>
    <row r="685" spans="1:7" s="77" customFormat="1" ht="11.65" customHeight="1" x14ac:dyDescent="0.2">
      <c r="A685" s="89">
        <v>45306</v>
      </c>
      <c r="B685" s="88">
        <v>45306.687996384702</v>
      </c>
      <c r="C685" s="85" t="s">
        <v>16</v>
      </c>
      <c r="D685" s="87">
        <v>1122</v>
      </c>
      <c r="E685" s="86">
        <v>11.48</v>
      </c>
      <c r="F685" s="85" t="s">
        <v>8</v>
      </c>
      <c r="G685" s="84" t="s">
        <v>24</v>
      </c>
    </row>
    <row r="686" spans="1:7" s="77" customFormat="1" ht="11.65" customHeight="1" x14ac:dyDescent="0.2">
      <c r="A686" s="89">
        <v>45306</v>
      </c>
      <c r="B686" s="88">
        <v>45306.687996404602</v>
      </c>
      <c r="C686" s="85" t="s">
        <v>16</v>
      </c>
      <c r="D686" s="87">
        <v>1122</v>
      </c>
      <c r="E686" s="86">
        <v>11.48</v>
      </c>
      <c r="F686" s="85" t="s">
        <v>8</v>
      </c>
      <c r="G686" s="84" t="s">
        <v>24</v>
      </c>
    </row>
    <row r="687" spans="1:7" s="77" customFormat="1" ht="11.65" customHeight="1" x14ac:dyDescent="0.2">
      <c r="A687" s="89">
        <v>45306</v>
      </c>
      <c r="B687" s="88">
        <v>45306.687996441498</v>
      </c>
      <c r="C687" s="85" t="s">
        <v>16</v>
      </c>
      <c r="D687" s="87">
        <v>961</v>
      </c>
      <c r="E687" s="86">
        <v>11.48</v>
      </c>
      <c r="F687" s="85" t="s">
        <v>8</v>
      </c>
      <c r="G687" s="84" t="s">
        <v>24</v>
      </c>
    </row>
    <row r="688" spans="1:7" s="77" customFormat="1" ht="11.65" customHeight="1" x14ac:dyDescent="0.2">
      <c r="A688" s="89">
        <v>45306</v>
      </c>
      <c r="B688" s="88">
        <v>45306.687996442197</v>
      </c>
      <c r="C688" s="85" t="s">
        <v>16</v>
      </c>
      <c r="D688" s="87">
        <v>161</v>
      </c>
      <c r="E688" s="86">
        <v>11.48</v>
      </c>
      <c r="F688" s="85" t="s">
        <v>8</v>
      </c>
      <c r="G688" s="84" t="s">
        <v>24</v>
      </c>
    </row>
    <row r="689" spans="1:7" s="77" customFormat="1" ht="11.65" customHeight="1" x14ac:dyDescent="0.2">
      <c r="A689" s="89">
        <v>45306</v>
      </c>
      <c r="B689" s="88">
        <v>45306.687996442801</v>
      </c>
      <c r="C689" s="85" t="s">
        <v>16</v>
      </c>
      <c r="D689" s="87">
        <v>161</v>
      </c>
      <c r="E689" s="86">
        <v>11.48</v>
      </c>
      <c r="F689" s="85" t="s">
        <v>8</v>
      </c>
      <c r="G689" s="84" t="s">
        <v>24</v>
      </c>
    </row>
    <row r="690" spans="1:7" s="77" customFormat="1" ht="11.65" customHeight="1" x14ac:dyDescent="0.2">
      <c r="A690" s="89">
        <v>45306</v>
      </c>
      <c r="B690" s="88">
        <v>45306.693494235296</v>
      </c>
      <c r="C690" s="85" t="s">
        <v>16</v>
      </c>
      <c r="D690" s="87">
        <v>2286</v>
      </c>
      <c r="E690" s="86">
        <v>11.49</v>
      </c>
      <c r="F690" s="85" t="s">
        <v>8</v>
      </c>
      <c r="G690" s="84" t="s">
        <v>24</v>
      </c>
    </row>
    <row r="691" spans="1:7" s="77" customFormat="1" ht="11.65" customHeight="1" x14ac:dyDescent="0.2">
      <c r="A691" s="89">
        <v>45306</v>
      </c>
      <c r="B691" s="88">
        <v>45306.693494235697</v>
      </c>
      <c r="C691" s="85" t="s">
        <v>16</v>
      </c>
      <c r="D691" s="87">
        <v>2709</v>
      </c>
      <c r="E691" s="86">
        <v>11.49</v>
      </c>
      <c r="F691" s="85" t="s">
        <v>8</v>
      </c>
      <c r="G691" s="84" t="s">
        <v>24</v>
      </c>
    </row>
    <row r="692" spans="1:7" s="77" customFormat="1" ht="11.65" customHeight="1" x14ac:dyDescent="0.2">
      <c r="A692" s="89">
        <v>45306</v>
      </c>
      <c r="B692" s="88">
        <v>45306.6934942363</v>
      </c>
      <c r="C692" s="85" t="s">
        <v>16</v>
      </c>
      <c r="D692" s="87">
        <v>2286</v>
      </c>
      <c r="E692" s="86">
        <v>11.49</v>
      </c>
      <c r="F692" s="85" t="s">
        <v>8</v>
      </c>
      <c r="G692" s="84" t="s">
        <v>24</v>
      </c>
    </row>
    <row r="693" spans="1:7" s="77" customFormat="1" ht="11.65" customHeight="1" x14ac:dyDescent="0.2">
      <c r="A693" s="89">
        <v>45306</v>
      </c>
      <c r="B693" s="88">
        <v>45306.693494237297</v>
      </c>
      <c r="C693" s="85" t="s">
        <v>16</v>
      </c>
      <c r="D693" s="87">
        <v>2286</v>
      </c>
      <c r="E693" s="86">
        <v>11.49</v>
      </c>
      <c r="F693" s="85" t="s">
        <v>8</v>
      </c>
      <c r="G693" s="84" t="s">
        <v>24</v>
      </c>
    </row>
    <row r="694" spans="1:7" s="77" customFormat="1" ht="11.65" customHeight="1" x14ac:dyDescent="0.2">
      <c r="A694" s="89">
        <v>45306</v>
      </c>
      <c r="B694" s="88">
        <v>45306.693494237901</v>
      </c>
      <c r="C694" s="85" t="s">
        <v>16</v>
      </c>
      <c r="D694" s="87">
        <v>2709</v>
      </c>
      <c r="E694" s="86">
        <v>11.49</v>
      </c>
      <c r="F694" s="85" t="s">
        <v>8</v>
      </c>
      <c r="G694" s="84" t="s">
        <v>24</v>
      </c>
    </row>
    <row r="695" spans="1:7" s="77" customFormat="1" ht="11.65" customHeight="1" x14ac:dyDescent="0.2">
      <c r="A695" s="89">
        <v>45306</v>
      </c>
      <c r="B695" s="88">
        <v>45306.693494238498</v>
      </c>
      <c r="C695" s="85" t="s">
        <v>16</v>
      </c>
      <c r="D695" s="87">
        <v>310</v>
      </c>
      <c r="E695" s="86">
        <v>11.49</v>
      </c>
      <c r="F695" s="85" t="s">
        <v>8</v>
      </c>
      <c r="G695" s="84" t="s">
        <v>24</v>
      </c>
    </row>
    <row r="696" spans="1:7" s="77" customFormat="1" ht="11.65" customHeight="1" x14ac:dyDescent="0.2">
      <c r="A696" s="89">
        <v>45306</v>
      </c>
      <c r="B696" s="88">
        <v>45306.693494238702</v>
      </c>
      <c r="C696" s="85" t="s">
        <v>16</v>
      </c>
      <c r="D696" s="87">
        <v>1440</v>
      </c>
      <c r="E696" s="86">
        <v>11.49</v>
      </c>
      <c r="F696" s="85" t="s">
        <v>8</v>
      </c>
      <c r="G696" s="84" t="s">
        <v>24</v>
      </c>
    </row>
    <row r="697" spans="1:7" s="77" customFormat="1" ht="11.65" customHeight="1" x14ac:dyDescent="0.2">
      <c r="A697" s="89">
        <v>45306</v>
      </c>
      <c r="B697" s="88">
        <v>45306.693494239</v>
      </c>
      <c r="C697" s="85" t="s">
        <v>16</v>
      </c>
      <c r="D697" s="87">
        <v>820</v>
      </c>
      <c r="E697" s="86">
        <v>11.49</v>
      </c>
      <c r="F697" s="85" t="s">
        <v>8</v>
      </c>
      <c r="G697" s="84" t="s">
        <v>24</v>
      </c>
    </row>
    <row r="698" spans="1:7" s="77" customFormat="1" ht="11.65" customHeight="1" x14ac:dyDescent="0.2">
      <c r="A698" s="89">
        <v>45306</v>
      </c>
      <c r="B698" s="88">
        <v>45306.693494239298</v>
      </c>
      <c r="C698" s="85" t="s">
        <v>16</v>
      </c>
      <c r="D698" s="87">
        <v>1976</v>
      </c>
      <c r="E698" s="86">
        <v>11.49</v>
      </c>
      <c r="F698" s="85" t="s">
        <v>8</v>
      </c>
      <c r="G698" s="84" t="s">
        <v>24</v>
      </c>
    </row>
    <row r="699" spans="1:7" s="77" customFormat="1" ht="11.65" customHeight="1" x14ac:dyDescent="0.2">
      <c r="A699" s="89">
        <v>45306</v>
      </c>
      <c r="B699" s="88">
        <v>45306.693494239502</v>
      </c>
      <c r="C699" s="85" t="s">
        <v>16</v>
      </c>
      <c r="D699" s="87">
        <v>1976</v>
      </c>
      <c r="E699" s="86">
        <v>11.49</v>
      </c>
      <c r="F699" s="85" t="s">
        <v>8</v>
      </c>
      <c r="G699" s="84" t="s">
        <v>24</v>
      </c>
    </row>
    <row r="700" spans="1:7" s="77" customFormat="1" ht="11.65" customHeight="1" x14ac:dyDescent="0.2">
      <c r="A700" s="89">
        <v>45306</v>
      </c>
      <c r="B700" s="88">
        <v>45306.6934942398</v>
      </c>
      <c r="C700" s="85" t="s">
        <v>16</v>
      </c>
      <c r="D700" s="87">
        <v>1111</v>
      </c>
      <c r="E700" s="86">
        <v>11.49</v>
      </c>
      <c r="F700" s="85" t="s">
        <v>8</v>
      </c>
      <c r="G700" s="84" t="s">
        <v>24</v>
      </c>
    </row>
    <row r="701" spans="1:7" s="77" customFormat="1" ht="11.65" customHeight="1" x14ac:dyDescent="0.2">
      <c r="A701" s="89">
        <v>45306</v>
      </c>
      <c r="B701" s="88">
        <v>45306.696471997799</v>
      </c>
      <c r="C701" s="85" t="s">
        <v>16</v>
      </c>
      <c r="D701" s="87">
        <v>1587</v>
      </c>
      <c r="E701" s="86">
        <v>11.49</v>
      </c>
      <c r="F701" s="85" t="s">
        <v>8</v>
      </c>
      <c r="G701" s="84" t="s">
        <v>24</v>
      </c>
    </row>
    <row r="702" spans="1:7" s="77" customFormat="1" ht="11.65" customHeight="1" x14ac:dyDescent="0.2">
      <c r="A702" s="89">
        <v>45306</v>
      </c>
      <c r="B702" s="88">
        <v>45306.696610411796</v>
      </c>
      <c r="C702" s="85" t="s">
        <v>16</v>
      </c>
      <c r="D702" s="87">
        <v>4807</v>
      </c>
      <c r="E702" s="86">
        <v>11.49</v>
      </c>
      <c r="F702" s="85" t="s">
        <v>8</v>
      </c>
      <c r="G702" s="84" t="s">
        <v>24</v>
      </c>
    </row>
    <row r="703" spans="1:7" s="77" customFormat="1" ht="11.65" customHeight="1" x14ac:dyDescent="0.2">
      <c r="A703" s="89">
        <v>45306</v>
      </c>
      <c r="B703" s="88">
        <v>45306.696610412699</v>
      </c>
      <c r="C703" s="85" t="s">
        <v>16</v>
      </c>
      <c r="D703" s="87">
        <v>2012</v>
      </c>
      <c r="E703" s="86">
        <v>11.49</v>
      </c>
      <c r="F703" s="85" t="s">
        <v>8</v>
      </c>
      <c r="G703" s="84" t="s">
        <v>24</v>
      </c>
    </row>
    <row r="704" spans="1:7" s="77" customFormat="1" ht="11.65" customHeight="1" x14ac:dyDescent="0.2">
      <c r="A704" s="89">
        <v>45306</v>
      </c>
      <c r="B704" s="88">
        <v>45306.697313496901</v>
      </c>
      <c r="C704" s="85" t="s">
        <v>16</v>
      </c>
      <c r="D704" s="87">
        <v>1081</v>
      </c>
      <c r="E704" s="86">
        <v>11.48</v>
      </c>
      <c r="F704" s="85" t="s">
        <v>8</v>
      </c>
      <c r="G704" s="84" t="s">
        <v>24</v>
      </c>
    </row>
    <row r="705" spans="1:7" s="77" customFormat="1" ht="11.65" customHeight="1" x14ac:dyDescent="0.2">
      <c r="A705" s="89">
        <v>45306</v>
      </c>
      <c r="B705" s="88">
        <v>45306.697313498698</v>
      </c>
      <c r="C705" s="85" t="s">
        <v>16</v>
      </c>
      <c r="D705" s="87">
        <v>1020</v>
      </c>
      <c r="E705" s="86">
        <v>11.48</v>
      </c>
      <c r="F705" s="85" t="s">
        <v>8</v>
      </c>
      <c r="G705" s="84" t="s">
        <v>24</v>
      </c>
    </row>
    <row r="706" spans="1:7" s="77" customFormat="1" ht="11.65" customHeight="1" x14ac:dyDescent="0.2">
      <c r="A706" s="89">
        <v>45306</v>
      </c>
      <c r="B706" s="88">
        <v>45306.697313499302</v>
      </c>
      <c r="C706" s="85" t="s">
        <v>16</v>
      </c>
      <c r="D706" s="87">
        <v>948</v>
      </c>
      <c r="E706" s="86">
        <v>11.48</v>
      </c>
      <c r="F706" s="85" t="s">
        <v>8</v>
      </c>
      <c r="G706" s="84" t="s">
        <v>24</v>
      </c>
    </row>
    <row r="707" spans="1:7" s="77" customFormat="1" ht="11.65" customHeight="1" x14ac:dyDescent="0.2">
      <c r="A707" s="89">
        <v>45306</v>
      </c>
      <c r="B707" s="88">
        <v>45306.697313499899</v>
      </c>
      <c r="C707" s="85" t="s">
        <v>16</v>
      </c>
      <c r="D707" s="87">
        <v>194</v>
      </c>
      <c r="E707" s="86">
        <v>11.48</v>
      </c>
      <c r="F707" s="85" t="s">
        <v>8</v>
      </c>
      <c r="G707" s="84" t="s">
        <v>24</v>
      </c>
    </row>
    <row r="708" spans="1:7" s="77" customFormat="1" ht="11.65" customHeight="1" x14ac:dyDescent="0.2">
      <c r="A708" s="89">
        <v>45306</v>
      </c>
      <c r="B708" s="88">
        <v>45306.697313964301</v>
      </c>
      <c r="C708" s="85" t="s">
        <v>16</v>
      </c>
      <c r="D708" s="87">
        <v>1258</v>
      </c>
      <c r="E708" s="86">
        <v>11.48</v>
      </c>
      <c r="F708" s="85" t="s">
        <v>8</v>
      </c>
      <c r="G708" s="84" t="s">
        <v>24</v>
      </c>
    </row>
    <row r="709" spans="1:7" s="77" customFormat="1" ht="11.65" customHeight="1" x14ac:dyDescent="0.2">
      <c r="A709" s="89">
        <v>45306</v>
      </c>
      <c r="B709" s="88">
        <v>45306.697313964898</v>
      </c>
      <c r="C709" s="85" t="s">
        <v>16</v>
      </c>
      <c r="D709" s="87">
        <v>904</v>
      </c>
      <c r="E709" s="86">
        <v>11.48</v>
      </c>
      <c r="F709" s="85" t="s">
        <v>8</v>
      </c>
      <c r="G709" s="84" t="s">
        <v>24</v>
      </c>
    </row>
    <row r="710" spans="1:7" s="77" customFormat="1" ht="11.65" customHeight="1" x14ac:dyDescent="0.2">
      <c r="A710" s="89">
        <v>45306</v>
      </c>
      <c r="B710" s="88">
        <v>45306.697313965102</v>
      </c>
      <c r="C710" s="85" t="s">
        <v>16</v>
      </c>
      <c r="D710" s="87">
        <v>904</v>
      </c>
      <c r="E710" s="86">
        <v>11.48</v>
      </c>
      <c r="F710" s="85" t="s">
        <v>8</v>
      </c>
      <c r="G710" s="84" t="s">
        <v>24</v>
      </c>
    </row>
    <row r="711" spans="1:7" s="77" customFormat="1" ht="11.65" customHeight="1" x14ac:dyDescent="0.2">
      <c r="A711" s="89">
        <v>45306</v>
      </c>
      <c r="B711" s="88">
        <v>45306.697313965597</v>
      </c>
      <c r="C711" s="85" t="s">
        <v>16</v>
      </c>
      <c r="D711" s="87">
        <v>177</v>
      </c>
      <c r="E711" s="86">
        <v>11.48</v>
      </c>
      <c r="F711" s="85" t="s">
        <v>8</v>
      </c>
      <c r="G711" s="84" t="s">
        <v>24</v>
      </c>
    </row>
    <row r="712" spans="1:7" s="77" customFormat="1" ht="11.65" customHeight="1" x14ac:dyDescent="0.2">
      <c r="A712" s="89">
        <v>45306</v>
      </c>
      <c r="B712" s="88">
        <v>45306.697636161101</v>
      </c>
      <c r="C712" s="85" t="s">
        <v>16</v>
      </c>
      <c r="D712" s="87">
        <v>1081</v>
      </c>
      <c r="E712" s="86">
        <v>11.48</v>
      </c>
      <c r="F712" s="85" t="s">
        <v>8</v>
      </c>
      <c r="G712" s="84" t="s">
        <v>24</v>
      </c>
    </row>
    <row r="713" spans="1:7" s="77" customFormat="1" ht="11.65" customHeight="1" x14ac:dyDescent="0.2">
      <c r="A713" s="89">
        <v>45306</v>
      </c>
      <c r="B713" s="88">
        <v>45306.7014506708</v>
      </c>
      <c r="C713" s="85" t="s">
        <v>16</v>
      </c>
      <c r="D713" s="87">
        <v>1779</v>
      </c>
      <c r="E713" s="86">
        <v>11.48</v>
      </c>
      <c r="F713" s="85" t="s">
        <v>8</v>
      </c>
      <c r="G713" s="84" t="s">
        <v>24</v>
      </c>
    </row>
    <row r="714" spans="1:7" s="77" customFormat="1" ht="11.65" customHeight="1" x14ac:dyDescent="0.2">
      <c r="A714" s="89">
        <v>45306</v>
      </c>
      <c r="B714" s="88">
        <v>45306.7014506712</v>
      </c>
      <c r="C714" s="85" t="s">
        <v>16</v>
      </c>
      <c r="D714" s="87">
        <v>5600</v>
      </c>
      <c r="E714" s="86">
        <v>11.48</v>
      </c>
      <c r="F714" s="85" t="s">
        <v>8</v>
      </c>
      <c r="G714" s="84" t="s">
        <v>24</v>
      </c>
    </row>
    <row r="715" spans="1:7" s="77" customFormat="1" ht="11.65" customHeight="1" x14ac:dyDescent="0.2">
      <c r="A715" s="89">
        <v>45306</v>
      </c>
      <c r="B715" s="88">
        <v>45306.701450671499</v>
      </c>
      <c r="C715" s="85" t="s">
        <v>16</v>
      </c>
      <c r="D715" s="87">
        <v>167</v>
      </c>
      <c r="E715" s="86">
        <v>11.48</v>
      </c>
      <c r="F715" s="85" t="s">
        <v>8</v>
      </c>
      <c r="G715" s="84" t="s">
        <v>24</v>
      </c>
    </row>
    <row r="716" spans="1:7" s="77" customFormat="1" ht="11.65" customHeight="1" x14ac:dyDescent="0.2">
      <c r="A716" s="89">
        <v>45306</v>
      </c>
      <c r="B716" s="88">
        <v>45306.701450671702</v>
      </c>
      <c r="C716" s="85" t="s">
        <v>16</v>
      </c>
      <c r="D716" s="87">
        <v>605</v>
      </c>
      <c r="E716" s="86">
        <v>11.48</v>
      </c>
      <c r="F716" s="85" t="s">
        <v>8</v>
      </c>
      <c r="G716" s="84" t="s">
        <v>24</v>
      </c>
    </row>
    <row r="717" spans="1:7" s="77" customFormat="1" ht="11.65" customHeight="1" x14ac:dyDescent="0.2">
      <c r="A717" s="89">
        <v>45306</v>
      </c>
      <c r="B717" s="88">
        <v>45306.701450672103</v>
      </c>
      <c r="C717" s="85" t="s">
        <v>16</v>
      </c>
      <c r="D717" s="87">
        <v>5520</v>
      </c>
      <c r="E717" s="86">
        <v>11.48</v>
      </c>
      <c r="F717" s="85" t="s">
        <v>8</v>
      </c>
      <c r="G717" s="84" t="s">
        <v>24</v>
      </c>
    </row>
    <row r="718" spans="1:7" s="77" customFormat="1" ht="11.65" customHeight="1" x14ac:dyDescent="0.2">
      <c r="A718" s="89">
        <v>45306</v>
      </c>
      <c r="B718" s="88">
        <v>45306.701450672299</v>
      </c>
      <c r="C718" s="85" t="s">
        <v>16</v>
      </c>
      <c r="D718" s="87">
        <v>9604</v>
      </c>
      <c r="E718" s="86">
        <v>11.48</v>
      </c>
      <c r="F718" s="85" t="s">
        <v>8</v>
      </c>
      <c r="G718" s="84" t="s">
        <v>24</v>
      </c>
    </row>
    <row r="719" spans="1:7" s="77" customFormat="1" ht="11.65" customHeight="1" x14ac:dyDescent="0.2">
      <c r="A719" s="89">
        <v>45306</v>
      </c>
      <c r="B719" s="88">
        <v>45306.701450672699</v>
      </c>
      <c r="C719" s="85" t="s">
        <v>16</v>
      </c>
      <c r="D719" s="87">
        <v>985</v>
      </c>
      <c r="E719" s="86">
        <v>11.48</v>
      </c>
      <c r="F719" s="85" t="s">
        <v>8</v>
      </c>
      <c r="G719" s="84" t="s">
        <v>24</v>
      </c>
    </row>
    <row r="720" spans="1:7" s="77" customFormat="1" ht="11.65" customHeight="1" x14ac:dyDescent="0.2">
      <c r="A720" s="89">
        <v>45306</v>
      </c>
      <c r="B720" s="88">
        <v>45306.702091937201</v>
      </c>
      <c r="C720" s="85" t="s">
        <v>16</v>
      </c>
      <c r="D720" s="87">
        <v>1086</v>
      </c>
      <c r="E720" s="86">
        <v>11.47</v>
      </c>
      <c r="F720" s="85" t="s">
        <v>8</v>
      </c>
      <c r="G720" s="84" t="s">
        <v>24</v>
      </c>
    </row>
    <row r="721" spans="1:7" s="77" customFormat="1" ht="11.65" customHeight="1" x14ac:dyDescent="0.2">
      <c r="A721" s="89">
        <v>45306</v>
      </c>
      <c r="B721" s="88">
        <v>45306.702091937797</v>
      </c>
      <c r="C721" s="85" t="s">
        <v>16</v>
      </c>
      <c r="D721" s="87">
        <v>737</v>
      </c>
      <c r="E721" s="86">
        <v>11.47</v>
      </c>
      <c r="F721" s="85" t="s">
        <v>8</v>
      </c>
      <c r="G721" s="84" t="s">
        <v>24</v>
      </c>
    </row>
    <row r="722" spans="1:7" s="77" customFormat="1" ht="11.65" customHeight="1" x14ac:dyDescent="0.2">
      <c r="A722" s="89">
        <v>45306</v>
      </c>
      <c r="B722" s="88">
        <v>45306.702091938103</v>
      </c>
      <c r="C722" s="85" t="s">
        <v>16</v>
      </c>
      <c r="D722" s="87">
        <v>82</v>
      </c>
      <c r="E722" s="86">
        <v>11.47</v>
      </c>
      <c r="F722" s="85" t="s">
        <v>8</v>
      </c>
      <c r="G722" s="84" t="s">
        <v>24</v>
      </c>
    </row>
    <row r="723" spans="1:7" s="77" customFormat="1" ht="11.65" customHeight="1" x14ac:dyDescent="0.2">
      <c r="A723" s="89">
        <v>45306</v>
      </c>
      <c r="B723" s="88">
        <v>45306.702091938401</v>
      </c>
      <c r="C723" s="85" t="s">
        <v>16</v>
      </c>
      <c r="D723" s="87">
        <v>5812</v>
      </c>
      <c r="E723" s="86">
        <v>11.47</v>
      </c>
      <c r="F723" s="85" t="s">
        <v>8</v>
      </c>
      <c r="G723" s="84" t="s">
        <v>24</v>
      </c>
    </row>
    <row r="724" spans="1:7" s="77" customFormat="1" ht="11.65" customHeight="1" x14ac:dyDescent="0.2">
      <c r="A724" s="89">
        <v>45306</v>
      </c>
      <c r="B724" s="88">
        <v>45306.703573628402</v>
      </c>
      <c r="C724" s="85" t="s">
        <v>16</v>
      </c>
      <c r="D724" s="87">
        <v>1000</v>
      </c>
      <c r="E724" s="86">
        <v>11.47</v>
      </c>
      <c r="F724" s="85" t="s">
        <v>8</v>
      </c>
      <c r="G724" s="84" t="s">
        <v>24</v>
      </c>
    </row>
    <row r="725" spans="1:7" s="77" customFormat="1" ht="11.65" customHeight="1" x14ac:dyDescent="0.2">
      <c r="A725" s="89">
        <v>45306</v>
      </c>
      <c r="B725" s="88">
        <v>45306.703922983099</v>
      </c>
      <c r="C725" s="85" t="s">
        <v>16</v>
      </c>
      <c r="D725" s="87">
        <v>5819</v>
      </c>
      <c r="E725" s="86">
        <v>11.47</v>
      </c>
      <c r="F725" s="85" t="s">
        <v>8</v>
      </c>
      <c r="G725" s="84" t="s">
        <v>24</v>
      </c>
    </row>
    <row r="726" spans="1:7" s="77" customFormat="1" ht="11.65" customHeight="1" x14ac:dyDescent="0.2">
      <c r="A726" s="89">
        <v>45306</v>
      </c>
      <c r="B726" s="88">
        <v>45306.7050712622</v>
      </c>
      <c r="C726" s="85" t="s">
        <v>16</v>
      </c>
      <c r="D726" s="87">
        <v>839</v>
      </c>
      <c r="E726" s="86">
        <v>11.47</v>
      </c>
      <c r="F726" s="85" t="s">
        <v>8</v>
      </c>
      <c r="G726" s="84" t="s">
        <v>24</v>
      </c>
    </row>
    <row r="727" spans="1:7" s="77" customFormat="1" ht="11.65" customHeight="1" x14ac:dyDescent="0.2">
      <c r="A727" s="89">
        <v>45306</v>
      </c>
      <c r="B727" s="88">
        <v>45306.705071264303</v>
      </c>
      <c r="C727" s="85" t="s">
        <v>16</v>
      </c>
      <c r="D727" s="87">
        <v>6649</v>
      </c>
      <c r="E727" s="86">
        <v>11.47</v>
      </c>
      <c r="F727" s="85" t="s">
        <v>8</v>
      </c>
      <c r="G727" s="84" t="s">
        <v>24</v>
      </c>
    </row>
    <row r="728" spans="1:7" s="77" customFormat="1" ht="11.65" customHeight="1" x14ac:dyDescent="0.2">
      <c r="A728" s="89">
        <v>45306</v>
      </c>
      <c r="B728" s="88">
        <v>45306.7063909309</v>
      </c>
      <c r="C728" s="85" t="s">
        <v>16</v>
      </c>
      <c r="D728" s="87">
        <v>7793</v>
      </c>
      <c r="E728" s="86">
        <v>11.47</v>
      </c>
      <c r="F728" s="85" t="s">
        <v>8</v>
      </c>
      <c r="G728" s="84" t="s">
        <v>24</v>
      </c>
    </row>
    <row r="729" spans="1:7" s="77" customFormat="1" ht="11.65" customHeight="1" x14ac:dyDescent="0.2">
      <c r="A729" s="89">
        <v>45306</v>
      </c>
      <c r="B729" s="88">
        <v>45306.707497953299</v>
      </c>
      <c r="C729" s="85" t="s">
        <v>16</v>
      </c>
      <c r="D729" s="87">
        <v>5745</v>
      </c>
      <c r="E729" s="86">
        <v>11.46</v>
      </c>
      <c r="F729" s="85" t="s">
        <v>8</v>
      </c>
      <c r="G729" s="84" t="s">
        <v>24</v>
      </c>
    </row>
    <row r="730" spans="1:7" s="77" customFormat="1" ht="11.65" customHeight="1" x14ac:dyDescent="0.2">
      <c r="A730" s="89">
        <v>45306</v>
      </c>
      <c r="B730" s="88">
        <v>45306.707498069904</v>
      </c>
      <c r="C730" s="85" t="s">
        <v>16</v>
      </c>
      <c r="D730" s="87">
        <v>1934</v>
      </c>
      <c r="E730" s="86">
        <v>11.46</v>
      </c>
      <c r="F730" s="85" t="s">
        <v>8</v>
      </c>
      <c r="G730" s="84" t="s">
        <v>24</v>
      </c>
    </row>
    <row r="731" spans="1:7" s="77" customFormat="1" ht="11.65" customHeight="1" x14ac:dyDescent="0.2">
      <c r="A731" s="89">
        <v>45306</v>
      </c>
      <c r="B731" s="88">
        <v>45306.7075253804</v>
      </c>
      <c r="C731" s="85" t="s">
        <v>16</v>
      </c>
      <c r="D731" s="87">
        <v>748</v>
      </c>
      <c r="E731" s="86">
        <v>11.46</v>
      </c>
      <c r="F731" s="85" t="s">
        <v>8</v>
      </c>
      <c r="G731" s="84" t="s">
        <v>24</v>
      </c>
    </row>
    <row r="732" spans="1:7" s="77" customFormat="1" ht="11.65" customHeight="1" x14ac:dyDescent="0.2">
      <c r="A732" s="89">
        <v>45306</v>
      </c>
      <c r="B732" s="88">
        <v>45306.709555543603</v>
      </c>
      <c r="C732" s="85" t="s">
        <v>16</v>
      </c>
      <c r="D732" s="87">
        <v>474</v>
      </c>
      <c r="E732" s="86">
        <v>11.46</v>
      </c>
      <c r="F732" s="85" t="s">
        <v>8</v>
      </c>
      <c r="G732" s="84" t="s">
        <v>24</v>
      </c>
    </row>
    <row r="733" spans="1:7" s="77" customFormat="1" ht="11.65" customHeight="1" x14ac:dyDescent="0.2">
      <c r="A733" s="89">
        <v>45306</v>
      </c>
      <c r="B733" s="88">
        <v>45306.7095555462</v>
      </c>
      <c r="C733" s="85" t="s">
        <v>16</v>
      </c>
      <c r="D733" s="87">
        <v>630</v>
      </c>
      <c r="E733" s="86">
        <v>11.46</v>
      </c>
      <c r="F733" s="85" t="s">
        <v>8</v>
      </c>
      <c r="G733" s="84" t="s">
        <v>24</v>
      </c>
    </row>
    <row r="734" spans="1:7" s="77" customFormat="1" ht="11.65" customHeight="1" x14ac:dyDescent="0.2">
      <c r="A734" s="89">
        <v>45306</v>
      </c>
      <c r="B734" s="88">
        <v>45306.709555559202</v>
      </c>
      <c r="C734" s="85" t="s">
        <v>16</v>
      </c>
      <c r="D734" s="87">
        <v>252</v>
      </c>
      <c r="E734" s="86">
        <v>11.46</v>
      </c>
      <c r="F734" s="85" t="s">
        <v>8</v>
      </c>
      <c r="G734" s="84" t="s">
        <v>24</v>
      </c>
    </row>
    <row r="735" spans="1:7" s="77" customFormat="1" ht="11.65" customHeight="1" x14ac:dyDescent="0.2">
      <c r="A735" s="89">
        <v>45306</v>
      </c>
      <c r="B735" s="88">
        <v>45306.709555644702</v>
      </c>
      <c r="C735" s="85" t="s">
        <v>16</v>
      </c>
      <c r="D735" s="87">
        <v>882</v>
      </c>
      <c r="E735" s="86">
        <v>11.46</v>
      </c>
      <c r="F735" s="85" t="s">
        <v>8</v>
      </c>
      <c r="G735" s="84" t="s">
        <v>24</v>
      </c>
    </row>
    <row r="736" spans="1:7" s="77" customFormat="1" ht="11.65" customHeight="1" x14ac:dyDescent="0.2">
      <c r="A736" s="89">
        <v>45306</v>
      </c>
      <c r="B736" s="88">
        <v>45306.709555646303</v>
      </c>
      <c r="C736" s="85" t="s">
        <v>16</v>
      </c>
      <c r="D736" s="87">
        <v>474</v>
      </c>
      <c r="E736" s="86">
        <v>11.46</v>
      </c>
      <c r="F736" s="85" t="s">
        <v>8</v>
      </c>
      <c r="G736" s="84" t="s">
        <v>24</v>
      </c>
    </row>
    <row r="737" spans="1:7" s="77" customFormat="1" ht="11.65" customHeight="1" x14ac:dyDescent="0.2">
      <c r="A737" s="89">
        <v>45306</v>
      </c>
      <c r="B737" s="88">
        <v>45306.709556715301</v>
      </c>
      <c r="C737" s="85" t="s">
        <v>16</v>
      </c>
      <c r="D737" s="87">
        <v>17</v>
      </c>
      <c r="E737" s="86">
        <v>11.46</v>
      </c>
      <c r="F737" s="85" t="s">
        <v>8</v>
      </c>
      <c r="G737" s="84" t="s">
        <v>24</v>
      </c>
    </row>
    <row r="738" spans="1:7" s="77" customFormat="1" ht="11.65" customHeight="1" x14ac:dyDescent="0.2">
      <c r="A738" s="89">
        <v>45306</v>
      </c>
      <c r="B738" s="88">
        <v>45306.7095567168</v>
      </c>
      <c r="C738" s="85" t="s">
        <v>16</v>
      </c>
      <c r="D738" s="87">
        <v>1339</v>
      </c>
      <c r="E738" s="86">
        <v>11.46</v>
      </c>
      <c r="F738" s="85" t="s">
        <v>8</v>
      </c>
      <c r="G738" s="84" t="s">
        <v>24</v>
      </c>
    </row>
    <row r="739" spans="1:7" s="77" customFormat="1" ht="11.65" customHeight="1" x14ac:dyDescent="0.2">
      <c r="A739" s="89">
        <v>45306</v>
      </c>
      <c r="B739" s="88">
        <v>45306.709563104298</v>
      </c>
      <c r="C739" s="85" t="s">
        <v>16</v>
      </c>
      <c r="D739" s="87">
        <v>1356</v>
      </c>
      <c r="E739" s="86">
        <v>11.46</v>
      </c>
      <c r="F739" s="85" t="s">
        <v>8</v>
      </c>
      <c r="G739" s="84" t="s">
        <v>24</v>
      </c>
    </row>
    <row r="740" spans="1:7" s="77" customFormat="1" ht="11.65" customHeight="1" x14ac:dyDescent="0.2">
      <c r="A740" s="89">
        <v>45306</v>
      </c>
      <c r="B740" s="88">
        <v>45306.709578732101</v>
      </c>
      <c r="C740" s="85" t="s">
        <v>16</v>
      </c>
      <c r="D740" s="87">
        <v>1356</v>
      </c>
      <c r="E740" s="86">
        <v>11.46</v>
      </c>
      <c r="F740" s="85" t="s">
        <v>8</v>
      </c>
      <c r="G740" s="84" t="s">
        <v>24</v>
      </c>
    </row>
    <row r="741" spans="1:7" s="77" customFormat="1" ht="11.65" customHeight="1" x14ac:dyDescent="0.2">
      <c r="A741" s="89">
        <v>45306</v>
      </c>
      <c r="B741" s="88">
        <v>45306.709592142703</v>
      </c>
      <c r="C741" s="85" t="s">
        <v>16</v>
      </c>
      <c r="D741" s="87">
        <v>627</v>
      </c>
      <c r="E741" s="86">
        <v>11.46</v>
      </c>
      <c r="F741" s="85" t="s">
        <v>8</v>
      </c>
      <c r="G741" s="84" t="s">
        <v>24</v>
      </c>
    </row>
    <row r="742" spans="1:7" s="77" customFormat="1" ht="11.65" customHeight="1" x14ac:dyDescent="0.2">
      <c r="A742" s="89">
        <v>45306</v>
      </c>
      <c r="B742" s="88">
        <v>45306.709592143299</v>
      </c>
      <c r="C742" s="85" t="s">
        <v>16</v>
      </c>
      <c r="D742" s="87">
        <v>729</v>
      </c>
      <c r="E742" s="86">
        <v>11.46</v>
      </c>
      <c r="F742" s="85" t="s">
        <v>8</v>
      </c>
      <c r="G742" s="84" t="s">
        <v>24</v>
      </c>
    </row>
    <row r="743" spans="1:7" s="77" customFormat="1" ht="11.65" customHeight="1" x14ac:dyDescent="0.2">
      <c r="A743" s="89">
        <v>45306</v>
      </c>
      <c r="B743" s="88">
        <v>45306.709592143503</v>
      </c>
      <c r="C743" s="85" t="s">
        <v>16</v>
      </c>
      <c r="D743" s="87">
        <v>639</v>
      </c>
      <c r="E743" s="86">
        <v>11.46</v>
      </c>
      <c r="F743" s="85" t="s">
        <v>8</v>
      </c>
      <c r="G743" s="84" t="s">
        <v>24</v>
      </c>
    </row>
    <row r="744" spans="1:7" s="77" customFormat="1" ht="11.65" customHeight="1" x14ac:dyDescent="0.2">
      <c r="A744" s="89">
        <v>45306</v>
      </c>
      <c r="B744" s="88">
        <v>45306.711608464902</v>
      </c>
      <c r="C744" s="85" t="s">
        <v>16</v>
      </c>
      <c r="D744" s="87">
        <v>6585</v>
      </c>
      <c r="E744" s="86">
        <v>11.45</v>
      </c>
      <c r="F744" s="85" t="s">
        <v>8</v>
      </c>
      <c r="G744" s="84" t="s">
        <v>24</v>
      </c>
    </row>
    <row r="745" spans="1:7" s="77" customFormat="1" ht="11.65" customHeight="1" x14ac:dyDescent="0.2">
      <c r="A745" s="89">
        <v>45306</v>
      </c>
      <c r="B745" s="88">
        <v>45306.711608466103</v>
      </c>
      <c r="C745" s="85" t="s">
        <v>16</v>
      </c>
      <c r="D745" s="87">
        <v>624</v>
      </c>
      <c r="E745" s="86">
        <v>11.45</v>
      </c>
      <c r="F745" s="85" t="s">
        <v>8</v>
      </c>
      <c r="G745" s="84" t="s">
        <v>24</v>
      </c>
    </row>
    <row r="746" spans="1:7" s="77" customFormat="1" ht="11.65" customHeight="1" x14ac:dyDescent="0.2">
      <c r="A746" s="89">
        <v>45306</v>
      </c>
      <c r="B746" s="88">
        <v>45306.711608466998</v>
      </c>
      <c r="C746" s="85" t="s">
        <v>16</v>
      </c>
      <c r="D746" s="87">
        <v>1803</v>
      </c>
      <c r="E746" s="86">
        <v>11.45</v>
      </c>
      <c r="F746" s="85" t="s">
        <v>8</v>
      </c>
      <c r="G746" s="84" t="s">
        <v>24</v>
      </c>
    </row>
    <row r="747" spans="1:7" s="77" customFormat="1" ht="11.65" customHeight="1" x14ac:dyDescent="0.2">
      <c r="A747" s="89">
        <v>45306</v>
      </c>
      <c r="B747" s="88">
        <v>45306.715038123199</v>
      </c>
      <c r="C747" s="85" t="s">
        <v>16</v>
      </c>
      <c r="D747" s="87">
        <v>1777</v>
      </c>
      <c r="E747" s="86">
        <v>11.45</v>
      </c>
      <c r="F747" s="85" t="s">
        <v>8</v>
      </c>
      <c r="G747" s="84" t="s">
        <v>24</v>
      </c>
    </row>
    <row r="748" spans="1:7" s="77" customFormat="1" ht="11.65" customHeight="1" x14ac:dyDescent="0.2">
      <c r="A748" s="89">
        <v>45306</v>
      </c>
      <c r="B748" s="88">
        <v>45306.715076587498</v>
      </c>
      <c r="C748" s="85" t="s">
        <v>16</v>
      </c>
      <c r="D748" s="87">
        <v>1777</v>
      </c>
      <c r="E748" s="86">
        <v>11.45</v>
      </c>
      <c r="F748" s="85" t="s">
        <v>8</v>
      </c>
      <c r="G748" s="84" t="s">
        <v>24</v>
      </c>
    </row>
    <row r="749" spans="1:7" s="77" customFormat="1" ht="11.65" customHeight="1" x14ac:dyDescent="0.2">
      <c r="A749" s="89">
        <v>45306</v>
      </c>
      <c r="B749" s="88">
        <v>45306.715076589302</v>
      </c>
      <c r="C749" s="85" t="s">
        <v>16</v>
      </c>
      <c r="D749" s="87">
        <v>2134</v>
      </c>
      <c r="E749" s="86">
        <v>11.45</v>
      </c>
      <c r="F749" s="85" t="s">
        <v>8</v>
      </c>
      <c r="G749" s="84" t="s">
        <v>24</v>
      </c>
    </row>
    <row r="750" spans="1:7" s="77" customFormat="1" ht="11.65" customHeight="1" x14ac:dyDescent="0.2">
      <c r="A750" s="89">
        <v>45306</v>
      </c>
      <c r="B750" s="88">
        <v>45306.7151241014</v>
      </c>
      <c r="C750" s="85" t="s">
        <v>16</v>
      </c>
      <c r="D750" s="87">
        <v>1420</v>
      </c>
      <c r="E750" s="86">
        <v>11.45</v>
      </c>
      <c r="F750" s="85" t="s">
        <v>8</v>
      </c>
      <c r="G750" s="84" t="s">
        <v>24</v>
      </c>
    </row>
    <row r="751" spans="1:7" s="77" customFormat="1" ht="11.65" customHeight="1" x14ac:dyDescent="0.2">
      <c r="A751" s="89">
        <v>45306</v>
      </c>
      <c r="B751" s="88">
        <v>45306.715142673303</v>
      </c>
      <c r="C751" s="85" t="s">
        <v>16</v>
      </c>
      <c r="D751" s="87">
        <v>1777</v>
      </c>
      <c r="E751" s="86">
        <v>11.45</v>
      </c>
      <c r="F751" s="85" t="s">
        <v>8</v>
      </c>
      <c r="G751" s="84" t="s">
        <v>24</v>
      </c>
    </row>
    <row r="752" spans="1:7" s="77" customFormat="1" ht="11.65" customHeight="1" x14ac:dyDescent="0.2">
      <c r="A752" s="89">
        <v>45306</v>
      </c>
      <c r="B752" s="88">
        <v>45306.715145178998</v>
      </c>
      <c r="C752" s="85" t="s">
        <v>16</v>
      </c>
      <c r="D752" s="87">
        <v>1777</v>
      </c>
      <c r="E752" s="86">
        <v>11.45</v>
      </c>
      <c r="F752" s="85" t="s">
        <v>8</v>
      </c>
      <c r="G752" s="84" t="s">
        <v>24</v>
      </c>
    </row>
    <row r="753" spans="1:7" s="77" customFormat="1" ht="11.65" customHeight="1" x14ac:dyDescent="0.2">
      <c r="A753" s="89">
        <v>45306</v>
      </c>
      <c r="B753" s="88">
        <v>45306.715145180002</v>
      </c>
      <c r="C753" s="85" t="s">
        <v>16</v>
      </c>
      <c r="D753" s="87">
        <v>1777</v>
      </c>
      <c r="E753" s="86">
        <v>11.45</v>
      </c>
      <c r="F753" s="85" t="s">
        <v>8</v>
      </c>
      <c r="G753" s="84" t="s">
        <v>24</v>
      </c>
    </row>
    <row r="754" spans="1:7" s="77" customFormat="1" ht="11.65" customHeight="1" x14ac:dyDescent="0.2">
      <c r="A754" s="89">
        <v>45306</v>
      </c>
      <c r="B754" s="88">
        <v>45306.715145270697</v>
      </c>
      <c r="C754" s="85" t="s">
        <v>16</v>
      </c>
      <c r="D754" s="87">
        <v>218</v>
      </c>
      <c r="E754" s="86">
        <v>11.45</v>
      </c>
      <c r="F754" s="85" t="s">
        <v>8</v>
      </c>
      <c r="G754" s="84" t="s">
        <v>24</v>
      </c>
    </row>
    <row r="755" spans="1:7" s="77" customFormat="1" ht="11.65" customHeight="1" x14ac:dyDescent="0.2">
      <c r="A755" s="89">
        <v>45306</v>
      </c>
      <c r="B755" s="88">
        <v>45306.715145270799</v>
      </c>
      <c r="C755" s="85" t="s">
        <v>16</v>
      </c>
      <c r="D755" s="87">
        <v>1777</v>
      </c>
      <c r="E755" s="86">
        <v>11.45</v>
      </c>
      <c r="F755" s="85" t="s">
        <v>8</v>
      </c>
      <c r="G755" s="84" t="s">
        <v>24</v>
      </c>
    </row>
    <row r="756" spans="1:7" s="77" customFormat="1" ht="11.65" customHeight="1" x14ac:dyDescent="0.2">
      <c r="A756" s="89">
        <v>45306</v>
      </c>
      <c r="B756" s="88">
        <v>45306.715145271002</v>
      </c>
      <c r="C756" s="85" t="s">
        <v>16</v>
      </c>
      <c r="D756" s="87">
        <v>4256</v>
      </c>
      <c r="E756" s="86">
        <v>11.45</v>
      </c>
      <c r="F756" s="85" t="s">
        <v>8</v>
      </c>
      <c r="G756" s="84" t="s">
        <v>24</v>
      </c>
    </row>
    <row r="757" spans="1:7" s="77" customFormat="1" ht="11.65" customHeight="1" x14ac:dyDescent="0.2">
      <c r="A757" s="89">
        <v>45306</v>
      </c>
      <c r="B757" s="88">
        <v>45306.715145271497</v>
      </c>
      <c r="C757" s="85" t="s">
        <v>16</v>
      </c>
      <c r="D757" s="87">
        <v>1559</v>
      </c>
      <c r="E757" s="86">
        <v>11.45</v>
      </c>
      <c r="F757" s="85" t="s">
        <v>8</v>
      </c>
      <c r="G757" s="84" t="s">
        <v>24</v>
      </c>
    </row>
    <row r="758" spans="1:7" s="77" customFormat="1" ht="11.65" customHeight="1" x14ac:dyDescent="0.2">
      <c r="A758" s="89">
        <v>45306</v>
      </c>
      <c r="B758" s="88">
        <v>45306.715145271897</v>
      </c>
      <c r="C758" s="85" t="s">
        <v>16</v>
      </c>
      <c r="D758" s="87">
        <v>1559</v>
      </c>
      <c r="E758" s="86">
        <v>11.45</v>
      </c>
      <c r="F758" s="85" t="s">
        <v>8</v>
      </c>
      <c r="G758" s="84" t="s">
        <v>24</v>
      </c>
    </row>
    <row r="759" spans="1:7" s="77" customFormat="1" ht="11.65" customHeight="1" x14ac:dyDescent="0.2">
      <c r="A759" s="89">
        <v>45306</v>
      </c>
      <c r="B759" s="88">
        <v>45306.715145272799</v>
      </c>
      <c r="C759" s="85" t="s">
        <v>16</v>
      </c>
      <c r="D759" s="87">
        <v>1293</v>
      </c>
      <c r="E759" s="86">
        <v>11.45</v>
      </c>
      <c r="F759" s="85" t="s">
        <v>8</v>
      </c>
      <c r="G759" s="84" t="s">
        <v>24</v>
      </c>
    </row>
    <row r="760" spans="1:7" s="77" customFormat="1" ht="11.65" customHeight="1" x14ac:dyDescent="0.2">
      <c r="A760" s="89">
        <v>45306</v>
      </c>
      <c r="B760" s="88">
        <v>45306.715145280803</v>
      </c>
      <c r="C760" s="85" t="s">
        <v>16</v>
      </c>
      <c r="D760" s="87">
        <v>1656</v>
      </c>
      <c r="E760" s="86">
        <v>11.45</v>
      </c>
      <c r="F760" s="85" t="s">
        <v>8</v>
      </c>
      <c r="G760" s="84" t="s">
        <v>24</v>
      </c>
    </row>
    <row r="761" spans="1:7" s="77" customFormat="1" ht="11.65" customHeight="1" x14ac:dyDescent="0.2">
      <c r="A761" s="89">
        <v>45306</v>
      </c>
      <c r="B761" s="88">
        <v>45306.715145281501</v>
      </c>
      <c r="C761" s="85" t="s">
        <v>16</v>
      </c>
      <c r="D761" s="87">
        <v>121</v>
      </c>
      <c r="E761" s="86">
        <v>11.45</v>
      </c>
      <c r="F761" s="85" t="s">
        <v>8</v>
      </c>
      <c r="G761" s="84" t="s">
        <v>24</v>
      </c>
    </row>
    <row r="762" spans="1:7" s="77" customFormat="1" ht="11.65" customHeight="1" x14ac:dyDescent="0.2">
      <c r="A762" s="89">
        <v>45306</v>
      </c>
      <c r="B762" s="88">
        <v>45306.715145282004</v>
      </c>
      <c r="C762" s="85" t="s">
        <v>16</v>
      </c>
      <c r="D762" s="87">
        <v>1777</v>
      </c>
      <c r="E762" s="86">
        <v>11.45</v>
      </c>
      <c r="F762" s="85" t="s">
        <v>8</v>
      </c>
      <c r="G762" s="84" t="s">
        <v>24</v>
      </c>
    </row>
    <row r="763" spans="1:7" s="77" customFormat="1" ht="11.65" customHeight="1" x14ac:dyDescent="0.2">
      <c r="A763" s="89">
        <v>45306</v>
      </c>
      <c r="B763" s="88">
        <v>45306.7151452822</v>
      </c>
      <c r="C763" s="85" t="s">
        <v>16</v>
      </c>
      <c r="D763" s="87">
        <v>840</v>
      </c>
      <c r="E763" s="86">
        <v>11.45</v>
      </c>
      <c r="F763" s="85" t="s">
        <v>8</v>
      </c>
      <c r="G763" s="84" t="s">
        <v>24</v>
      </c>
    </row>
    <row r="764" spans="1:7" s="77" customFormat="1" ht="11.65" customHeight="1" x14ac:dyDescent="0.2">
      <c r="A764" s="89">
        <v>45306</v>
      </c>
      <c r="B764" s="88">
        <v>45306.718426865104</v>
      </c>
      <c r="C764" s="85" t="s">
        <v>16</v>
      </c>
      <c r="D764" s="87">
        <v>1092</v>
      </c>
      <c r="E764" s="86">
        <v>11.45</v>
      </c>
      <c r="F764" s="85" t="s">
        <v>8</v>
      </c>
      <c r="G764" s="84" t="s">
        <v>24</v>
      </c>
    </row>
    <row r="765" spans="1:7" s="77" customFormat="1" ht="11.65" customHeight="1" x14ac:dyDescent="0.2">
      <c r="A765" s="89">
        <v>45306</v>
      </c>
      <c r="B765" s="88">
        <v>45306.718426942803</v>
      </c>
      <c r="C765" s="85" t="s">
        <v>16</v>
      </c>
      <c r="D765" s="87">
        <v>1018</v>
      </c>
      <c r="E765" s="86">
        <v>11.45</v>
      </c>
      <c r="F765" s="85" t="s">
        <v>8</v>
      </c>
      <c r="G765" s="84" t="s">
        <v>24</v>
      </c>
    </row>
    <row r="766" spans="1:7" s="77" customFormat="1" ht="11.65" customHeight="1" x14ac:dyDescent="0.2">
      <c r="A766" s="89">
        <v>45306</v>
      </c>
      <c r="B766" s="88">
        <v>45306.718426943298</v>
      </c>
      <c r="C766" s="85" t="s">
        <v>16</v>
      </c>
      <c r="D766" s="87">
        <v>906</v>
      </c>
      <c r="E766" s="86">
        <v>11.45</v>
      </c>
      <c r="F766" s="85" t="s">
        <v>8</v>
      </c>
      <c r="G766" s="84" t="s">
        <v>24</v>
      </c>
    </row>
    <row r="767" spans="1:7" s="77" customFormat="1" ht="11.65" customHeight="1" x14ac:dyDescent="0.2">
      <c r="A767" s="89">
        <v>45306</v>
      </c>
      <c r="B767" s="88">
        <v>45306.7184269438</v>
      </c>
      <c r="C767" s="85" t="s">
        <v>16</v>
      </c>
      <c r="D767" s="87">
        <v>74</v>
      </c>
      <c r="E767" s="86">
        <v>11.45</v>
      </c>
      <c r="F767" s="85" t="s">
        <v>8</v>
      </c>
      <c r="G767" s="84" t="s">
        <v>24</v>
      </c>
    </row>
    <row r="768" spans="1:7" s="77" customFormat="1" ht="11.65" customHeight="1" x14ac:dyDescent="0.2">
      <c r="A768" s="89">
        <v>45306</v>
      </c>
      <c r="B768" s="88">
        <v>45306.718426943997</v>
      </c>
      <c r="C768" s="85" t="s">
        <v>16</v>
      </c>
      <c r="D768" s="87">
        <v>1092</v>
      </c>
      <c r="E768" s="86">
        <v>11.45</v>
      </c>
      <c r="F768" s="85" t="s">
        <v>8</v>
      </c>
      <c r="G768" s="84" t="s">
        <v>24</v>
      </c>
    </row>
    <row r="769" spans="1:7" s="77" customFormat="1" ht="11.65" customHeight="1" x14ac:dyDescent="0.2">
      <c r="A769" s="89">
        <v>45306</v>
      </c>
      <c r="B769" s="88">
        <v>45306.718426944499</v>
      </c>
      <c r="C769" s="85" t="s">
        <v>16</v>
      </c>
      <c r="D769" s="87">
        <v>74</v>
      </c>
      <c r="E769" s="86">
        <v>11.45</v>
      </c>
      <c r="F769" s="85" t="s">
        <v>8</v>
      </c>
      <c r="G769" s="84" t="s">
        <v>24</v>
      </c>
    </row>
    <row r="770" spans="1:7" s="77" customFormat="1" ht="11.65" customHeight="1" x14ac:dyDescent="0.2">
      <c r="A770" s="89">
        <v>45306</v>
      </c>
      <c r="B770" s="88">
        <v>45306.718426945103</v>
      </c>
      <c r="C770" s="85" t="s">
        <v>16</v>
      </c>
      <c r="D770" s="87">
        <v>74</v>
      </c>
      <c r="E770" s="86">
        <v>11.45</v>
      </c>
      <c r="F770" s="85" t="s">
        <v>8</v>
      </c>
      <c r="G770" s="84" t="s">
        <v>24</v>
      </c>
    </row>
    <row r="771" spans="1:7" s="77" customFormat="1" ht="11.65" customHeight="1" x14ac:dyDescent="0.2">
      <c r="A771" s="89">
        <v>45306</v>
      </c>
      <c r="B771" s="88">
        <v>45306.718426945197</v>
      </c>
      <c r="C771" s="85" t="s">
        <v>16</v>
      </c>
      <c r="D771" s="87">
        <v>112</v>
      </c>
      <c r="E771" s="86">
        <v>11.45</v>
      </c>
      <c r="F771" s="85" t="s">
        <v>8</v>
      </c>
      <c r="G771" s="84" t="s">
        <v>24</v>
      </c>
    </row>
    <row r="772" spans="1:7" s="77" customFormat="1" ht="11.65" customHeight="1" x14ac:dyDescent="0.2">
      <c r="A772" s="89">
        <v>45306</v>
      </c>
      <c r="B772" s="88">
        <v>45306.718426947496</v>
      </c>
      <c r="C772" s="85" t="s">
        <v>16</v>
      </c>
      <c r="D772" s="87">
        <v>74</v>
      </c>
      <c r="E772" s="86">
        <v>11.45</v>
      </c>
      <c r="F772" s="85" t="s">
        <v>8</v>
      </c>
      <c r="G772" s="84" t="s">
        <v>24</v>
      </c>
    </row>
    <row r="773" spans="1:7" s="77" customFormat="1" ht="11.65" customHeight="1" x14ac:dyDescent="0.2">
      <c r="A773" s="89">
        <v>45306</v>
      </c>
      <c r="B773" s="88">
        <v>45306.718426947999</v>
      </c>
      <c r="C773" s="85" t="s">
        <v>16</v>
      </c>
      <c r="D773" s="87">
        <v>74</v>
      </c>
      <c r="E773" s="86">
        <v>11.45</v>
      </c>
      <c r="F773" s="85" t="s">
        <v>8</v>
      </c>
      <c r="G773" s="84" t="s">
        <v>24</v>
      </c>
    </row>
    <row r="774" spans="1:7" s="77" customFormat="1" ht="11.65" customHeight="1" x14ac:dyDescent="0.2">
      <c r="A774" s="89">
        <v>45306</v>
      </c>
      <c r="B774" s="88">
        <v>45306.718426948202</v>
      </c>
      <c r="C774" s="85" t="s">
        <v>16</v>
      </c>
      <c r="D774" s="87">
        <v>944</v>
      </c>
      <c r="E774" s="86">
        <v>11.45</v>
      </c>
      <c r="F774" s="85" t="s">
        <v>8</v>
      </c>
      <c r="G774" s="84" t="s">
        <v>24</v>
      </c>
    </row>
    <row r="775" spans="1:7" s="77" customFormat="1" ht="11.65" customHeight="1" x14ac:dyDescent="0.2">
      <c r="A775" s="89">
        <v>45306</v>
      </c>
      <c r="B775" s="88">
        <v>45306.718426948799</v>
      </c>
      <c r="C775" s="85" t="s">
        <v>16</v>
      </c>
      <c r="D775" s="87">
        <v>1018</v>
      </c>
      <c r="E775" s="86">
        <v>11.45</v>
      </c>
      <c r="F775" s="85" t="s">
        <v>8</v>
      </c>
      <c r="G775" s="84" t="s">
        <v>24</v>
      </c>
    </row>
    <row r="776" spans="1:7" s="77" customFormat="1" ht="11.65" customHeight="1" x14ac:dyDescent="0.2">
      <c r="A776" s="89">
        <v>45306</v>
      </c>
      <c r="B776" s="88">
        <v>45306.718426949199</v>
      </c>
      <c r="C776" s="85" t="s">
        <v>16</v>
      </c>
      <c r="D776" s="87">
        <v>74</v>
      </c>
      <c r="E776" s="86">
        <v>11.45</v>
      </c>
      <c r="F776" s="85" t="s">
        <v>8</v>
      </c>
      <c r="G776" s="84" t="s">
        <v>24</v>
      </c>
    </row>
    <row r="777" spans="1:7" s="77" customFormat="1" ht="11.65" customHeight="1" x14ac:dyDescent="0.2">
      <c r="A777" s="89">
        <v>45306</v>
      </c>
      <c r="B777" s="88">
        <v>45306.718426966901</v>
      </c>
      <c r="C777" s="85" t="s">
        <v>16</v>
      </c>
      <c r="D777" s="87">
        <v>2110</v>
      </c>
      <c r="E777" s="86">
        <v>11.45</v>
      </c>
      <c r="F777" s="85" t="s">
        <v>8</v>
      </c>
      <c r="G777" s="84" t="s">
        <v>24</v>
      </c>
    </row>
    <row r="778" spans="1:7" s="77" customFormat="1" ht="11.65" customHeight="1" x14ac:dyDescent="0.2">
      <c r="A778" s="89">
        <v>45306</v>
      </c>
      <c r="B778" s="88">
        <v>45306.718426967404</v>
      </c>
      <c r="C778" s="85" t="s">
        <v>16</v>
      </c>
      <c r="D778" s="87">
        <v>1092</v>
      </c>
      <c r="E778" s="86">
        <v>11.45</v>
      </c>
      <c r="F778" s="85" t="s">
        <v>8</v>
      </c>
      <c r="G778" s="84" t="s">
        <v>24</v>
      </c>
    </row>
    <row r="779" spans="1:7" s="77" customFormat="1" ht="11.65" customHeight="1" x14ac:dyDescent="0.2">
      <c r="A779" s="89">
        <v>45306</v>
      </c>
      <c r="B779" s="88">
        <v>45306.718426968</v>
      </c>
      <c r="C779" s="85" t="s">
        <v>16</v>
      </c>
      <c r="D779" s="87">
        <v>1092</v>
      </c>
      <c r="E779" s="86">
        <v>11.45</v>
      </c>
      <c r="F779" s="85" t="s">
        <v>8</v>
      </c>
      <c r="G779" s="84" t="s">
        <v>24</v>
      </c>
    </row>
    <row r="780" spans="1:7" s="77" customFormat="1" ht="11.65" customHeight="1" x14ac:dyDescent="0.2">
      <c r="A780" s="89">
        <v>45306</v>
      </c>
      <c r="B780" s="88">
        <v>45306.718426968597</v>
      </c>
      <c r="C780" s="85" t="s">
        <v>16</v>
      </c>
      <c r="D780" s="87">
        <v>1092</v>
      </c>
      <c r="E780" s="86">
        <v>11.45</v>
      </c>
      <c r="F780" s="85" t="s">
        <v>8</v>
      </c>
      <c r="G780" s="84" t="s">
        <v>24</v>
      </c>
    </row>
    <row r="781" spans="1:7" s="77" customFormat="1" ht="11.65" customHeight="1" x14ac:dyDescent="0.2">
      <c r="A781" s="89">
        <v>45306</v>
      </c>
      <c r="B781" s="88">
        <v>45306.718427417603</v>
      </c>
      <c r="C781" s="85" t="s">
        <v>16</v>
      </c>
      <c r="D781" s="87">
        <v>1092</v>
      </c>
      <c r="E781" s="86">
        <v>11.45</v>
      </c>
      <c r="F781" s="85" t="s">
        <v>8</v>
      </c>
      <c r="G781" s="84" t="s">
        <v>24</v>
      </c>
    </row>
    <row r="782" spans="1:7" s="77" customFormat="1" ht="11.65" customHeight="1" x14ac:dyDescent="0.2">
      <c r="A782" s="89">
        <v>45306</v>
      </c>
      <c r="B782" s="88">
        <v>45306.718427419401</v>
      </c>
      <c r="C782" s="85" t="s">
        <v>16</v>
      </c>
      <c r="D782" s="87">
        <v>1092</v>
      </c>
      <c r="E782" s="86">
        <v>11.45</v>
      </c>
      <c r="F782" s="85" t="s">
        <v>8</v>
      </c>
      <c r="G782" s="84" t="s">
        <v>24</v>
      </c>
    </row>
    <row r="783" spans="1:7" s="77" customFormat="1" ht="11.65" customHeight="1" x14ac:dyDescent="0.2">
      <c r="A783" s="89">
        <v>45306</v>
      </c>
      <c r="B783" s="88">
        <v>45306.718427420201</v>
      </c>
      <c r="C783" s="85" t="s">
        <v>16</v>
      </c>
      <c r="D783" s="87">
        <v>420</v>
      </c>
      <c r="E783" s="86">
        <v>11.45</v>
      </c>
      <c r="F783" s="85" t="s">
        <v>8</v>
      </c>
      <c r="G783" s="84" t="s">
        <v>24</v>
      </c>
    </row>
    <row r="784" spans="1:7" s="77" customFormat="1" ht="11.65" customHeight="1" x14ac:dyDescent="0.2">
      <c r="A784" s="89">
        <v>45306</v>
      </c>
      <c r="B784" s="88">
        <v>45306.718427420703</v>
      </c>
      <c r="C784" s="85" t="s">
        <v>16</v>
      </c>
      <c r="D784" s="87">
        <v>672</v>
      </c>
      <c r="E784" s="86">
        <v>11.45</v>
      </c>
      <c r="F784" s="85" t="s">
        <v>8</v>
      </c>
      <c r="G784" s="84" t="s">
        <v>24</v>
      </c>
    </row>
    <row r="785" spans="1:7" s="77" customFormat="1" ht="11.65" customHeight="1" x14ac:dyDescent="0.2">
      <c r="A785" s="89">
        <v>45306</v>
      </c>
      <c r="B785" s="88">
        <v>45306.718427421503</v>
      </c>
      <c r="C785" s="85" t="s">
        <v>16</v>
      </c>
      <c r="D785" s="87">
        <v>672</v>
      </c>
      <c r="E785" s="86">
        <v>11.45</v>
      </c>
      <c r="F785" s="85" t="s">
        <v>8</v>
      </c>
      <c r="G785" s="84" t="s">
        <v>24</v>
      </c>
    </row>
    <row r="786" spans="1:7" s="77" customFormat="1" ht="11.65" customHeight="1" x14ac:dyDescent="0.2">
      <c r="A786" s="89">
        <v>45306</v>
      </c>
      <c r="B786" s="88">
        <v>45306.7184384098</v>
      </c>
      <c r="C786" s="85" t="s">
        <v>16</v>
      </c>
      <c r="D786" s="87">
        <v>420</v>
      </c>
      <c r="E786" s="86">
        <v>11.45</v>
      </c>
      <c r="F786" s="85" t="s">
        <v>8</v>
      </c>
      <c r="G786" s="84" t="s">
        <v>24</v>
      </c>
    </row>
    <row r="787" spans="1:7" s="77" customFormat="1" ht="11.65" customHeight="1" x14ac:dyDescent="0.2">
      <c r="A787" s="89">
        <v>45306</v>
      </c>
      <c r="B787" s="88">
        <v>45306.7184385281</v>
      </c>
      <c r="C787" s="85" t="s">
        <v>16</v>
      </c>
      <c r="D787" s="87">
        <v>1092</v>
      </c>
      <c r="E787" s="86">
        <v>11.45</v>
      </c>
      <c r="F787" s="85" t="s">
        <v>8</v>
      </c>
      <c r="G787" s="84" t="s">
        <v>24</v>
      </c>
    </row>
    <row r="788" spans="1:7" s="77" customFormat="1" ht="11.65" customHeight="1" x14ac:dyDescent="0.2">
      <c r="A788" s="89">
        <v>45306</v>
      </c>
      <c r="B788" s="88">
        <v>45306.718438579097</v>
      </c>
      <c r="C788" s="85" t="s">
        <v>16</v>
      </c>
      <c r="D788" s="87">
        <v>1777</v>
      </c>
      <c r="E788" s="86">
        <v>11.45</v>
      </c>
      <c r="F788" s="85" t="s">
        <v>8</v>
      </c>
      <c r="G788" s="84" t="s">
        <v>24</v>
      </c>
    </row>
    <row r="789" spans="1:7" s="77" customFormat="1" ht="11.65" customHeight="1" x14ac:dyDescent="0.2">
      <c r="A789" s="89">
        <v>45306</v>
      </c>
      <c r="B789" s="88">
        <v>45306.7197753492</v>
      </c>
      <c r="C789" s="85" t="s">
        <v>16</v>
      </c>
      <c r="D789" s="87">
        <v>969</v>
      </c>
      <c r="E789" s="86">
        <v>11.45</v>
      </c>
      <c r="F789" s="85" t="s">
        <v>8</v>
      </c>
      <c r="G789" s="84" t="s">
        <v>24</v>
      </c>
    </row>
    <row r="790" spans="1:7" s="77" customFormat="1" ht="11.65" customHeight="1" x14ac:dyDescent="0.2">
      <c r="A790" s="89">
        <v>45306</v>
      </c>
      <c r="B790" s="88">
        <v>45306.719775350197</v>
      </c>
      <c r="C790" s="85" t="s">
        <v>16</v>
      </c>
      <c r="D790" s="87">
        <v>1021</v>
      </c>
      <c r="E790" s="86">
        <v>11.45</v>
      </c>
      <c r="F790" s="85" t="s">
        <v>8</v>
      </c>
      <c r="G790" s="84" t="s">
        <v>24</v>
      </c>
    </row>
    <row r="791" spans="1:7" s="77" customFormat="1" ht="11.65" customHeight="1" x14ac:dyDescent="0.2">
      <c r="A791" s="89">
        <v>45306</v>
      </c>
      <c r="B791" s="88">
        <v>45306.719775350903</v>
      </c>
      <c r="C791" s="85" t="s">
        <v>16</v>
      </c>
      <c r="D791" s="87">
        <v>498</v>
      </c>
      <c r="E791" s="86">
        <v>11.45</v>
      </c>
      <c r="F791" s="85" t="s">
        <v>8</v>
      </c>
      <c r="G791" s="84" t="s">
        <v>24</v>
      </c>
    </row>
    <row r="792" spans="1:7" s="77" customFormat="1" ht="11.65" customHeight="1" x14ac:dyDescent="0.2">
      <c r="A792" s="89">
        <v>45306</v>
      </c>
      <c r="B792" s="88">
        <v>45306.719775370802</v>
      </c>
      <c r="C792" s="85" t="s">
        <v>16</v>
      </c>
      <c r="D792" s="87">
        <v>419</v>
      </c>
      <c r="E792" s="86">
        <v>11.45</v>
      </c>
      <c r="F792" s="85" t="s">
        <v>8</v>
      </c>
      <c r="G792" s="84" t="s">
        <v>24</v>
      </c>
    </row>
    <row r="793" spans="1:7" s="77" customFormat="1" ht="11.65" customHeight="1" x14ac:dyDescent="0.2">
      <c r="A793" s="89">
        <v>45306</v>
      </c>
      <c r="B793" s="88">
        <v>45306.719775402998</v>
      </c>
      <c r="C793" s="85" t="s">
        <v>16</v>
      </c>
      <c r="D793" s="87">
        <v>5345</v>
      </c>
      <c r="E793" s="86">
        <v>11.45</v>
      </c>
      <c r="F793" s="85" t="s">
        <v>8</v>
      </c>
      <c r="G793" s="84" t="s">
        <v>24</v>
      </c>
    </row>
    <row r="794" spans="1:7" s="77" customFormat="1" ht="11.65" customHeight="1" x14ac:dyDescent="0.2">
      <c r="A794" s="89">
        <v>45306</v>
      </c>
      <c r="B794" s="88">
        <v>45306.719775427096</v>
      </c>
      <c r="C794" s="85" t="s">
        <v>16</v>
      </c>
      <c r="D794" s="87">
        <v>969</v>
      </c>
      <c r="E794" s="86">
        <v>11.45</v>
      </c>
      <c r="F794" s="85" t="s">
        <v>8</v>
      </c>
      <c r="G794" s="84" t="s">
        <v>24</v>
      </c>
    </row>
    <row r="795" spans="1:7" s="77" customFormat="1" ht="11.65" customHeight="1" x14ac:dyDescent="0.2">
      <c r="A795" s="89">
        <v>45306</v>
      </c>
      <c r="B795" s="88">
        <v>45306.719775428501</v>
      </c>
      <c r="C795" s="85" t="s">
        <v>16</v>
      </c>
      <c r="D795" s="87">
        <v>357</v>
      </c>
      <c r="E795" s="86">
        <v>11.45</v>
      </c>
      <c r="F795" s="85" t="s">
        <v>8</v>
      </c>
      <c r="G795" s="84" t="s">
        <v>24</v>
      </c>
    </row>
    <row r="796" spans="1:7" s="77" customFormat="1" ht="11.65" customHeight="1" x14ac:dyDescent="0.2">
      <c r="A796" s="89">
        <v>45306</v>
      </c>
      <c r="B796" s="88">
        <v>45306.719959698203</v>
      </c>
      <c r="C796" s="85" t="s">
        <v>16</v>
      </c>
      <c r="D796" s="87">
        <v>4757</v>
      </c>
      <c r="E796" s="86">
        <v>11.44</v>
      </c>
      <c r="F796" s="85" t="s">
        <v>8</v>
      </c>
      <c r="G796" s="84" t="s">
        <v>24</v>
      </c>
    </row>
    <row r="797" spans="1:7" s="77" customFormat="1" ht="11.65" customHeight="1" x14ac:dyDescent="0.2">
      <c r="A797" s="89">
        <v>45306</v>
      </c>
      <c r="B797" s="88">
        <v>45306.719959699098</v>
      </c>
      <c r="C797" s="85" t="s">
        <v>16</v>
      </c>
      <c r="D797" s="87">
        <v>910</v>
      </c>
      <c r="E797" s="86">
        <v>11.44</v>
      </c>
      <c r="F797" s="85" t="s">
        <v>8</v>
      </c>
      <c r="G797" s="84" t="s">
        <v>24</v>
      </c>
    </row>
    <row r="798" spans="1:7" s="77" customFormat="1" ht="11.65" customHeight="1" x14ac:dyDescent="0.2">
      <c r="A798" s="89">
        <v>45306</v>
      </c>
      <c r="B798" s="88">
        <v>45306.723288544199</v>
      </c>
      <c r="C798" s="85" t="s">
        <v>16</v>
      </c>
      <c r="D798" s="87">
        <v>1576</v>
      </c>
      <c r="E798" s="86">
        <v>11.45</v>
      </c>
      <c r="F798" s="85" t="s">
        <v>8</v>
      </c>
      <c r="G798" s="84" t="s">
        <v>24</v>
      </c>
    </row>
    <row r="799" spans="1:7" s="77" customFormat="1" ht="11.65" customHeight="1" x14ac:dyDescent="0.2">
      <c r="A799" s="89">
        <v>45306</v>
      </c>
      <c r="B799" s="88">
        <v>45306.7234296608</v>
      </c>
      <c r="C799" s="85" t="s">
        <v>16</v>
      </c>
      <c r="D799" s="87">
        <v>1662</v>
      </c>
      <c r="E799" s="86">
        <v>11.45</v>
      </c>
      <c r="F799" s="85" t="s">
        <v>8</v>
      </c>
      <c r="G799" s="84" t="s">
        <v>24</v>
      </c>
    </row>
    <row r="800" spans="1:7" s="77" customFormat="1" ht="11.65" customHeight="1" x14ac:dyDescent="0.2">
      <c r="A800" s="89">
        <v>45306</v>
      </c>
      <c r="B800" s="88">
        <v>45306.723568885704</v>
      </c>
      <c r="C800" s="85" t="s">
        <v>16</v>
      </c>
      <c r="D800" s="87">
        <v>1773</v>
      </c>
      <c r="E800" s="86">
        <v>11.45</v>
      </c>
      <c r="F800" s="85" t="s">
        <v>8</v>
      </c>
      <c r="G800" s="84" t="s">
        <v>24</v>
      </c>
    </row>
    <row r="801" spans="1:7" s="77" customFormat="1" ht="11.65" customHeight="1" x14ac:dyDescent="0.2">
      <c r="A801" s="89">
        <v>45306</v>
      </c>
      <c r="B801" s="88">
        <v>45306.7236997613</v>
      </c>
      <c r="C801" s="85" t="s">
        <v>16</v>
      </c>
      <c r="D801" s="87">
        <v>3456</v>
      </c>
      <c r="E801" s="86">
        <v>11.45</v>
      </c>
      <c r="F801" s="85" t="s">
        <v>8</v>
      </c>
      <c r="G801" s="84" t="s">
        <v>24</v>
      </c>
    </row>
    <row r="802" spans="1:7" s="77" customFormat="1" ht="11.65" customHeight="1" x14ac:dyDescent="0.2">
      <c r="A802" s="89">
        <v>45306</v>
      </c>
      <c r="B802" s="88">
        <v>45306.723825134897</v>
      </c>
      <c r="C802" s="85" t="s">
        <v>16</v>
      </c>
      <c r="D802" s="87">
        <v>1922</v>
      </c>
      <c r="E802" s="86">
        <v>11.45</v>
      </c>
      <c r="F802" s="85" t="s">
        <v>8</v>
      </c>
      <c r="G802" s="84" t="s">
        <v>24</v>
      </c>
    </row>
    <row r="803" spans="1:7" s="77" customFormat="1" ht="11.65" customHeight="1" x14ac:dyDescent="0.2">
      <c r="A803" s="89">
        <v>45306</v>
      </c>
      <c r="B803" s="88">
        <v>45306.7239998937</v>
      </c>
      <c r="C803" s="85" t="s">
        <v>16</v>
      </c>
      <c r="D803" s="87">
        <v>1612</v>
      </c>
      <c r="E803" s="86">
        <v>11.45</v>
      </c>
      <c r="F803" s="85" t="s">
        <v>8</v>
      </c>
      <c r="G803" s="84" t="s">
        <v>24</v>
      </c>
    </row>
    <row r="804" spans="1:7" s="77" customFormat="1" ht="11.65" customHeight="1" x14ac:dyDescent="0.2">
      <c r="A804" s="89">
        <v>45306</v>
      </c>
      <c r="B804" s="88">
        <v>45306.724109858202</v>
      </c>
      <c r="C804" s="85" t="s">
        <v>16</v>
      </c>
      <c r="D804" s="87">
        <v>1654</v>
      </c>
      <c r="E804" s="86">
        <v>11.45</v>
      </c>
      <c r="F804" s="85" t="s">
        <v>8</v>
      </c>
      <c r="G804" s="84" t="s">
        <v>24</v>
      </c>
    </row>
    <row r="805" spans="1:7" s="77" customFormat="1" ht="11.65" customHeight="1" x14ac:dyDescent="0.2">
      <c r="A805" s="89">
        <v>45306</v>
      </c>
      <c r="B805" s="88">
        <v>45306.724109861498</v>
      </c>
      <c r="C805" s="85" t="s">
        <v>16</v>
      </c>
      <c r="D805" s="87">
        <v>2273</v>
      </c>
      <c r="E805" s="86">
        <v>11.45</v>
      </c>
      <c r="F805" s="85" t="s">
        <v>8</v>
      </c>
      <c r="G805" s="84" t="s">
        <v>24</v>
      </c>
    </row>
    <row r="806" spans="1:7" s="77" customFormat="1" ht="11.65" customHeight="1" x14ac:dyDescent="0.2">
      <c r="A806" s="89">
        <v>45306</v>
      </c>
      <c r="B806" s="88">
        <v>45306.724109865303</v>
      </c>
      <c r="C806" s="85" t="s">
        <v>16</v>
      </c>
      <c r="D806" s="87">
        <v>7583</v>
      </c>
      <c r="E806" s="86">
        <v>11.45</v>
      </c>
      <c r="F806" s="85" t="s">
        <v>8</v>
      </c>
      <c r="G806" s="84" t="s">
        <v>24</v>
      </c>
    </row>
    <row r="807" spans="1:7" s="77" customFormat="1" ht="11.65" customHeight="1" x14ac:dyDescent="0.2">
      <c r="A807" s="89">
        <v>45306</v>
      </c>
      <c r="B807" s="88">
        <v>45306.724109865601</v>
      </c>
      <c r="C807" s="85" t="s">
        <v>16</v>
      </c>
      <c r="D807" s="87">
        <v>7583</v>
      </c>
      <c r="E807" s="86">
        <v>11.45</v>
      </c>
      <c r="F807" s="85" t="s">
        <v>8</v>
      </c>
      <c r="G807" s="84" t="s">
        <v>24</v>
      </c>
    </row>
    <row r="808" spans="1:7" s="77" customFormat="1" ht="11.65" customHeight="1" x14ac:dyDescent="0.2">
      <c r="A808" s="89">
        <v>45306</v>
      </c>
      <c r="B808" s="88">
        <v>45306.724109865798</v>
      </c>
      <c r="C808" s="85" t="s">
        <v>16</v>
      </c>
      <c r="D808" s="87">
        <v>6576</v>
      </c>
      <c r="E808" s="86">
        <v>11.45</v>
      </c>
      <c r="F808" s="85" t="s">
        <v>8</v>
      </c>
      <c r="G808" s="84" t="s">
        <v>24</v>
      </c>
    </row>
    <row r="809" spans="1:7" s="77" customFormat="1" ht="11.65" customHeight="1" x14ac:dyDescent="0.2">
      <c r="A809" s="89">
        <v>45306</v>
      </c>
      <c r="B809" s="88">
        <v>45306.724283932097</v>
      </c>
      <c r="C809" s="85" t="s">
        <v>16</v>
      </c>
      <c r="D809" s="87">
        <v>447</v>
      </c>
      <c r="E809" s="86">
        <v>11.44</v>
      </c>
      <c r="F809" s="85" t="s">
        <v>8</v>
      </c>
      <c r="G809" s="84" t="s">
        <v>24</v>
      </c>
    </row>
    <row r="810" spans="1:7" s="77" customFormat="1" ht="11.65" customHeight="1" x14ac:dyDescent="0.2">
      <c r="A810" s="83">
        <v>45306</v>
      </c>
      <c r="B810" s="82">
        <v>45306.725906152402</v>
      </c>
      <c r="C810" s="79" t="s">
        <v>16</v>
      </c>
      <c r="D810" s="81">
        <v>340</v>
      </c>
      <c r="E810" s="80">
        <v>11.45</v>
      </c>
      <c r="F810" s="79" t="s">
        <v>8</v>
      </c>
      <c r="G810" s="78" t="s">
        <v>24</v>
      </c>
    </row>
    <row r="811" spans="1:7" s="77" customFormat="1" ht="11.65" customHeight="1" x14ac:dyDescent="0.2"/>
    <row r="812" spans="1:7" s="77" customFormat="1" ht="11.65" customHeight="1" x14ac:dyDescent="0.2"/>
    <row r="813" spans="1:7" s="77" customFormat="1" ht="11.65" customHeight="1" x14ac:dyDescent="0.2"/>
    <row r="814" spans="1:7" s="77" customFormat="1" ht="11.65" customHeight="1" x14ac:dyDescent="0.2"/>
    <row r="815" spans="1:7" s="77" customFormat="1" ht="11.65" customHeight="1" x14ac:dyDescent="0.2"/>
    <row r="816" spans="1:7" s="77" customFormat="1" ht="11.65" customHeight="1" x14ac:dyDescent="0.2"/>
    <row r="817" s="77" customFormat="1" ht="11.65" customHeight="1" x14ac:dyDescent="0.2"/>
    <row r="818" s="77" customFormat="1" ht="11.65" customHeight="1" x14ac:dyDescent="0.2"/>
    <row r="819" s="77" customFormat="1" ht="11.65" customHeight="1" x14ac:dyDescent="0.2"/>
    <row r="820" s="77" customFormat="1" ht="11.65" customHeight="1" x14ac:dyDescent="0.2"/>
    <row r="821" s="77" customFormat="1" ht="11.65" customHeight="1" x14ac:dyDescent="0.2"/>
    <row r="822" s="77" customFormat="1" ht="11.65" customHeight="1" x14ac:dyDescent="0.2"/>
    <row r="823" s="77" customFormat="1" ht="11.65" customHeight="1" x14ac:dyDescent="0.2"/>
    <row r="824" s="77" customFormat="1" ht="11.65" customHeight="1" x14ac:dyDescent="0.2"/>
    <row r="825" s="77" customFormat="1" ht="11.65" customHeight="1" x14ac:dyDescent="0.2"/>
    <row r="826" s="77" customFormat="1" ht="11.65" customHeight="1" x14ac:dyDescent="0.2"/>
    <row r="827" s="77" customFormat="1" ht="11.65" customHeight="1" x14ac:dyDescent="0.2"/>
    <row r="828" s="77" customFormat="1" ht="11.65" customHeight="1" x14ac:dyDescent="0.2"/>
    <row r="829" s="77" customFormat="1" ht="11.65" customHeight="1" x14ac:dyDescent="0.2"/>
    <row r="830" s="77" customFormat="1" ht="11.65" customHeight="1" x14ac:dyDescent="0.2"/>
    <row r="831" s="77" customFormat="1" ht="11.65" customHeight="1" x14ac:dyDescent="0.2"/>
    <row r="832" s="77" customFormat="1" ht="11.65" customHeight="1" x14ac:dyDescent="0.2"/>
    <row r="833" s="77" customFormat="1" ht="11.65" customHeight="1" x14ac:dyDescent="0.2"/>
    <row r="834" s="77" customFormat="1" ht="11.65" customHeight="1" x14ac:dyDescent="0.2"/>
    <row r="835" s="77" customFormat="1" ht="11.65" customHeight="1" x14ac:dyDescent="0.2"/>
    <row r="836" s="77" customFormat="1" ht="11.65" customHeight="1" x14ac:dyDescent="0.2"/>
    <row r="837" s="77" customFormat="1" ht="11.65" customHeight="1" x14ac:dyDescent="0.2"/>
    <row r="838" s="77" customFormat="1" ht="11.65" customHeight="1" x14ac:dyDescent="0.2"/>
    <row r="839" s="77" customFormat="1" ht="11.65" customHeight="1" x14ac:dyDescent="0.2"/>
    <row r="840" s="77" customFormat="1" ht="11.65" customHeight="1" x14ac:dyDescent="0.2"/>
    <row r="841" s="77" customFormat="1" ht="11.65" customHeight="1" x14ac:dyDescent="0.2"/>
    <row r="842" s="77" customFormat="1" ht="11.65" customHeight="1" x14ac:dyDescent="0.2"/>
    <row r="843" s="77" customFormat="1" ht="11.65" customHeight="1" x14ac:dyDescent="0.2"/>
    <row r="844" s="77" customFormat="1" ht="11.65" customHeight="1" x14ac:dyDescent="0.2"/>
    <row r="845" s="77" customFormat="1" ht="11.65" customHeight="1" x14ac:dyDescent="0.2"/>
    <row r="846" s="77" customFormat="1" ht="11.65" customHeight="1" x14ac:dyDescent="0.2"/>
    <row r="847" s="77" customFormat="1" ht="11.65" customHeight="1" x14ac:dyDescent="0.2"/>
    <row r="848" s="77" customFormat="1" ht="11.65" customHeight="1" x14ac:dyDescent="0.2"/>
    <row r="849" s="77" customFormat="1" ht="11.65" customHeight="1" x14ac:dyDescent="0.2"/>
    <row r="850" s="77" customFormat="1" ht="11.65" customHeight="1" x14ac:dyDescent="0.2"/>
    <row r="851" s="77" customFormat="1" ht="11.65" customHeight="1" x14ac:dyDescent="0.2"/>
    <row r="852" s="77" customFormat="1" ht="11.65" customHeight="1" x14ac:dyDescent="0.2"/>
    <row r="853" s="77" customFormat="1" ht="11.65" customHeight="1" x14ac:dyDescent="0.2"/>
    <row r="854" s="77" customFormat="1" ht="11.65" customHeight="1" x14ac:dyDescent="0.2"/>
    <row r="855" s="77" customFormat="1" ht="11.65" customHeight="1" x14ac:dyDescent="0.2"/>
    <row r="856" s="77" customFormat="1" ht="11.65" customHeight="1" x14ac:dyDescent="0.2"/>
    <row r="857" s="77" customFormat="1" ht="11.65" customHeight="1" x14ac:dyDescent="0.2"/>
    <row r="858" s="77" customFormat="1" ht="11.65" customHeight="1" x14ac:dyDescent="0.2"/>
    <row r="859" s="77" customFormat="1" ht="11.65" customHeight="1" x14ac:dyDescent="0.2"/>
    <row r="860" s="77" customFormat="1" ht="11.65" customHeight="1" x14ac:dyDescent="0.2"/>
    <row r="861" s="77" customFormat="1" ht="11.65" customHeight="1" x14ac:dyDescent="0.2"/>
    <row r="862" s="77" customFormat="1" ht="11.65" customHeight="1" x14ac:dyDescent="0.2"/>
    <row r="863" s="77" customFormat="1" ht="11.65" customHeight="1" x14ac:dyDescent="0.2"/>
    <row r="864" s="77" customFormat="1" ht="11.65" customHeight="1" x14ac:dyDescent="0.2"/>
    <row r="865" s="77" customFormat="1" ht="11.65" customHeight="1" x14ac:dyDescent="0.2"/>
    <row r="866" s="77" customFormat="1" ht="11.65" customHeight="1" x14ac:dyDescent="0.2"/>
    <row r="867" s="77" customFormat="1" ht="11.65" customHeight="1" x14ac:dyDescent="0.2"/>
    <row r="868" s="77" customFormat="1" ht="11.65" customHeight="1" x14ac:dyDescent="0.2"/>
    <row r="869" s="77" customFormat="1" ht="11.65" customHeight="1" x14ac:dyDescent="0.2"/>
    <row r="870" s="77" customFormat="1" ht="11.65" customHeight="1" x14ac:dyDescent="0.2"/>
    <row r="871" s="77" customFormat="1" ht="11.65" customHeight="1" x14ac:dyDescent="0.2"/>
    <row r="872" s="77" customFormat="1" ht="11.65" customHeight="1" x14ac:dyDescent="0.2"/>
    <row r="873" s="77" customFormat="1" ht="11.65" customHeight="1" x14ac:dyDescent="0.2"/>
    <row r="874" s="77" customFormat="1" ht="11.65" customHeight="1" x14ac:dyDescent="0.2"/>
    <row r="875" s="77" customFormat="1" ht="11.65" customHeight="1" x14ac:dyDescent="0.2"/>
    <row r="876" s="77" customFormat="1" ht="11.65" customHeight="1" x14ac:dyDescent="0.2"/>
    <row r="877" s="77" customFormat="1" ht="11.65" customHeight="1" x14ac:dyDescent="0.2"/>
    <row r="878" s="77" customFormat="1" ht="11.65" customHeight="1" x14ac:dyDescent="0.2"/>
    <row r="879" s="77" customFormat="1" ht="11.65" customHeight="1" x14ac:dyDescent="0.2"/>
    <row r="880" s="77" customFormat="1" ht="11.65" customHeight="1" x14ac:dyDescent="0.2"/>
    <row r="881" s="77" customFormat="1" ht="11.65" customHeight="1" x14ac:dyDescent="0.2"/>
    <row r="882" s="77" customFormat="1" ht="11.65" customHeight="1" x14ac:dyDescent="0.2"/>
    <row r="883" s="77" customFormat="1" ht="11.65" customHeight="1" x14ac:dyDescent="0.2"/>
    <row r="884" s="7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969"/>
  <sheetViews>
    <sheetView workbookViewId="0"/>
  </sheetViews>
  <sheetFormatPr baseColWidth="10" defaultColWidth="9.140625" defaultRowHeight="12.75" x14ac:dyDescent="0.2"/>
  <cols>
    <col min="1" max="1" width="23.28515625" style="74" customWidth="1"/>
    <col min="2" max="2" width="34.85546875" style="74" customWidth="1"/>
    <col min="3" max="3" width="29.42578125" style="74" customWidth="1"/>
    <col min="4" max="4" width="13" style="74" customWidth="1"/>
    <col min="5" max="5" width="9.42578125" style="74" customWidth="1"/>
    <col min="6" max="6" width="11.140625" style="74" customWidth="1"/>
    <col min="7" max="7" width="9.42578125" style="74" customWidth="1"/>
    <col min="8" max="8" width="4.7109375" style="74" customWidth="1"/>
    <col min="9" max="16384" width="9.140625" style="74"/>
  </cols>
  <sheetData>
    <row r="1" spans="1:7" s="58" customFormat="1" ht="14.45" customHeight="1" x14ac:dyDescent="0.2">
      <c r="A1" s="56" t="s">
        <v>23</v>
      </c>
      <c r="B1" s="57">
        <v>45303</v>
      </c>
    </row>
    <row r="2" spans="1:7" s="58" customFormat="1" ht="14.45" customHeight="1" x14ac:dyDescent="0.2">
      <c r="A2" s="59" t="s">
        <v>2</v>
      </c>
      <c r="B2" s="59"/>
    </row>
    <row r="3" spans="1:7" s="58" customFormat="1" ht="14.45" customHeight="1" x14ac:dyDescent="0.2">
      <c r="A3" s="59"/>
    </row>
    <row r="4" spans="1:7" s="58" customFormat="1" ht="14.45" customHeight="1" x14ac:dyDescent="0.2">
      <c r="A4" s="59" t="s">
        <v>22</v>
      </c>
    </row>
    <row r="5" spans="1:7" s="58" customFormat="1" ht="29.25" customHeight="1" x14ac:dyDescent="0.2">
      <c r="A5" s="60" t="s">
        <v>21</v>
      </c>
      <c r="B5" s="60" t="s">
        <v>20</v>
      </c>
      <c r="C5" s="60" t="s">
        <v>9</v>
      </c>
      <c r="D5" s="60" t="s">
        <v>6</v>
      </c>
      <c r="E5" s="60" t="s">
        <v>7</v>
      </c>
    </row>
    <row r="6" spans="1:7" s="58" customFormat="1" ht="14.45" customHeight="1" x14ac:dyDescent="0.2">
      <c r="A6" s="61">
        <v>45303</v>
      </c>
      <c r="B6" s="62">
        <v>1305008</v>
      </c>
      <c r="C6" s="63">
        <v>11.494199999999999</v>
      </c>
      <c r="D6" s="64" t="s">
        <v>8</v>
      </c>
      <c r="E6" s="65" t="s">
        <v>24</v>
      </c>
    </row>
    <row r="7" spans="1:7" s="58" customFormat="1" ht="14.45" customHeight="1" x14ac:dyDescent="0.2">
      <c r="A7" s="59"/>
    </row>
    <row r="8" spans="1:7" s="58" customFormat="1" ht="14.45" customHeight="1" x14ac:dyDescent="0.2">
      <c r="A8" s="59" t="s">
        <v>19</v>
      </c>
    </row>
    <row r="9" spans="1:7" s="58" customFormat="1" ht="14.45" customHeight="1" x14ac:dyDescent="0.2">
      <c r="A9" s="60" t="s">
        <v>3</v>
      </c>
      <c r="B9" s="60" t="s">
        <v>18</v>
      </c>
      <c r="C9" s="60" t="s">
        <v>17</v>
      </c>
      <c r="D9" s="60" t="s">
        <v>4</v>
      </c>
      <c r="E9" s="60" t="s">
        <v>5</v>
      </c>
      <c r="F9" s="60" t="s">
        <v>6</v>
      </c>
      <c r="G9" s="60" t="s">
        <v>7</v>
      </c>
    </row>
    <row r="10" spans="1:7" s="58" customFormat="1" ht="14.45" customHeight="1" x14ac:dyDescent="0.2">
      <c r="A10" s="66">
        <v>45303</v>
      </c>
      <c r="B10" s="67">
        <v>45303.376173999401</v>
      </c>
      <c r="C10" s="68" t="s">
        <v>16</v>
      </c>
      <c r="D10" s="69">
        <v>10472</v>
      </c>
      <c r="E10" s="70">
        <v>11.49</v>
      </c>
      <c r="F10" s="68" t="s">
        <v>8</v>
      </c>
      <c r="G10" s="71" t="s">
        <v>24</v>
      </c>
    </row>
    <row r="11" spans="1:7" s="58" customFormat="1" ht="14.45" customHeight="1" x14ac:dyDescent="0.2">
      <c r="A11" s="66">
        <v>45303</v>
      </c>
      <c r="B11" s="67">
        <v>45303.376174100398</v>
      </c>
      <c r="C11" s="68" t="s">
        <v>16</v>
      </c>
      <c r="D11" s="69">
        <v>4075</v>
      </c>
      <c r="E11" s="70">
        <v>11.49</v>
      </c>
      <c r="F11" s="68" t="s">
        <v>8</v>
      </c>
      <c r="G11" s="71" t="s">
        <v>24</v>
      </c>
    </row>
    <row r="12" spans="1:7" s="58" customFormat="1" ht="14.45" customHeight="1" x14ac:dyDescent="0.2">
      <c r="A12" s="66">
        <v>45303</v>
      </c>
      <c r="B12" s="67">
        <v>45303.376174101802</v>
      </c>
      <c r="C12" s="68" t="s">
        <v>16</v>
      </c>
      <c r="D12" s="69">
        <v>4075</v>
      </c>
      <c r="E12" s="70">
        <v>11.49</v>
      </c>
      <c r="F12" s="68" t="s">
        <v>8</v>
      </c>
      <c r="G12" s="71" t="s">
        <v>24</v>
      </c>
    </row>
    <row r="13" spans="1:7" s="58" customFormat="1" ht="14.45" customHeight="1" x14ac:dyDescent="0.2">
      <c r="A13" s="66">
        <v>45303</v>
      </c>
      <c r="B13" s="67">
        <v>45303.376174101999</v>
      </c>
      <c r="C13" s="68" t="s">
        <v>16</v>
      </c>
      <c r="D13" s="69">
        <v>3403</v>
      </c>
      <c r="E13" s="70">
        <v>11.49</v>
      </c>
      <c r="F13" s="68" t="s">
        <v>8</v>
      </c>
      <c r="G13" s="71" t="s">
        <v>24</v>
      </c>
    </row>
    <row r="14" spans="1:7" s="58" customFormat="1" ht="14.45" customHeight="1" x14ac:dyDescent="0.2">
      <c r="A14" s="66">
        <v>45303</v>
      </c>
      <c r="B14" s="67">
        <v>45303.376176463004</v>
      </c>
      <c r="C14" s="68" t="s">
        <v>16</v>
      </c>
      <c r="D14" s="69">
        <v>5748</v>
      </c>
      <c r="E14" s="70">
        <v>11.49</v>
      </c>
      <c r="F14" s="68" t="s">
        <v>8</v>
      </c>
      <c r="G14" s="71" t="s">
        <v>24</v>
      </c>
    </row>
    <row r="15" spans="1:7" s="58" customFormat="1" ht="14.45" customHeight="1" x14ac:dyDescent="0.2">
      <c r="A15" s="66">
        <v>45303</v>
      </c>
      <c r="B15" s="67">
        <v>45303.378414256302</v>
      </c>
      <c r="C15" s="68" t="s">
        <v>16</v>
      </c>
      <c r="D15" s="69">
        <v>6264</v>
      </c>
      <c r="E15" s="70">
        <v>11.49</v>
      </c>
      <c r="F15" s="68" t="s">
        <v>8</v>
      </c>
      <c r="G15" s="71" t="s">
        <v>24</v>
      </c>
    </row>
    <row r="16" spans="1:7" s="58" customFormat="1" ht="14.45" customHeight="1" x14ac:dyDescent="0.2">
      <c r="A16" s="66">
        <v>45303</v>
      </c>
      <c r="B16" s="67">
        <v>45303.378414257102</v>
      </c>
      <c r="C16" s="68" t="s">
        <v>16</v>
      </c>
      <c r="D16" s="69">
        <v>5991</v>
      </c>
      <c r="E16" s="70">
        <v>11.49</v>
      </c>
      <c r="F16" s="68" t="s">
        <v>8</v>
      </c>
      <c r="G16" s="71" t="s">
        <v>24</v>
      </c>
    </row>
    <row r="17" spans="1:7" s="58" customFormat="1" ht="14.45" customHeight="1" x14ac:dyDescent="0.2">
      <c r="A17" s="66">
        <v>45303</v>
      </c>
      <c r="B17" s="67">
        <v>45303.378540528502</v>
      </c>
      <c r="C17" s="68" t="s">
        <v>16</v>
      </c>
      <c r="D17" s="69">
        <v>2738</v>
      </c>
      <c r="E17" s="70">
        <v>11.48</v>
      </c>
      <c r="F17" s="68" t="s">
        <v>8</v>
      </c>
      <c r="G17" s="71" t="s">
        <v>24</v>
      </c>
    </row>
    <row r="18" spans="1:7" s="58" customFormat="1" ht="14.45" customHeight="1" x14ac:dyDescent="0.2">
      <c r="A18" s="66">
        <v>45303</v>
      </c>
      <c r="B18" s="67">
        <v>45303.380701190697</v>
      </c>
      <c r="C18" s="68" t="s">
        <v>16</v>
      </c>
      <c r="D18" s="69">
        <v>229</v>
      </c>
      <c r="E18" s="70">
        <v>11.49</v>
      </c>
      <c r="F18" s="68" t="s">
        <v>8</v>
      </c>
      <c r="G18" s="71" t="s">
        <v>24</v>
      </c>
    </row>
    <row r="19" spans="1:7" s="58" customFormat="1" ht="14.45" customHeight="1" x14ac:dyDescent="0.2">
      <c r="A19" s="66">
        <v>45303</v>
      </c>
      <c r="B19" s="67">
        <v>45303.380701191301</v>
      </c>
      <c r="C19" s="68" t="s">
        <v>16</v>
      </c>
      <c r="D19" s="69">
        <v>1161</v>
      </c>
      <c r="E19" s="70">
        <v>11.49</v>
      </c>
      <c r="F19" s="68" t="s">
        <v>8</v>
      </c>
      <c r="G19" s="71" t="s">
        <v>24</v>
      </c>
    </row>
    <row r="20" spans="1:7" s="58" customFormat="1" ht="14.45" customHeight="1" x14ac:dyDescent="0.2">
      <c r="A20" s="66">
        <v>45303</v>
      </c>
      <c r="B20" s="67">
        <v>45303.380701191498</v>
      </c>
      <c r="C20" s="68" t="s">
        <v>16</v>
      </c>
      <c r="D20" s="69">
        <v>938</v>
      </c>
      <c r="E20" s="70">
        <v>11.49</v>
      </c>
      <c r="F20" s="68" t="s">
        <v>8</v>
      </c>
      <c r="G20" s="71" t="s">
        <v>24</v>
      </c>
    </row>
    <row r="21" spans="1:7" s="58" customFormat="1" ht="14.45" customHeight="1" x14ac:dyDescent="0.2">
      <c r="A21" s="66">
        <v>45303</v>
      </c>
      <c r="B21" s="67">
        <v>45303.382046032697</v>
      </c>
      <c r="C21" s="68" t="s">
        <v>16</v>
      </c>
      <c r="D21" s="69">
        <v>2574</v>
      </c>
      <c r="E21" s="70">
        <v>11.49</v>
      </c>
      <c r="F21" s="68" t="s">
        <v>8</v>
      </c>
      <c r="G21" s="71" t="s">
        <v>24</v>
      </c>
    </row>
    <row r="22" spans="1:7" s="58" customFormat="1" ht="14.45" customHeight="1" x14ac:dyDescent="0.2">
      <c r="A22" s="66">
        <v>45303</v>
      </c>
      <c r="B22" s="67">
        <v>45303.382046033097</v>
      </c>
      <c r="C22" s="68" t="s">
        <v>16</v>
      </c>
      <c r="D22" s="69">
        <v>3518</v>
      </c>
      <c r="E22" s="70">
        <v>11.49</v>
      </c>
      <c r="F22" s="68" t="s">
        <v>8</v>
      </c>
      <c r="G22" s="71" t="s">
        <v>24</v>
      </c>
    </row>
    <row r="23" spans="1:7" s="58" customFormat="1" ht="14.45" customHeight="1" x14ac:dyDescent="0.2">
      <c r="A23" s="66">
        <v>45303</v>
      </c>
      <c r="B23" s="67">
        <v>45303.382046033497</v>
      </c>
      <c r="C23" s="68" t="s">
        <v>16</v>
      </c>
      <c r="D23" s="69">
        <v>3518</v>
      </c>
      <c r="E23" s="70">
        <v>11.49</v>
      </c>
      <c r="F23" s="68" t="s">
        <v>8</v>
      </c>
      <c r="G23" s="71" t="s">
        <v>24</v>
      </c>
    </row>
    <row r="24" spans="1:7" s="58" customFormat="1" ht="14.45" customHeight="1" x14ac:dyDescent="0.2">
      <c r="A24" s="66">
        <v>45303</v>
      </c>
      <c r="B24" s="67">
        <v>45303.382046033803</v>
      </c>
      <c r="C24" s="68" t="s">
        <v>16</v>
      </c>
      <c r="D24" s="69">
        <v>446</v>
      </c>
      <c r="E24" s="70">
        <v>11.49</v>
      </c>
      <c r="F24" s="68" t="s">
        <v>8</v>
      </c>
      <c r="G24" s="71" t="s">
        <v>24</v>
      </c>
    </row>
    <row r="25" spans="1:7" s="58" customFormat="1" ht="14.45" customHeight="1" x14ac:dyDescent="0.2">
      <c r="A25" s="66">
        <v>45303</v>
      </c>
      <c r="B25" s="67">
        <v>45303.382046034203</v>
      </c>
      <c r="C25" s="68" t="s">
        <v>16</v>
      </c>
      <c r="D25" s="69">
        <v>3518</v>
      </c>
      <c r="E25" s="70">
        <v>11.49</v>
      </c>
      <c r="F25" s="68" t="s">
        <v>8</v>
      </c>
      <c r="G25" s="71" t="s">
        <v>24</v>
      </c>
    </row>
    <row r="26" spans="1:7" s="58" customFormat="1" ht="14.45" customHeight="1" x14ac:dyDescent="0.2">
      <c r="A26" s="66">
        <v>45303</v>
      </c>
      <c r="B26" s="67">
        <v>45303.382046034698</v>
      </c>
      <c r="C26" s="68" t="s">
        <v>16</v>
      </c>
      <c r="D26" s="69">
        <v>60</v>
      </c>
      <c r="E26" s="70">
        <v>11.49</v>
      </c>
      <c r="F26" s="68" t="s">
        <v>8</v>
      </c>
      <c r="G26" s="71" t="s">
        <v>24</v>
      </c>
    </row>
    <row r="27" spans="1:7" s="58" customFormat="1" ht="14.45" customHeight="1" x14ac:dyDescent="0.2">
      <c r="A27" s="66">
        <v>45303</v>
      </c>
      <c r="B27" s="67">
        <v>45303.3826303967</v>
      </c>
      <c r="C27" s="68" t="s">
        <v>16</v>
      </c>
      <c r="D27" s="69">
        <v>762</v>
      </c>
      <c r="E27" s="70">
        <v>11.47</v>
      </c>
      <c r="F27" s="68" t="s">
        <v>8</v>
      </c>
      <c r="G27" s="71" t="s">
        <v>24</v>
      </c>
    </row>
    <row r="28" spans="1:7" s="58" customFormat="1" ht="14.45" customHeight="1" x14ac:dyDescent="0.2">
      <c r="A28" s="66">
        <v>45303</v>
      </c>
      <c r="B28" s="67">
        <v>45303.3830276894</v>
      </c>
      <c r="C28" s="68" t="s">
        <v>16</v>
      </c>
      <c r="D28" s="69">
        <v>1046</v>
      </c>
      <c r="E28" s="70">
        <v>11.48</v>
      </c>
      <c r="F28" s="68" t="s">
        <v>8</v>
      </c>
      <c r="G28" s="71" t="s">
        <v>24</v>
      </c>
    </row>
    <row r="29" spans="1:7" s="58" customFormat="1" ht="14.45" customHeight="1" x14ac:dyDescent="0.2">
      <c r="A29" s="66">
        <v>45303</v>
      </c>
      <c r="B29" s="67">
        <v>45303.383027690397</v>
      </c>
      <c r="C29" s="68" t="s">
        <v>16</v>
      </c>
      <c r="D29" s="69">
        <v>89</v>
      </c>
      <c r="E29" s="70">
        <v>11.48</v>
      </c>
      <c r="F29" s="68" t="s">
        <v>8</v>
      </c>
      <c r="G29" s="71" t="s">
        <v>24</v>
      </c>
    </row>
    <row r="30" spans="1:7" s="58" customFormat="1" ht="14.45" customHeight="1" x14ac:dyDescent="0.2">
      <c r="A30" s="66">
        <v>45303</v>
      </c>
      <c r="B30" s="67">
        <v>45303.383027691103</v>
      </c>
      <c r="C30" s="68" t="s">
        <v>16</v>
      </c>
      <c r="D30" s="69">
        <v>1046</v>
      </c>
      <c r="E30" s="70">
        <v>11.48</v>
      </c>
      <c r="F30" s="68" t="s">
        <v>8</v>
      </c>
      <c r="G30" s="71" t="s">
        <v>24</v>
      </c>
    </row>
    <row r="31" spans="1:7" s="58" customFormat="1" ht="14.45" customHeight="1" x14ac:dyDescent="0.2">
      <c r="A31" s="66">
        <v>45303</v>
      </c>
      <c r="B31" s="67">
        <v>45303.383027691598</v>
      </c>
      <c r="C31" s="68" t="s">
        <v>16</v>
      </c>
      <c r="D31" s="69">
        <v>957</v>
      </c>
      <c r="E31" s="70">
        <v>11.48</v>
      </c>
      <c r="F31" s="68" t="s">
        <v>8</v>
      </c>
      <c r="G31" s="71" t="s">
        <v>24</v>
      </c>
    </row>
    <row r="32" spans="1:7" s="58" customFormat="1" ht="14.45" customHeight="1" x14ac:dyDescent="0.2">
      <c r="A32" s="66">
        <v>45303</v>
      </c>
      <c r="B32" s="67">
        <v>45303.383027692304</v>
      </c>
      <c r="C32" s="68" t="s">
        <v>16</v>
      </c>
      <c r="D32" s="69">
        <v>957</v>
      </c>
      <c r="E32" s="70">
        <v>11.48</v>
      </c>
      <c r="F32" s="68" t="s">
        <v>8</v>
      </c>
      <c r="G32" s="71" t="s">
        <v>24</v>
      </c>
    </row>
    <row r="33" spans="1:7" s="58" customFormat="1" ht="14.45" customHeight="1" x14ac:dyDescent="0.2">
      <c r="A33" s="66">
        <v>45303</v>
      </c>
      <c r="B33" s="67">
        <v>45303.3830276925</v>
      </c>
      <c r="C33" s="68" t="s">
        <v>16</v>
      </c>
      <c r="D33" s="69">
        <v>1747</v>
      </c>
      <c r="E33" s="70">
        <v>11.48</v>
      </c>
      <c r="F33" s="68" t="s">
        <v>8</v>
      </c>
      <c r="G33" s="71" t="s">
        <v>24</v>
      </c>
    </row>
    <row r="34" spans="1:7" s="58" customFormat="1" ht="14.45" customHeight="1" x14ac:dyDescent="0.2">
      <c r="A34" s="66">
        <v>45303</v>
      </c>
      <c r="B34" s="67">
        <v>45303.384466097101</v>
      </c>
      <c r="C34" s="68" t="s">
        <v>16</v>
      </c>
      <c r="D34" s="69">
        <v>14899</v>
      </c>
      <c r="E34" s="70">
        <v>11.48</v>
      </c>
      <c r="F34" s="68" t="s">
        <v>8</v>
      </c>
      <c r="G34" s="71" t="s">
        <v>24</v>
      </c>
    </row>
    <row r="35" spans="1:7" s="58" customFormat="1" ht="14.45" customHeight="1" x14ac:dyDescent="0.2">
      <c r="A35" s="66">
        <v>45303</v>
      </c>
      <c r="B35" s="67">
        <v>45303.384466097101</v>
      </c>
      <c r="C35" s="68" t="s">
        <v>16</v>
      </c>
      <c r="D35" s="69">
        <v>4474</v>
      </c>
      <c r="E35" s="70">
        <v>11.49</v>
      </c>
      <c r="F35" s="68" t="s">
        <v>8</v>
      </c>
      <c r="G35" s="71" t="s">
        <v>24</v>
      </c>
    </row>
    <row r="36" spans="1:7" s="58" customFormat="1" ht="14.45" customHeight="1" x14ac:dyDescent="0.2">
      <c r="A36" s="66">
        <v>45303</v>
      </c>
      <c r="B36" s="67">
        <v>45303.389073623301</v>
      </c>
      <c r="C36" s="68" t="s">
        <v>16</v>
      </c>
      <c r="D36" s="69">
        <v>2543</v>
      </c>
      <c r="E36" s="70">
        <v>11.5</v>
      </c>
      <c r="F36" s="68" t="s">
        <v>8</v>
      </c>
      <c r="G36" s="71" t="s">
        <v>24</v>
      </c>
    </row>
    <row r="37" spans="1:7" s="58" customFormat="1" ht="14.45" customHeight="1" x14ac:dyDescent="0.2">
      <c r="A37" s="66">
        <v>45303</v>
      </c>
      <c r="B37" s="67">
        <v>45303.3891349611</v>
      </c>
      <c r="C37" s="68" t="s">
        <v>16</v>
      </c>
      <c r="D37" s="69">
        <v>1874</v>
      </c>
      <c r="E37" s="70">
        <v>11.5</v>
      </c>
      <c r="F37" s="68" t="s">
        <v>8</v>
      </c>
      <c r="G37" s="71" t="s">
        <v>24</v>
      </c>
    </row>
    <row r="38" spans="1:7" s="58" customFormat="1" ht="14.45" customHeight="1" x14ac:dyDescent="0.2">
      <c r="A38" s="66">
        <v>45303</v>
      </c>
      <c r="B38" s="67">
        <v>45303.3891356944</v>
      </c>
      <c r="C38" s="68" t="s">
        <v>16</v>
      </c>
      <c r="D38" s="69">
        <v>2800</v>
      </c>
      <c r="E38" s="70">
        <v>11.49</v>
      </c>
      <c r="F38" s="68" t="s">
        <v>8</v>
      </c>
      <c r="G38" s="71" t="s">
        <v>24</v>
      </c>
    </row>
    <row r="39" spans="1:7" s="58" customFormat="1" ht="14.45" customHeight="1" x14ac:dyDescent="0.2">
      <c r="A39" s="66">
        <v>45303</v>
      </c>
      <c r="B39" s="67">
        <v>45303.389135694801</v>
      </c>
      <c r="C39" s="68" t="s">
        <v>16</v>
      </c>
      <c r="D39" s="69">
        <v>405</v>
      </c>
      <c r="E39" s="70">
        <v>11.49</v>
      </c>
      <c r="F39" s="68" t="s">
        <v>8</v>
      </c>
      <c r="G39" s="71" t="s">
        <v>24</v>
      </c>
    </row>
    <row r="40" spans="1:7" s="58" customFormat="1" ht="14.45" customHeight="1" x14ac:dyDescent="0.2">
      <c r="A40" s="66">
        <v>45303</v>
      </c>
      <c r="B40" s="67">
        <v>45303.389135695099</v>
      </c>
      <c r="C40" s="68" t="s">
        <v>16</v>
      </c>
      <c r="D40" s="69">
        <v>405</v>
      </c>
      <c r="E40" s="70">
        <v>11.49</v>
      </c>
      <c r="F40" s="68" t="s">
        <v>8</v>
      </c>
      <c r="G40" s="71" t="s">
        <v>24</v>
      </c>
    </row>
    <row r="41" spans="1:7" s="58" customFormat="1" ht="14.45" customHeight="1" x14ac:dyDescent="0.2">
      <c r="A41" s="66">
        <v>45303</v>
      </c>
      <c r="B41" s="67">
        <v>45303.389135695397</v>
      </c>
      <c r="C41" s="68" t="s">
        <v>16</v>
      </c>
      <c r="D41" s="69">
        <v>405</v>
      </c>
      <c r="E41" s="70">
        <v>11.49</v>
      </c>
      <c r="F41" s="68" t="s">
        <v>8</v>
      </c>
      <c r="G41" s="71" t="s">
        <v>24</v>
      </c>
    </row>
    <row r="42" spans="1:7" s="58" customFormat="1" ht="14.45" customHeight="1" x14ac:dyDescent="0.2">
      <c r="A42" s="66">
        <v>45303</v>
      </c>
      <c r="B42" s="67">
        <v>45303.389135695703</v>
      </c>
      <c r="C42" s="68" t="s">
        <v>16</v>
      </c>
      <c r="D42" s="69">
        <v>3063</v>
      </c>
      <c r="E42" s="70">
        <v>11.49</v>
      </c>
      <c r="F42" s="68" t="s">
        <v>8</v>
      </c>
      <c r="G42" s="71" t="s">
        <v>24</v>
      </c>
    </row>
    <row r="43" spans="1:7" s="58" customFormat="1" ht="14.45" customHeight="1" x14ac:dyDescent="0.2">
      <c r="A43" s="66">
        <v>45303</v>
      </c>
      <c r="B43" s="67">
        <v>45303.389135696001</v>
      </c>
      <c r="C43" s="68" t="s">
        <v>16</v>
      </c>
      <c r="D43" s="69">
        <v>405</v>
      </c>
      <c r="E43" s="70">
        <v>11.49</v>
      </c>
      <c r="F43" s="68" t="s">
        <v>8</v>
      </c>
      <c r="G43" s="71" t="s">
        <v>24</v>
      </c>
    </row>
    <row r="44" spans="1:7" s="58" customFormat="1" ht="14.45" customHeight="1" x14ac:dyDescent="0.2">
      <c r="A44" s="66">
        <v>45303</v>
      </c>
      <c r="B44" s="67">
        <v>45303.389135696103</v>
      </c>
      <c r="C44" s="68" t="s">
        <v>16</v>
      </c>
      <c r="D44" s="69">
        <v>2123</v>
      </c>
      <c r="E44" s="70">
        <v>11.49</v>
      </c>
      <c r="F44" s="68" t="s">
        <v>8</v>
      </c>
      <c r="G44" s="71" t="s">
        <v>24</v>
      </c>
    </row>
    <row r="45" spans="1:7" s="58" customFormat="1" ht="14.45" customHeight="1" x14ac:dyDescent="0.2">
      <c r="A45" s="66">
        <v>45303</v>
      </c>
      <c r="B45" s="67">
        <v>45303.389135696299</v>
      </c>
      <c r="C45" s="68" t="s">
        <v>16</v>
      </c>
      <c r="D45" s="69">
        <v>405</v>
      </c>
      <c r="E45" s="70">
        <v>11.49</v>
      </c>
      <c r="F45" s="68" t="s">
        <v>8</v>
      </c>
      <c r="G45" s="71" t="s">
        <v>24</v>
      </c>
    </row>
    <row r="46" spans="1:7" s="58" customFormat="1" ht="14.45" customHeight="1" x14ac:dyDescent="0.2">
      <c r="A46" s="66">
        <v>45303</v>
      </c>
      <c r="B46" s="67">
        <v>45303.3891356971</v>
      </c>
      <c r="C46" s="68" t="s">
        <v>16</v>
      </c>
      <c r="D46" s="69">
        <v>1245</v>
      </c>
      <c r="E46" s="70">
        <v>11.49</v>
      </c>
      <c r="F46" s="68" t="s">
        <v>8</v>
      </c>
      <c r="G46" s="71" t="s">
        <v>24</v>
      </c>
    </row>
    <row r="47" spans="1:7" s="58" customFormat="1" ht="14.45" customHeight="1" x14ac:dyDescent="0.2">
      <c r="A47" s="66">
        <v>45303</v>
      </c>
      <c r="B47" s="67">
        <v>45303.389918451998</v>
      </c>
      <c r="C47" s="68" t="s">
        <v>16</v>
      </c>
      <c r="D47" s="69">
        <v>2411</v>
      </c>
      <c r="E47" s="70">
        <v>11.48</v>
      </c>
      <c r="F47" s="68" t="s">
        <v>8</v>
      </c>
      <c r="G47" s="71" t="s">
        <v>24</v>
      </c>
    </row>
    <row r="48" spans="1:7" s="58" customFormat="1" ht="14.45" customHeight="1" x14ac:dyDescent="0.2">
      <c r="A48" s="66">
        <v>45303</v>
      </c>
      <c r="B48" s="67">
        <v>45303.389918452398</v>
      </c>
      <c r="C48" s="68" t="s">
        <v>16</v>
      </c>
      <c r="D48" s="69">
        <v>293</v>
      </c>
      <c r="E48" s="70">
        <v>11.48</v>
      </c>
      <c r="F48" s="68" t="s">
        <v>8</v>
      </c>
      <c r="G48" s="71" t="s">
        <v>24</v>
      </c>
    </row>
    <row r="49" spans="1:7" s="58" customFormat="1" ht="14.45" customHeight="1" x14ac:dyDescent="0.2">
      <c r="A49" s="66">
        <v>45303</v>
      </c>
      <c r="B49" s="67">
        <v>45303.392132008099</v>
      </c>
      <c r="C49" s="68" t="s">
        <v>16</v>
      </c>
      <c r="D49" s="69">
        <v>2206</v>
      </c>
      <c r="E49" s="70">
        <v>11.52</v>
      </c>
      <c r="F49" s="68" t="s">
        <v>8</v>
      </c>
      <c r="G49" s="71" t="s">
        <v>24</v>
      </c>
    </row>
    <row r="50" spans="1:7" s="58" customFormat="1" ht="14.45" customHeight="1" x14ac:dyDescent="0.2">
      <c r="A50" s="66">
        <v>45303</v>
      </c>
      <c r="B50" s="67">
        <v>45303.392132008899</v>
      </c>
      <c r="C50" s="68" t="s">
        <v>16</v>
      </c>
      <c r="D50" s="69">
        <v>1662</v>
      </c>
      <c r="E50" s="70">
        <v>11.52</v>
      </c>
      <c r="F50" s="68" t="s">
        <v>8</v>
      </c>
      <c r="G50" s="71" t="s">
        <v>24</v>
      </c>
    </row>
    <row r="51" spans="1:7" s="58" customFormat="1" ht="14.45" customHeight="1" x14ac:dyDescent="0.2">
      <c r="A51" s="66">
        <v>45303</v>
      </c>
      <c r="B51" s="67">
        <v>45303.392132009198</v>
      </c>
      <c r="C51" s="68" t="s">
        <v>16</v>
      </c>
      <c r="D51" s="69">
        <v>1662</v>
      </c>
      <c r="E51" s="70">
        <v>11.52</v>
      </c>
      <c r="F51" s="68" t="s">
        <v>8</v>
      </c>
      <c r="G51" s="71" t="s">
        <v>24</v>
      </c>
    </row>
    <row r="52" spans="1:7" s="58" customFormat="1" ht="14.45" customHeight="1" x14ac:dyDescent="0.2">
      <c r="A52" s="66">
        <v>45303</v>
      </c>
      <c r="B52" s="67">
        <v>45303.392132010304</v>
      </c>
      <c r="C52" s="68" t="s">
        <v>16</v>
      </c>
      <c r="D52" s="69">
        <v>2</v>
      </c>
      <c r="E52" s="70">
        <v>11.52</v>
      </c>
      <c r="F52" s="68" t="s">
        <v>8</v>
      </c>
      <c r="G52" s="71" t="s">
        <v>24</v>
      </c>
    </row>
    <row r="53" spans="1:7" s="58" customFormat="1" ht="14.45" customHeight="1" x14ac:dyDescent="0.2">
      <c r="A53" s="66">
        <v>45303</v>
      </c>
      <c r="B53" s="67">
        <v>45303.392132010798</v>
      </c>
      <c r="C53" s="68" t="s">
        <v>16</v>
      </c>
      <c r="D53" s="69">
        <v>2204</v>
      </c>
      <c r="E53" s="70">
        <v>11.52</v>
      </c>
      <c r="F53" s="68" t="s">
        <v>8</v>
      </c>
      <c r="G53" s="71" t="s">
        <v>24</v>
      </c>
    </row>
    <row r="54" spans="1:7" s="58" customFormat="1" ht="14.45" customHeight="1" x14ac:dyDescent="0.2">
      <c r="A54" s="66">
        <v>45303</v>
      </c>
      <c r="B54" s="67">
        <v>45303.392132063498</v>
      </c>
      <c r="C54" s="68" t="s">
        <v>16</v>
      </c>
      <c r="D54" s="69">
        <v>3868</v>
      </c>
      <c r="E54" s="70">
        <v>11.52</v>
      </c>
      <c r="F54" s="68" t="s">
        <v>8</v>
      </c>
      <c r="G54" s="71" t="s">
        <v>24</v>
      </c>
    </row>
    <row r="55" spans="1:7" s="58" customFormat="1" ht="14.45" customHeight="1" x14ac:dyDescent="0.2">
      <c r="A55" s="66">
        <v>45303</v>
      </c>
      <c r="B55" s="67">
        <v>45303.392132087603</v>
      </c>
      <c r="C55" s="68" t="s">
        <v>16</v>
      </c>
      <c r="D55" s="69">
        <v>262</v>
      </c>
      <c r="E55" s="70">
        <v>11.52</v>
      </c>
      <c r="F55" s="68" t="s">
        <v>8</v>
      </c>
      <c r="G55" s="71" t="s">
        <v>24</v>
      </c>
    </row>
    <row r="56" spans="1:7" s="58" customFormat="1" ht="14.45" customHeight="1" x14ac:dyDescent="0.2">
      <c r="A56" s="66">
        <v>45303</v>
      </c>
      <c r="B56" s="67">
        <v>45303.392132088302</v>
      </c>
      <c r="C56" s="68" t="s">
        <v>16</v>
      </c>
      <c r="D56" s="69">
        <v>3606</v>
      </c>
      <c r="E56" s="70">
        <v>11.52</v>
      </c>
      <c r="F56" s="68" t="s">
        <v>8</v>
      </c>
      <c r="G56" s="71" t="s">
        <v>24</v>
      </c>
    </row>
    <row r="57" spans="1:7" s="58" customFormat="1" ht="14.45" customHeight="1" x14ac:dyDescent="0.2">
      <c r="A57" s="66">
        <v>45303</v>
      </c>
      <c r="B57" s="67">
        <v>45303.3921320886</v>
      </c>
      <c r="C57" s="68" t="s">
        <v>16</v>
      </c>
      <c r="D57" s="69">
        <v>3606</v>
      </c>
      <c r="E57" s="70">
        <v>11.52</v>
      </c>
      <c r="F57" s="68" t="s">
        <v>8</v>
      </c>
      <c r="G57" s="71" t="s">
        <v>24</v>
      </c>
    </row>
    <row r="58" spans="1:7" s="58" customFormat="1" ht="14.45" customHeight="1" x14ac:dyDescent="0.2">
      <c r="A58" s="66">
        <v>45303</v>
      </c>
      <c r="B58" s="67">
        <v>45303.392132088797</v>
      </c>
      <c r="C58" s="68" t="s">
        <v>16</v>
      </c>
      <c r="D58" s="69">
        <v>3145</v>
      </c>
      <c r="E58" s="70">
        <v>11.52</v>
      </c>
      <c r="F58" s="68" t="s">
        <v>8</v>
      </c>
      <c r="G58" s="71" t="s">
        <v>24</v>
      </c>
    </row>
    <row r="59" spans="1:7" s="58" customFormat="1" ht="14.45" customHeight="1" x14ac:dyDescent="0.2">
      <c r="A59" s="66">
        <v>45303</v>
      </c>
      <c r="B59" s="67">
        <v>45303.392132089197</v>
      </c>
      <c r="C59" s="68" t="s">
        <v>16</v>
      </c>
      <c r="D59" s="69">
        <v>1982</v>
      </c>
      <c r="E59" s="70">
        <v>11.52</v>
      </c>
      <c r="F59" s="68" t="s">
        <v>8</v>
      </c>
      <c r="G59" s="71" t="s">
        <v>24</v>
      </c>
    </row>
    <row r="60" spans="1:7" s="58" customFormat="1" ht="14.45" customHeight="1" x14ac:dyDescent="0.2">
      <c r="A60" s="66">
        <v>45303</v>
      </c>
      <c r="B60" s="67">
        <v>45303.395179930099</v>
      </c>
      <c r="C60" s="68" t="s">
        <v>16</v>
      </c>
      <c r="D60" s="69">
        <v>2159</v>
      </c>
      <c r="E60" s="70">
        <v>11.5</v>
      </c>
      <c r="F60" s="68" t="s">
        <v>8</v>
      </c>
      <c r="G60" s="71" t="s">
        <v>24</v>
      </c>
    </row>
    <row r="61" spans="1:7" s="58" customFormat="1" ht="14.45" customHeight="1" x14ac:dyDescent="0.2">
      <c r="A61" s="66">
        <v>45303</v>
      </c>
      <c r="B61" s="67">
        <v>45303.395179930703</v>
      </c>
      <c r="C61" s="68" t="s">
        <v>16</v>
      </c>
      <c r="D61" s="69">
        <v>7260</v>
      </c>
      <c r="E61" s="70">
        <v>11.5</v>
      </c>
      <c r="F61" s="68" t="s">
        <v>8</v>
      </c>
      <c r="G61" s="71" t="s">
        <v>24</v>
      </c>
    </row>
    <row r="62" spans="1:7" s="58" customFormat="1" ht="14.45" customHeight="1" x14ac:dyDescent="0.2">
      <c r="A62" s="66">
        <v>45303</v>
      </c>
      <c r="B62" s="67">
        <v>45303.395179931496</v>
      </c>
      <c r="C62" s="68" t="s">
        <v>16</v>
      </c>
      <c r="D62" s="69">
        <v>4687</v>
      </c>
      <c r="E62" s="70">
        <v>11.5</v>
      </c>
      <c r="F62" s="68" t="s">
        <v>8</v>
      </c>
      <c r="G62" s="71" t="s">
        <v>24</v>
      </c>
    </row>
    <row r="63" spans="1:7" s="58" customFormat="1" ht="14.45" customHeight="1" x14ac:dyDescent="0.2">
      <c r="A63" s="66">
        <v>45303</v>
      </c>
      <c r="B63" s="67">
        <v>45303.395917837501</v>
      </c>
      <c r="C63" s="68" t="s">
        <v>16</v>
      </c>
      <c r="D63" s="69">
        <v>2282</v>
      </c>
      <c r="E63" s="70">
        <v>11.49</v>
      </c>
      <c r="F63" s="68" t="s">
        <v>8</v>
      </c>
      <c r="G63" s="71" t="s">
        <v>24</v>
      </c>
    </row>
    <row r="64" spans="1:7" s="58" customFormat="1" ht="14.45" customHeight="1" x14ac:dyDescent="0.2">
      <c r="A64" s="66">
        <v>45303</v>
      </c>
      <c r="B64" s="67">
        <v>45303.395976728403</v>
      </c>
      <c r="C64" s="68" t="s">
        <v>16</v>
      </c>
      <c r="D64" s="69">
        <v>2500</v>
      </c>
      <c r="E64" s="70">
        <v>11.49</v>
      </c>
      <c r="F64" s="68" t="s">
        <v>8</v>
      </c>
      <c r="G64" s="71" t="s">
        <v>24</v>
      </c>
    </row>
    <row r="65" spans="1:7" s="58" customFormat="1" ht="14.45" customHeight="1" x14ac:dyDescent="0.2">
      <c r="A65" s="66">
        <v>45303</v>
      </c>
      <c r="B65" s="67">
        <v>45303.395976729102</v>
      </c>
      <c r="C65" s="68" t="s">
        <v>16</v>
      </c>
      <c r="D65" s="69">
        <v>2800</v>
      </c>
      <c r="E65" s="70">
        <v>11.49</v>
      </c>
      <c r="F65" s="68" t="s">
        <v>8</v>
      </c>
      <c r="G65" s="71" t="s">
        <v>24</v>
      </c>
    </row>
    <row r="66" spans="1:7" s="58" customFormat="1" ht="14.45" customHeight="1" x14ac:dyDescent="0.2">
      <c r="A66" s="66">
        <v>45303</v>
      </c>
      <c r="B66" s="67">
        <v>45303.3959767298</v>
      </c>
      <c r="C66" s="68" t="s">
        <v>16</v>
      </c>
      <c r="D66" s="69">
        <v>226</v>
      </c>
      <c r="E66" s="70">
        <v>11.49</v>
      </c>
      <c r="F66" s="68" t="s">
        <v>8</v>
      </c>
      <c r="G66" s="71" t="s">
        <v>24</v>
      </c>
    </row>
    <row r="67" spans="1:7" s="58" customFormat="1" ht="14.45" customHeight="1" x14ac:dyDescent="0.2">
      <c r="A67" s="66">
        <v>45303</v>
      </c>
      <c r="B67" s="67">
        <v>45303.395976729997</v>
      </c>
      <c r="C67" s="68" t="s">
        <v>16</v>
      </c>
      <c r="D67" s="69">
        <v>1732</v>
      </c>
      <c r="E67" s="70">
        <v>11.49</v>
      </c>
      <c r="F67" s="68" t="s">
        <v>8</v>
      </c>
      <c r="G67" s="71" t="s">
        <v>24</v>
      </c>
    </row>
    <row r="68" spans="1:7" s="58" customFormat="1" ht="14.45" customHeight="1" x14ac:dyDescent="0.2">
      <c r="A68" s="66">
        <v>45303</v>
      </c>
      <c r="B68" s="67">
        <v>45303.3971452611</v>
      </c>
      <c r="C68" s="68" t="s">
        <v>16</v>
      </c>
      <c r="D68" s="69">
        <v>200</v>
      </c>
      <c r="E68" s="70">
        <v>11.49</v>
      </c>
      <c r="F68" s="68" t="s">
        <v>8</v>
      </c>
      <c r="G68" s="71" t="s">
        <v>24</v>
      </c>
    </row>
    <row r="69" spans="1:7" s="58" customFormat="1" ht="14.45" customHeight="1" x14ac:dyDescent="0.2">
      <c r="A69" s="66">
        <v>45303</v>
      </c>
      <c r="B69" s="67">
        <v>45303.399508433198</v>
      </c>
      <c r="C69" s="68" t="s">
        <v>16</v>
      </c>
      <c r="D69" s="69">
        <v>584</v>
      </c>
      <c r="E69" s="70">
        <v>11.47</v>
      </c>
      <c r="F69" s="68" t="s">
        <v>8</v>
      </c>
      <c r="G69" s="71" t="s">
        <v>24</v>
      </c>
    </row>
    <row r="70" spans="1:7" s="58" customFormat="1" ht="14.45" customHeight="1" x14ac:dyDescent="0.2">
      <c r="A70" s="66">
        <v>45303</v>
      </c>
      <c r="B70" s="67">
        <v>45303.3995084337</v>
      </c>
      <c r="C70" s="68" t="s">
        <v>16</v>
      </c>
      <c r="D70" s="69">
        <v>1540</v>
      </c>
      <c r="E70" s="70">
        <v>11.47</v>
      </c>
      <c r="F70" s="68" t="s">
        <v>8</v>
      </c>
      <c r="G70" s="71" t="s">
        <v>24</v>
      </c>
    </row>
    <row r="71" spans="1:7" s="58" customFormat="1" ht="14.45" customHeight="1" x14ac:dyDescent="0.2">
      <c r="A71" s="66">
        <v>45303</v>
      </c>
      <c r="B71" s="67">
        <v>45303.399508433897</v>
      </c>
      <c r="C71" s="68" t="s">
        <v>16</v>
      </c>
      <c r="D71" s="69">
        <v>2388</v>
      </c>
      <c r="E71" s="70">
        <v>11.47</v>
      </c>
      <c r="F71" s="68" t="s">
        <v>8</v>
      </c>
      <c r="G71" s="71" t="s">
        <v>24</v>
      </c>
    </row>
    <row r="72" spans="1:7" s="58" customFormat="1" ht="14.45" customHeight="1" x14ac:dyDescent="0.2">
      <c r="A72" s="66">
        <v>45303</v>
      </c>
      <c r="B72" s="67">
        <v>45303.399508434202</v>
      </c>
      <c r="C72" s="68" t="s">
        <v>16</v>
      </c>
      <c r="D72" s="69">
        <v>628</v>
      </c>
      <c r="E72" s="70">
        <v>11.47</v>
      </c>
      <c r="F72" s="68" t="s">
        <v>8</v>
      </c>
      <c r="G72" s="71" t="s">
        <v>24</v>
      </c>
    </row>
    <row r="73" spans="1:7" s="58" customFormat="1" ht="14.45" customHeight="1" x14ac:dyDescent="0.2">
      <c r="A73" s="66">
        <v>45303</v>
      </c>
      <c r="B73" s="67">
        <v>45303.399508460199</v>
      </c>
      <c r="C73" s="68" t="s">
        <v>16</v>
      </c>
      <c r="D73" s="69">
        <v>4358</v>
      </c>
      <c r="E73" s="70">
        <v>11.47</v>
      </c>
      <c r="F73" s="68" t="s">
        <v>8</v>
      </c>
      <c r="G73" s="71" t="s">
        <v>24</v>
      </c>
    </row>
    <row r="74" spans="1:7" s="58" customFormat="1" ht="14.45" customHeight="1" x14ac:dyDescent="0.2">
      <c r="A74" s="66">
        <v>45303</v>
      </c>
      <c r="B74" s="67">
        <v>45303.399508475697</v>
      </c>
      <c r="C74" s="68" t="s">
        <v>16</v>
      </c>
      <c r="D74" s="69">
        <v>1122</v>
      </c>
      <c r="E74" s="70">
        <v>11.47</v>
      </c>
      <c r="F74" s="68" t="s">
        <v>8</v>
      </c>
      <c r="G74" s="71" t="s">
        <v>24</v>
      </c>
    </row>
    <row r="75" spans="1:7" s="58" customFormat="1" ht="14.45" customHeight="1" x14ac:dyDescent="0.2">
      <c r="A75" s="66">
        <v>45303</v>
      </c>
      <c r="B75" s="67">
        <v>45303.399508477101</v>
      </c>
      <c r="C75" s="68" t="s">
        <v>16</v>
      </c>
      <c r="D75" s="69">
        <v>2124</v>
      </c>
      <c r="E75" s="70">
        <v>11.47</v>
      </c>
      <c r="F75" s="68" t="s">
        <v>8</v>
      </c>
      <c r="G75" s="71" t="s">
        <v>24</v>
      </c>
    </row>
    <row r="76" spans="1:7" s="58" customFormat="1" ht="14.45" customHeight="1" x14ac:dyDescent="0.2">
      <c r="A76" s="66">
        <v>45303</v>
      </c>
      <c r="B76" s="67">
        <v>45303.399508483199</v>
      </c>
      <c r="C76" s="68" t="s">
        <v>16</v>
      </c>
      <c r="D76" s="69">
        <v>379</v>
      </c>
      <c r="E76" s="70">
        <v>11.47</v>
      </c>
      <c r="F76" s="68" t="s">
        <v>8</v>
      </c>
      <c r="G76" s="71" t="s">
        <v>24</v>
      </c>
    </row>
    <row r="77" spans="1:7" s="58" customFormat="1" ht="14.45" customHeight="1" x14ac:dyDescent="0.2">
      <c r="A77" s="66">
        <v>45303</v>
      </c>
      <c r="B77" s="67">
        <v>45303.399694296902</v>
      </c>
      <c r="C77" s="68" t="s">
        <v>16</v>
      </c>
      <c r="D77" s="69">
        <v>1961</v>
      </c>
      <c r="E77" s="70">
        <v>11.46</v>
      </c>
      <c r="F77" s="68" t="s">
        <v>8</v>
      </c>
      <c r="G77" s="71" t="s">
        <v>24</v>
      </c>
    </row>
    <row r="78" spans="1:7" s="58" customFormat="1" ht="14.45" customHeight="1" x14ac:dyDescent="0.2">
      <c r="A78" s="66">
        <v>45303</v>
      </c>
      <c r="B78" s="67">
        <v>45303.399694297201</v>
      </c>
      <c r="C78" s="68" t="s">
        <v>16</v>
      </c>
      <c r="D78" s="69">
        <v>377</v>
      </c>
      <c r="E78" s="70">
        <v>11.46</v>
      </c>
      <c r="F78" s="68" t="s">
        <v>8</v>
      </c>
      <c r="G78" s="71" t="s">
        <v>24</v>
      </c>
    </row>
    <row r="79" spans="1:7" s="58" customFormat="1" ht="14.45" customHeight="1" x14ac:dyDescent="0.2">
      <c r="A79" s="66">
        <v>45303</v>
      </c>
      <c r="B79" s="67">
        <v>45303.399694298503</v>
      </c>
      <c r="C79" s="68" t="s">
        <v>16</v>
      </c>
      <c r="D79" s="69">
        <v>127</v>
      </c>
      <c r="E79" s="70">
        <v>11.46</v>
      </c>
      <c r="F79" s="68" t="s">
        <v>8</v>
      </c>
      <c r="G79" s="71" t="s">
        <v>24</v>
      </c>
    </row>
    <row r="80" spans="1:7" s="58" customFormat="1" ht="14.45" customHeight="1" x14ac:dyDescent="0.2">
      <c r="A80" s="66">
        <v>45303</v>
      </c>
      <c r="B80" s="67">
        <v>45303.3996942991</v>
      </c>
      <c r="C80" s="68" t="s">
        <v>16</v>
      </c>
      <c r="D80" s="69">
        <v>667</v>
      </c>
      <c r="E80" s="70">
        <v>11.46</v>
      </c>
      <c r="F80" s="68" t="s">
        <v>8</v>
      </c>
      <c r="G80" s="71" t="s">
        <v>24</v>
      </c>
    </row>
    <row r="81" spans="1:7" s="58" customFormat="1" ht="14.45" customHeight="1" x14ac:dyDescent="0.2">
      <c r="A81" s="66">
        <v>45303</v>
      </c>
      <c r="B81" s="67">
        <v>45303.399694306303</v>
      </c>
      <c r="C81" s="68" t="s">
        <v>16</v>
      </c>
      <c r="D81" s="69">
        <v>234</v>
      </c>
      <c r="E81" s="70">
        <v>11.46</v>
      </c>
      <c r="F81" s="68" t="s">
        <v>8</v>
      </c>
      <c r="G81" s="71" t="s">
        <v>24</v>
      </c>
    </row>
    <row r="82" spans="1:7" s="58" customFormat="1" ht="14.45" customHeight="1" x14ac:dyDescent="0.2">
      <c r="A82" s="66">
        <v>45303</v>
      </c>
      <c r="B82" s="67">
        <v>45303.399694306798</v>
      </c>
      <c r="C82" s="68" t="s">
        <v>16</v>
      </c>
      <c r="D82" s="69">
        <v>810</v>
      </c>
      <c r="E82" s="70">
        <v>11.46</v>
      </c>
      <c r="F82" s="68" t="s">
        <v>8</v>
      </c>
      <c r="G82" s="71" t="s">
        <v>24</v>
      </c>
    </row>
    <row r="83" spans="1:7" s="58" customFormat="1" ht="14.45" customHeight="1" x14ac:dyDescent="0.2">
      <c r="A83" s="66">
        <v>45303</v>
      </c>
      <c r="B83" s="67">
        <v>45303.399694350897</v>
      </c>
      <c r="C83" s="68" t="s">
        <v>16</v>
      </c>
      <c r="D83" s="69">
        <v>1404</v>
      </c>
      <c r="E83" s="70">
        <v>11.46</v>
      </c>
      <c r="F83" s="68" t="s">
        <v>8</v>
      </c>
      <c r="G83" s="71" t="s">
        <v>24</v>
      </c>
    </row>
    <row r="84" spans="1:7" s="58" customFormat="1" ht="14.45" customHeight="1" x14ac:dyDescent="0.2">
      <c r="A84" s="66">
        <v>45303</v>
      </c>
      <c r="B84" s="67">
        <v>45303.400606592098</v>
      </c>
      <c r="C84" s="68" t="s">
        <v>16</v>
      </c>
      <c r="D84" s="69">
        <v>1633</v>
      </c>
      <c r="E84" s="70">
        <v>11.45</v>
      </c>
      <c r="F84" s="68" t="s">
        <v>8</v>
      </c>
      <c r="G84" s="71" t="s">
        <v>24</v>
      </c>
    </row>
    <row r="85" spans="1:7" s="58" customFormat="1" ht="14.45" customHeight="1" x14ac:dyDescent="0.2">
      <c r="A85" s="66">
        <v>45303</v>
      </c>
      <c r="B85" s="67">
        <v>45303.401083363598</v>
      </c>
      <c r="C85" s="68" t="s">
        <v>16</v>
      </c>
      <c r="D85" s="69">
        <v>4218</v>
      </c>
      <c r="E85" s="70">
        <v>11.45</v>
      </c>
      <c r="F85" s="68" t="s">
        <v>8</v>
      </c>
      <c r="G85" s="71" t="s">
        <v>24</v>
      </c>
    </row>
    <row r="86" spans="1:7" s="58" customFormat="1" ht="14.45" customHeight="1" x14ac:dyDescent="0.2">
      <c r="A86" s="66">
        <v>45303</v>
      </c>
      <c r="B86" s="67">
        <v>45303.401268524802</v>
      </c>
      <c r="C86" s="68" t="s">
        <v>16</v>
      </c>
      <c r="D86" s="69">
        <v>272</v>
      </c>
      <c r="E86" s="70">
        <v>11.44</v>
      </c>
      <c r="F86" s="68" t="s">
        <v>8</v>
      </c>
      <c r="G86" s="71" t="s">
        <v>24</v>
      </c>
    </row>
    <row r="87" spans="1:7" s="58" customFormat="1" ht="14.45" customHeight="1" x14ac:dyDescent="0.2">
      <c r="A87" s="66">
        <v>45303</v>
      </c>
      <c r="B87" s="67">
        <v>45303.401270237599</v>
      </c>
      <c r="C87" s="68" t="s">
        <v>16</v>
      </c>
      <c r="D87" s="69">
        <v>1564</v>
      </c>
      <c r="E87" s="70">
        <v>11.44</v>
      </c>
      <c r="F87" s="68" t="s">
        <v>8</v>
      </c>
      <c r="G87" s="71" t="s">
        <v>24</v>
      </c>
    </row>
    <row r="88" spans="1:7" s="58" customFormat="1" ht="14.45" customHeight="1" x14ac:dyDescent="0.2">
      <c r="A88" s="66">
        <v>45303</v>
      </c>
      <c r="B88" s="67">
        <v>45303.403265186404</v>
      </c>
      <c r="C88" s="68" t="s">
        <v>16</v>
      </c>
      <c r="D88" s="69">
        <v>1697</v>
      </c>
      <c r="E88" s="70">
        <v>11.43</v>
      </c>
      <c r="F88" s="68" t="s">
        <v>8</v>
      </c>
      <c r="G88" s="71" t="s">
        <v>24</v>
      </c>
    </row>
    <row r="89" spans="1:7" s="58" customFormat="1" ht="14.45" customHeight="1" x14ac:dyDescent="0.2">
      <c r="A89" s="66">
        <v>45303</v>
      </c>
      <c r="B89" s="67">
        <v>45303.403265187</v>
      </c>
      <c r="C89" s="68" t="s">
        <v>16</v>
      </c>
      <c r="D89" s="69">
        <v>1148</v>
      </c>
      <c r="E89" s="70">
        <v>11.43</v>
      </c>
      <c r="F89" s="68" t="s">
        <v>8</v>
      </c>
      <c r="G89" s="71" t="s">
        <v>24</v>
      </c>
    </row>
    <row r="90" spans="1:7" s="58" customFormat="1" ht="14.45" customHeight="1" x14ac:dyDescent="0.2">
      <c r="A90" s="66">
        <v>45303</v>
      </c>
      <c r="B90" s="67">
        <v>45303.4032651874</v>
      </c>
      <c r="C90" s="68" t="s">
        <v>16</v>
      </c>
      <c r="D90" s="69">
        <v>1148</v>
      </c>
      <c r="E90" s="70">
        <v>11.43</v>
      </c>
      <c r="F90" s="68" t="s">
        <v>8</v>
      </c>
      <c r="G90" s="71" t="s">
        <v>24</v>
      </c>
    </row>
    <row r="91" spans="1:7" s="58" customFormat="1" ht="14.45" customHeight="1" x14ac:dyDescent="0.2">
      <c r="A91" s="66">
        <v>45303</v>
      </c>
      <c r="B91" s="67">
        <v>45303.403265187699</v>
      </c>
      <c r="C91" s="68" t="s">
        <v>16</v>
      </c>
      <c r="D91" s="69">
        <v>227</v>
      </c>
      <c r="E91" s="70">
        <v>11.43</v>
      </c>
      <c r="F91" s="68" t="s">
        <v>8</v>
      </c>
      <c r="G91" s="71" t="s">
        <v>24</v>
      </c>
    </row>
    <row r="92" spans="1:7" s="58" customFormat="1" ht="14.45" customHeight="1" x14ac:dyDescent="0.2">
      <c r="A92" s="66">
        <v>45303</v>
      </c>
      <c r="B92" s="67">
        <v>45303.406994299803</v>
      </c>
      <c r="C92" s="68" t="s">
        <v>16</v>
      </c>
      <c r="D92" s="69">
        <v>1053</v>
      </c>
      <c r="E92" s="70">
        <v>11.45</v>
      </c>
      <c r="F92" s="68" t="s">
        <v>8</v>
      </c>
      <c r="G92" s="71" t="s">
        <v>24</v>
      </c>
    </row>
    <row r="93" spans="1:7" s="58" customFormat="1" ht="14.45" customHeight="1" x14ac:dyDescent="0.2">
      <c r="A93" s="66">
        <v>45303</v>
      </c>
      <c r="B93" s="67">
        <v>45303.408902323201</v>
      </c>
      <c r="C93" s="68" t="s">
        <v>16</v>
      </c>
      <c r="D93" s="69">
        <v>813</v>
      </c>
      <c r="E93" s="70">
        <v>11.46</v>
      </c>
      <c r="F93" s="68" t="s">
        <v>8</v>
      </c>
      <c r="G93" s="71" t="s">
        <v>24</v>
      </c>
    </row>
    <row r="94" spans="1:7" s="58" customFormat="1" ht="14.45" customHeight="1" x14ac:dyDescent="0.2">
      <c r="A94" s="66">
        <v>45303</v>
      </c>
      <c r="B94" s="67">
        <v>45303.408902323499</v>
      </c>
      <c r="C94" s="68" t="s">
        <v>16</v>
      </c>
      <c r="D94" s="69">
        <v>4226</v>
      </c>
      <c r="E94" s="70">
        <v>11.46</v>
      </c>
      <c r="F94" s="68" t="s">
        <v>8</v>
      </c>
      <c r="G94" s="71" t="s">
        <v>24</v>
      </c>
    </row>
    <row r="95" spans="1:7" s="58" customFormat="1" ht="14.45" customHeight="1" x14ac:dyDescent="0.2">
      <c r="A95" s="66">
        <v>45303</v>
      </c>
      <c r="B95" s="67">
        <v>45303.4089023243</v>
      </c>
      <c r="C95" s="68" t="s">
        <v>16</v>
      </c>
      <c r="D95" s="69">
        <v>4226</v>
      </c>
      <c r="E95" s="70">
        <v>11.46</v>
      </c>
      <c r="F95" s="68" t="s">
        <v>8</v>
      </c>
      <c r="G95" s="71" t="s">
        <v>24</v>
      </c>
    </row>
    <row r="96" spans="1:7" s="58" customFormat="1" ht="14.45" customHeight="1" x14ac:dyDescent="0.2">
      <c r="A96" s="66">
        <v>45303</v>
      </c>
      <c r="B96" s="67">
        <v>45303.408902324503</v>
      </c>
      <c r="C96" s="68" t="s">
        <v>16</v>
      </c>
      <c r="D96" s="69">
        <v>4226</v>
      </c>
      <c r="E96" s="70">
        <v>11.46</v>
      </c>
      <c r="F96" s="68" t="s">
        <v>8</v>
      </c>
      <c r="G96" s="71" t="s">
        <v>24</v>
      </c>
    </row>
    <row r="97" spans="1:7" s="58" customFormat="1" ht="14.45" customHeight="1" x14ac:dyDescent="0.2">
      <c r="A97" s="66">
        <v>45303</v>
      </c>
      <c r="B97" s="67">
        <v>45303.408902325398</v>
      </c>
      <c r="C97" s="68" t="s">
        <v>16</v>
      </c>
      <c r="D97" s="69">
        <v>813</v>
      </c>
      <c r="E97" s="70">
        <v>11.46</v>
      </c>
      <c r="F97" s="68" t="s">
        <v>8</v>
      </c>
      <c r="G97" s="71" t="s">
        <v>24</v>
      </c>
    </row>
    <row r="98" spans="1:7" s="58" customFormat="1" ht="14.45" customHeight="1" x14ac:dyDescent="0.2">
      <c r="A98" s="66">
        <v>45303</v>
      </c>
      <c r="B98" s="67">
        <v>45303.408902325697</v>
      </c>
      <c r="C98" s="68" t="s">
        <v>16</v>
      </c>
      <c r="D98" s="69">
        <v>438</v>
      </c>
      <c r="E98" s="70">
        <v>11.46</v>
      </c>
      <c r="F98" s="68" t="s">
        <v>8</v>
      </c>
      <c r="G98" s="71" t="s">
        <v>24</v>
      </c>
    </row>
    <row r="99" spans="1:7" s="58" customFormat="1" ht="14.45" customHeight="1" x14ac:dyDescent="0.2">
      <c r="A99" s="66">
        <v>45303</v>
      </c>
      <c r="B99" s="67">
        <v>45303.408902326599</v>
      </c>
      <c r="C99" s="68" t="s">
        <v>16</v>
      </c>
      <c r="D99" s="69">
        <v>375</v>
      </c>
      <c r="E99" s="70">
        <v>11.46</v>
      </c>
      <c r="F99" s="68" t="s">
        <v>8</v>
      </c>
      <c r="G99" s="71" t="s">
        <v>24</v>
      </c>
    </row>
    <row r="100" spans="1:7" s="58" customFormat="1" ht="14.45" customHeight="1" x14ac:dyDescent="0.2">
      <c r="A100" s="66">
        <v>45303</v>
      </c>
      <c r="B100" s="67">
        <v>45303.408902326802</v>
      </c>
      <c r="C100" s="68" t="s">
        <v>16</v>
      </c>
      <c r="D100" s="69">
        <v>375</v>
      </c>
      <c r="E100" s="70">
        <v>11.46</v>
      </c>
      <c r="F100" s="68" t="s">
        <v>8</v>
      </c>
      <c r="G100" s="71" t="s">
        <v>24</v>
      </c>
    </row>
    <row r="101" spans="1:7" s="58" customFormat="1" ht="14.45" customHeight="1" x14ac:dyDescent="0.2">
      <c r="A101" s="66">
        <v>45303</v>
      </c>
      <c r="B101" s="67">
        <v>45303.408902326999</v>
      </c>
      <c r="C101" s="68" t="s">
        <v>16</v>
      </c>
      <c r="D101" s="69">
        <v>438</v>
      </c>
      <c r="E101" s="70">
        <v>11.46</v>
      </c>
      <c r="F101" s="68" t="s">
        <v>8</v>
      </c>
      <c r="G101" s="71" t="s">
        <v>24</v>
      </c>
    </row>
    <row r="102" spans="1:7" s="58" customFormat="1" ht="14.45" customHeight="1" x14ac:dyDescent="0.2">
      <c r="A102" s="66">
        <v>45303</v>
      </c>
      <c r="B102" s="67">
        <v>45303.408902327501</v>
      </c>
      <c r="C102" s="68" t="s">
        <v>16</v>
      </c>
      <c r="D102" s="69">
        <v>375</v>
      </c>
      <c r="E102" s="70">
        <v>11.46</v>
      </c>
      <c r="F102" s="68" t="s">
        <v>8</v>
      </c>
      <c r="G102" s="71" t="s">
        <v>24</v>
      </c>
    </row>
    <row r="103" spans="1:7" s="58" customFormat="1" ht="14.45" customHeight="1" x14ac:dyDescent="0.2">
      <c r="A103" s="66">
        <v>45303</v>
      </c>
      <c r="B103" s="67">
        <v>45303.408902351897</v>
      </c>
      <c r="C103" s="68" t="s">
        <v>16</v>
      </c>
      <c r="D103" s="69">
        <v>140</v>
      </c>
      <c r="E103" s="70">
        <v>11.46</v>
      </c>
      <c r="F103" s="68" t="s">
        <v>8</v>
      </c>
      <c r="G103" s="71" t="s">
        <v>24</v>
      </c>
    </row>
    <row r="104" spans="1:7" s="58" customFormat="1" ht="14.45" customHeight="1" x14ac:dyDescent="0.2">
      <c r="A104" s="66">
        <v>45303</v>
      </c>
      <c r="B104" s="67">
        <v>45303.408902352399</v>
      </c>
      <c r="C104" s="68" t="s">
        <v>16</v>
      </c>
      <c r="D104" s="69">
        <v>1796</v>
      </c>
      <c r="E104" s="70">
        <v>11.46</v>
      </c>
      <c r="F104" s="68" t="s">
        <v>8</v>
      </c>
      <c r="G104" s="71" t="s">
        <v>24</v>
      </c>
    </row>
    <row r="105" spans="1:7" s="58" customFormat="1" ht="14.45" customHeight="1" x14ac:dyDescent="0.2">
      <c r="A105" s="66">
        <v>45303</v>
      </c>
      <c r="B105" s="67">
        <v>45303.408905455799</v>
      </c>
      <c r="C105" s="68" t="s">
        <v>16</v>
      </c>
      <c r="D105" s="69">
        <v>1915</v>
      </c>
      <c r="E105" s="70">
        <v>11.46</v>
      </c>
      <c r="F105" s="68" t="s">
        <v>8</v>
      </c>
      <c r="G105" s="71" t="s">
        <v>24</v>
      </c>
    </row>
    <row r="106" spans="1:7" s="58" customFormat="1" ht="14.45" customHeight="1" x14ac:dyDescent="0.2">
      <c r="A106" s="66">
        <v>45303</v>
      </c>
      <c r="B106" s="67">
        <v>45303.408905456003</v>
      </c>
      <c r="C106" s="68" t="s">
        <v>16</v>
      </c>
      <c r="D106" s="69">
        <v>2018</v>
      </c>
      <c r="E106" s="70">
        <v>11.46</v>
      </c>
      <c r="F106" s="68" t="s">
        <v>8</v>
      </c>
      <c r="G106" s="71" t="s">
        <v>24</v>
      </c>
    </row>
    <row r="107" spans="1:7" s="58" customFormat="1" ht="14.45" customHeight="1" x14ac:dyDescent="0.2">
      <c r="A107" s="66">
        <v>45303</v>
      </c>
      <c r="B107" s="67">
        <v>45303.408915983098</v>
      </c>
      <c r="C107" s="68" t="s">
        <v>16</v>
      </c>
      <c r="D107" s="69">
        <v>765</v>
      </c>
      <c r="E107" s="70">
        <v>11.45</v>
      </c>
      <c r="F107" s="68" t="s">
        <v>8</v>
      </c>
      <c r="G107" s="71" t="s">
        <v>24</v>
      </c>
    </row>
    <row r="108" spans="1:7" s="58" customFormat="1" ht="14.45" customHeight="1" x14ac:dyDescent="0.2">
      <c r="A108" s="66">
        <v>45303</v>
      </c>
      <c r="B108" s="67">
        <v>45303.408915983397</v>
      </c>
      <c r="C108" s="68" t="s">
        <v>16</v>
      </c>
      <c r="D108" s="69">
        <v>2800</v>
      </c>
      <c r="E108" s="70">
        <v>11.45</v>
      </c>
      <c r="F108" s="68" t="s">
        <v>8</v>
      </c>
      <c r="G108" s="71" t="s">
        <v>24</v>
      </c>
    </row>
    <row r="109" spans="1:7" s="58" customFormat="1" ht="14.45" customHeight="1" x14ac:dyDescent="0.2">
      <c r="A109" s="66">
        <v>45303</v>
      </c>
      <c r="B109" s="67">
        <v>45303.408915984102</v>
      </c>
      <c r="C109" s="68" t="s">
        <v>16</v>
      </c>
      <c r="D109" s="69">
        <v>2152</v>
      </c>
      <c r="E109" s="70">
        <v>11.45</v>
      </c>
      <c r="F109" s="68" t="s">
        <v>8</v>
      </c>
      <c r="G109" s="71" t="s">
        <v>24</v>
      </c>
    </row>
    <row r="110" spans="1:7" s="58" customFormat="1" ht="14.45" customHeight="1" x14ac:dyDescent="0.2">
      <c r="A110" s="66">
        <v>45303</v>
      </c>
      <c r="B110" s="67">
        <v>45303.409579827399</v>
      </c>
      <c r="C110" s="68" t="s">
        <v>16</v>
      </c>
      <c r="D110" s="69">
        <v>6118</v>
      </c>
      <c r="E110" s="70">
        <v>11.45</v>
      </c>
      <c r="F110" s="68" t="s">
        <v>8</v>
      </c>
      <c r="G110" s="71" t="s">
        <v>24</v>
      </c>
    </row>
    <row r="111" spans="1:7" s="58" customFormat="1" ht="14.45" customHeight="1" x14ac:dyDescent="0.2">
      <c r="A111" s="66">
        <v>45303</v>
      </c>
      <c r="B111" s="67">
        <v>45303.411413319001</v>
      </c>
      <c r="C111" s="68" t="s">
        <v>16</v>
      </c>
      <c r="D111" s="69">
        <v>1409</v>
      </c>
      <c r="E111" s="70">
        <v>11.45</v>
      </c>
      <c r="F111" s="68" t="s">
        <v>8</v>
      </c>
      <c r="G111" s="71" t="s">
        <v>24</v>
      </c>
    </row>
    <row r="112" spans="1:7" s="58" customFormat="1" ht="14.45" customHeight="1" x14ac:dyDescent="0.2">
      <c r="A112" s="66">
        <v>45303</v>
      </c>
      <c r="B112" s="67">
        <v>45303.411413325302</v>
      </c>
      <c r="C112" s="68" t="s">
        <v>16</v>
      </c>
      <c r="D112" s="69">
        <v>1345</v>
      </c>
      <c r="E112" s="70">
        <v>11.45</v>
      </c>
      <c r="F112" s="68" t="s">
        <v>8</v>
      </c>
      <c r="G112" s="71" t="s">
        <v>24</v>
      </c>
    </row>
    <row r="113" spans="1:7" s="58" customFormat="1" ht="14.45" customHeight="1" x14ac:dyDescent="0.2">
      <c r="A113" s="66">
        <v>45303</v>
      </c>
      <c r="B113" s="67">
        <v>45303.411413341302</v>
      </c>
      <c r="C113" s="68" t="s">
        <v>16</v>
      </c>
      <c r="D113" s="69">
        <v>1054</v>
      </c>
      <c r="E113" s="70">
        <v>11.45</v>
      </c>
      <c r="F113" s="68" t="s">
        <v>8</v>
      </c>
      <c r="G113" s="71" t="s">
        <v>24</v>
      </c>
    </row>
    <row r="114" spans="1:7" s="58" customFormat="1" ht="14.45" customHeight="1" x14ac:dyDescent="0.2">
      <c r="A114" s="66">
        <v>45303</v>
      </c>
      <c r="B114" s="67">
        <v>45303.411413341702</v>
      </c>
      <c r="C114" s="68" t="s">
        <v>16</v>
      </c>
      <c r="D114" s="69">
        <v>1163</v>
      </c>
      <c r="E114" s="70">
        <v>11.45</v>
      </c>
      <c r="F114" s="68" t="s">
        <v>8</v>
      </c>
      <c r="G114" s="71" t="s">
        <v>24</v>
      </c>
    </row>
    <row r="115" spans="1:7" s="58" customFormat="1" ht="14.45" customHeight="1" x14ac:dyDescent="0.2">
      <c r="A115" s="66">
        <v>45303</v>
      </c>
      <c r="B115" s="67">
        <v>45303.411413342001</v>
      </c>
      <c r="C115" s="68" t="s">
        <v>16</v>
      </c>
      <c r="D115" s="69">
        <v>1128</v>
      </c>
      <c r="E115" s="70">
        <v>11.45</v>
      </c>
      <c r="F115" s="68" t="s">
        <v>8</v>
      </c>
      <c r="G115" s="71" t="s">
        <v>24</v>
      </c>
    </row>
    <row r="116" spans="1:7" s="58" customFormat="1" ht="14.45" customHeight="1" x14ac:dyDescent="0.2">
      <c r="A116" s="66">
        <v>45303</v>
      </c>
      <c r="B116" s="67">
        <v>45303.414275355499</v>
      </c>
      <c r="C116" s="68" t="s">
        <v>16</v>
      </c>
      <c r="D116" s="69">
        <v>979</v>
      </c>
      <c r="E116" s="70">
        <v>11.46</v>
      </c>
      <c r="F116" s="68" t="s">
        <v>8</v>
      </c>
      <c r="G116" s="71" t="s">
        <v>24</v>
      </c>
    </row>
    <row r="117" spans="1:7" s="58" customFormat="1" ht="14.45" customHeight="1" x14ac:dyDescent="0.2">
      <c r="A117" s="66">
        <v>45303</v>
      </c>
      <c r="B117" s="67">
        <v>45303.414275358002</v>
      </c>
      <c r="C117" s="68" t="s">
        <v>16</v>
      </c>
      <c r="D117" s="69">
        <v>979</v>
      </c>
      <c r="E117" s="70">
        <v>11.46</v>
      </c>
      <c r="F117" s="68" t="s">
        <v>8</v>
      </c>
      <c r="G117" s="71" t="s">
        <v>24</v>
      </c>
    </row>
    <row r="118" spans="1:7" s="58" customFormat="1" ht="14.45" customHeight="1" x14ac:dyDescent="0.2">
      <c r="A118" s="66">
        <v>45303</v>
      </c>
      <c r="B118" s="67">
        <v>45303.414275368399</v>
      </c>
      <c r="C118" s="68" t="s">
        <v>16</v>
      </c>
      <c r="D118" s="69">
        <v>979</v>
      </c>
      <c r="E118" s="70">
        <v>11.46</v>
      </c>
      <c r="F118" s="68" t="s">
        <v>8</v>
      </c>
      <c r="G118" s="71" t="s">
        <v>24</v>
      </c>
    </row>
    <row r="119" spans="1:7" s="58" customFormat="1" ht="14.45" customHeight="1" x14ac:dyDescent="0.2">
      <c r="A119" s="66">
        <v>45303</v>
      </c>
      <c r="B119" s="67">
        <v>45303.414275381503</v>
      </c>
      <c r="C119" s="68" t="s">
        <v>16</v>
      </c>
      <c r="D119" s="69">
        <v>344</v>
      </c>
      <c r="E119" s="70">
        <v>11.46</v>
      </c>
      <c r="F119" s="68" t="s">
        <v>8</v>
      </c>
      <c r="G119" s="71" t="s">
        <v>24</v>
      </c>
    </row>
    <row r="120" spans="1:7" s="58" customFormat="1" ht="14.45" customHeight="1" x14ac:dyDescent="0.2">
      <c r="A120" s="66">
        <v>45303</v>
      </c>
      <c r="B120" s="67">
        <v>45303.414275400697</v>
      </c>
      <c r="C120" s="68" t="s">
        <v>16</v>
      </c>
      <c r="D120" s="69">
        <v>314</v>
      </c>
      <c r="E120" s="70">
        <v>11.46</v>
      </c>
      <c r="F120" s="68" t="s">
        <v>8</v>
      </c>
      <c r="G120" s="71" t="s">
        <v>24</v>
      </c>
    </row>
    <row r="121" spans="1:7" s="58" customFormat="1" ht="14.45" customHeight="1" x14ac:dyDescent="0.2">
      <c r="A121" s="66">
        <v>45303</v>
      </c>
      <c r="B121" s="67">
        <v>45303.414275400901</v>
      </c>
      <c r="C121" s="68" t="s">
        <v>16</v>
      </c>
      <c r="D121" s="69">
        <v>314</v>
      </c>
      <c r="E121" s="70">
        <v>11.46</v>
      </c>
      <c r="F121" s="68" t="s">
        <v>8</v>
      </c>
      <c r="G121" s="71" t="s">
        <v>24</v>
      </c>
    </row>
    <row r="122" spans="1:7" s="58" customFormat="1" ht="14.45" customHeight="1" x14ac:dyDescent="0.2">
      <c r="A122" s="66">
        <v>45303</v>
      </c>
      <c r="B122" s="67">
        <v>45303.414275401497</v>
      </c>
      <c r="C122" s="68" t="s">
        <v>16</v>
      </c>
      <c r="D122" s="69">
        <v>43</v>
      </c>
      <c r="E122" s="70">
        <v>11.46</v>
      </c>
      <c r="F122" s="68" t="s">
        <v>8</v>
      </c>
      <c r="G122" s="71" t="s">
        <v>24</v>
      </c>
    </row>
    <row r="123" spans="1:7" s="58" customFormat="1" ht="14.45" customHeight="1" x14ac:dyDescent="0.2">
      <c r="A123" s="66">
        <v>45303</v>
      </c>
      <c r="B123" s="67">
        <v>45303.4170304699</v>
      </c>
      <c r="C123" s="68" t="s">
        <v>16</v>
      </c>
      <c r="D123" s="69">
        <v>678</v>
      </c>
      <c r="E123" s="70">
        <v>11.48</v>
      </c>
      <c r="F123" s="68" t="s">
        <v>8</v>
      </c>
      <c r="G123" s="71" t="s">
        <v>24</v>
      </c>
    </row>
    <row r="124" spans="1:7" s="58" customFormat="1" ht="14.45" customHeight="1" x14ac:dyDescent="0.2">
      <c r="A124" s="66">
        <v>45303</v>
      </c>
      <c r="B124" s="67">
        <v>45303.417030470497</v>
      </c>
      <c r="C124" s="68" t="s">
        <v>16</v>
      </c>
      <c r="D124" s="69">
        <v>1142</v>
      </c>
      <c r="E124" s="70">
        <v>11.48</v>
      </c>
      <c r="F124" s="68" t="s">
        <v>8</v>
      </c>
      <c r="G124" s="71" t="s">
        <v>24</v>
      </c>
    </row>
    <row r="125" spans="1:7" s="58" customFormat="1" ht="14.45" customHeight="1" x14ac:dyDescent="0.2">
      <c r="A125" s="66">
        <v>45303</v>
      </c>
      <c r="B125" s="67">
        <v>45303.4170304707</v>
      </c>
      <c r="C125" s="68" t="s">
        <v>16</v>
      </c>
      <c r="D125" s="69">
        <v>551</v>
      </c>
      <c r="E125" s="70">
        <v>11.48</v>
      </c>
      <c r="F125" s="68" t="s">
        <v>8</v>
      </c>
      <c r="G125" s="71" t="s">
        <v>24</v>
      </c>
    </row>
    <row r="126" spans="1:7" s="58" customFormat="1" ht="14.45" customHeight="1" x14ac:dyDescent="0.2">
      <c r="A126" s="66">
        <v>45303</v>
      </c>
      <c r="B126" s="67">
        <v>45303.417030471101</v>
      </c>
      <c r="C126" s="68" t="s">
        <v>16</v>
      </c>
      <c r="D126" s="69">
        <v>551</v>
      </c>
      <c r="E126" s="70">
        <v>11.48</v>
      </c>
      <c r="F126" s="68" t="s">
        <v>8</v>
      </c>
      <c r="G126" s="71" t="s">
        <v>24</v>
      </c>
    </row>
    <row r="127" spans="1:7" s="58" customFormat="1" ht="14.45" customHeight="1" x14ac:dyDescent="0.2">
      <c r="A127" s="66">
        <v>45303</v>
      </c>
      <c r="B127" s="67">
        <v>45303.417030471297</v>
      </c>
      <c r="C127" s="68" t="s">
        <v>16</v>
      </c>
      <c r="D127" s="69">
        <v>551</v>
      </c>
      <c r="E127" s="70">
        <v>11.48</v>
      </c>
      <c r="F127" s="68" t="s">
        <v>8</v>
      </c>
      <c r="G127" s="71" t="s">
        <v>24</v>
      </c>
    </row>
    <row r="128" spans="1:7" s="58" customFormat="1" ht="14.45" customHeight="1" x14ac:dyDescent="0.2">
      <c r="A128" s="66">
        <v>45303</v>
      </c>
      <c r="B128" s="67">
        <v>45303.417030472003</v>
      </c>
      <c r="C128" s="68" t="s">
        <v>16</v>
      </c>
      <c r="D128" s="69">
        <v>1733</v>
      </c>
      <c r="E128" s="70">
        <v>11.48</v>
      </c>
      <c r="F128" s="68" t="s">
        <v>8</v>
      </c>
      <c r="G128" s="71" t="s">
        <v>24</v>
      </c>
    </row>
    <row r="129" spans="1:7" s="58" customFormat="1" ht="14.45" customHeight="1" x14ac:dyDescent="0.2">
      <c r="A129" s="66">
        <v>45303</v>
      </c>
      <c r="B129" s="67">
        <v>45303.417030522498</v>
      </c>
      <c r="C129" s="68" t="s">
        <v>16</v>
      </c>
      <c r="D129" s="69">
        <v>1091</v>
      </c>
      <c r="E129" s="70">
        <v>11.48</v>
      </c>
      <c r="F129" s="68" t="s">
        <v>8</v>
      </c>
      <c r="G129" s="71" t="s">
        <v>24</v>
      </c>
    </row>
    <row r="130" spans="1:7" s="58" customFormat="1" ht="14.45" customHeight="1" x14ac:dyDescent="0.2">
      <c r="A130" s="66">
        <v>45303</v>
      </c>
      <c r="B130" s="67">
        <v>45303.417030552002</v>
      </c>
      <c r="C130" s="68" t="s">
        <v>16</v>
      </c>
      <c r="D130" s="69">
        <v>560</v>
      </c>
      <c r="E130" s="70">
        <v>11.48</v>
      </c>
      <c r="F130" s="68" t="s">
        <v>8</v>
      </c>
      <c r="G130" s="71" t="s">
        <v>24</v>
      </c>
    </row>
    <row r="131" spans="1:7" s="58" customFormat="1" ht="14.45" customHeight="1" x14ac:dyDescent="0.2">
      <c r="A131" s="66">
        <v>45303</v>
      </c>
      <c r="B131" s="67">
        <v>45303.418579478297</v>
      </c>
      <c r="C131" s="68" t="s">
        <v>16</v>
      </c>
      <c r="D131" s="69">
        <v>1199</v>
      </c>
      <c r="E131" s="70">
        <v>11.49</v>
      </c>
      <c r="F131" s="68" t="s">
        <v>8</v>
      </c>
      <c r="G131" s="71" t="s">
        <v>24</v>
      </c>
    </row>
    <row r="132" spans="1:7" s="58" customFormat="1" ht="14.45" customHeight="1" x14ac:dyDescent="0.2">
      <c r="A132" s="66">
        <v>45303</v>
      </c>
      <c r="B132" s="67">
        <v>45303.418579479199</v>
      </c>
      <c r="C132" s="68" t="s">
        <v>16</v>
      </c>
      <c r="D132" s="69">
        <v>506</v>
      </c>
      <c r="E132" s="70">
        <v>11.49</v>
      </c>
      <c r="F132" s="68" t="s">
        <v>8</v>
      </c>
      <c r="G132" s="71" t="s">
        <v>24</v>
      </c>
    </row>
    <row r="133" spans="1:7" s="58" customFormat="1" ht="14.45" customHeight="1" x14ac:dyDescent="0.2">
      <c r="A133" s="66">
        <v>45303</v>
      </c>
      <c r="B133" s="67">
        <v>45303.418579479498</v>
      </c>
      <c r="C133" s="68" t="s">
        <v>16</v>
      </c>
      <c r="D133" s="69">
        <v>1199</v>
      </c>
      <c r="E133" s="70">
        <v>11.49</v>
      </c>
      <c r="F133" s="68" t="s">
        <v>8</v>
      </c>
      <c r="G133" s="71" t="s">
        <v>24</v>
      </c>
    </row>
    <row r="134" spans="1:7" s="58" customFormat="1" ht="14.45" customHeight="1" x14ac:dyDescent="0.2">
      <c r="A134" s="66">
        <v>45303</v>
      </c>
      <c r="B134" s="67">
        <v>45303.418579480101</v>
      </c>
      <c r="C134" s="68" t="s">
        <v>16</v>
      </c>
      <c r="D134" s="69">
        <v>929</v>
      </c>
      <c r="E134" s="70">
        <v>11.49</v>
      </c>
      <c r="F134" s="68" t="s">
        <v>8</v>
      </c>
      <c r="G134" s="71" t="s">
        <v>24</v>
      </c>
    </row>
    <row r="135" spans="1:7" s="58" customFormat="1" ht="14.45" customHeight="1" x14ac:dyDescent="0.2">
      <c r="A135" s="66">
        <v>45303</v>
      </c>
      <c r="B135" s="67">
        <v>45303.4185794804</v>
      </c>
      <c r="C135" s="68" t="s">
        <v>16</v>
      </c>
      <c r="D135" s="69">
        <v>693</v>
      </c>
      <c r="E135" s="70">
        <v>11.49</v>
      </c>
      <c r="F135" s="68" t="s">
        <v>8</v>
      </c>
      <c r="G135" s="71" t="s">
        <v>24</v>
      </c>
    </row>
    <row r="136" spans="1:7" s="58" customFormat="1" ht="14.45" customHeight="1" x14ac:dyDescent="0.2">
      <c r="A136" s="66">
        <v>45303</v>
      </c>
      <c r="B136" s="67">
        <v>45303.418579480902</v>
      </c>
      <c r="C136" s="68" t="s">
        <v>16</v>
      </c>
      <c r="D136" s="69">
        <v>506</v>
      </c>
      <c r="E136" s="70">
        <v>11.49</v>
      </c>
      <c r="F136" s="68" t="s">
        <v>8</v>
      </c>
      <c r="G136" s="71" t="s">
        <v>24</v>
      </c>
    </row>
    <row r="137" spans="1:7" s="58" customFormat="1" ht="14.45" customHeight="1" x14ac:dyDescent="0.2">
      <c r="A137" s="66">
        <v>45303</v>
      </c>
      <c r="B137" s="67">
        <v>45303.418579481302</v>
      </c>
      <c r="C137" s="68" t="s">
        <v>16</v>
      </c>
      <c r="D137" s="69">
        <v>963</v>
      </c>
      <c r="E137" s="70">
        <v>11.49</v>
      </c>
      <c r="F137" s="68" t="s">
        <v>8</v>
      </c>
      <c r="G137" s="71" t="s">
        <v>24</v>
      </c>
    </row>
    <row r="138" spans="1:7" s="58" customFormat="1" ht="14.45" customHeight="1" x14ac:dyDescent="0.2">
      <c r="A138" s="66">
        <v>45303</v>
      </c>
      <c r="B138" s="67">
        <v>45303.418579481498</v>
      </c>
      <c r="C138" s="68" t="s">
        <v>16</v>
      </c>
      <c r="D138" s="69">
        <v>270</v>
      </c>
      <c r="E138" s="70">
        <v>11.49</v>
      </c>
      <c r="F138" s="68" t="s">
        <v>8</v>
      </c>
      <c r="G138" s="71" t="s">
        <v>24</v>
      </c>
    </row>
    <row r="139" spans="1:7" s="58" customFormat="1" ht="14.45" customHeight="1" x14ac:dyDescent="0.2">
      <c r="A139" s="66">
        <v>45303</v>
      </c>
      <c r="B139" s="67">
        <v>45303.418579481702</v>
      </c>
      <c r="C139" s="68" t="s">
        <v>16</v>
      </c>
      <c r="D139" s="69">
        <v>270</v>
      </c>
      <c r="E139" s="70">
        <v>11.49</v>
      </c>
      <c r="F139" s="68" t="s">
        <v>8</v>
      </c>
      <c r="G139" s="71" t="s">
        <v>24</v>
      </c>
    </row>
    <row r="140" spans="1:7" s="58" customFormat="1" ht="14.45" customHeight="1" x14ac:dyDescent="0.2">
      <c r="A140" s="66">
        <v>45303</v>
      </c>
      <c r="B140" s="67">
        <v>45303.418579482197</v>
      </c>
      <c r="C140" s="68" t="s">
        <v>16</v>
      </c>
      <c r="D140" s="69">
        <v>659</v>
      </c>
      <c r="E140" s="70">
        <v>11.49</v>
      </c>
      <c r="F140" s="68" t="s">
        <v>8</v>
      </c>
      <c r="G140" s="71" t="s">
        <v>24</v>
      </c>
    </row>
    <row r="141" spans="1:7" s="58" customFormat="1" ht="14.45" customHeight="1" x14ac:dyDescent="0.2">
      <c r="A141" s="66">
        <v>45303</v>
      </c>
      <c r="B141" s="67">
        <v>45303.4185794859</v>
      </c>
      <c r="C141" s="68" t="s">
        <v>16</v>
      </c>
      <c r="D141" s="69">
        <v>1201</v>
      </c>
      <c r="E141" s="70">
        <v>11.49</v>
      </c>
      <c r="F141" s="68" t="s">
        <v>8</v>
      </c>
      <c r="G141" s="71" t="s">
        <v>24</v>
      </c>
    </row>
    <row r="142" spans="1:7" s="58" customFormat="1" ht="14.45" customHeight="1" x14ac:dyDescent="0.2">
      <c r="A142" s="66">
        <v>45303</v>
      </c>
      <c r="B142" s="67">
        <v>45303.418579548903</v>
      </c>
      <c r="C142" s="68" t="s">
        <v>16</v>
      </c>
      <c r="D142" s="69">
        <v>1197</v>
      </c>
      <c r="E142" s="70">
        <v>11.49</v>
      </c>
      <c r="F142" s="68" t="s">
        <v>8</v>
      </c>
      <c r="G142" s="71" t="s">
        <v>24</v>
      </c>
    </row>
    <row r="143" spans="1:7" s="58" customFormat="1" ht="14.45" customHeight="1" x14ac:dyDescent="0.2">
      <c r="A143" s="66">
        <v>45303</v>
      </c>
      <c r="B143" s="67">
        <v>45303.418579549398</v>
      </c>
      <c r="C143" s="68" t="s">
        <v>16</v>
      </c>
      <c r="D143" s="69">
        <v>1199</v>
      </c>
      <c r="E143" s="70">
        <v>11.49</v>
      </c>
      <c r="F143" s="68" t="s">
        <v>8</v>
      </c>
      <c r="G143" s="71" t="s">
        <v>24</v>
      </c>
    </row>
    <row r="144" spans="1:7" s="58" customFormat="1" ht="14.45" customHeight="1" x14ac:dyDescent="0.2">
      <c r="A144" s="66">
        <v>45303</v>
      </c>
      <c r="B144" s="67">
        <v>45303.418579550002</v>
      </c>
      <c r="C144" s="68" t="s">
        <v>16</v>
      </c>
      <c r="D144" s="69">
        <v>1199</v>
      </c>
      <c r="E144" s="70">
        <v>11.49</v>
      </c>
      <c r="F144" s="68" t="s">
        <v>8</v>
      </c>
      <c r="G144" s="71" t="s">
        <v>24</v>
      </c>
    </row>
    <row r="145" spans="1:7" s="58" customFormat="1" ht="14.45" customHeight="1" x14ac:dyDescent="0.2">
      <c r="A145" s="66">
        <v>45303</v>
      </c>
      <c r="B145" s="67">
        <v>45303.418579558202</v>
      </c>
      <c r="C145" s="68" t="s">
        <v>16</v>
      </c>
      <c r="D145" s="69">
        <v>470</v>
      </c>
      <c r="E145" s="70">
        <v>11.49</v>
      </c>
      <c r="F145" s="68" t="s">
        <v>8</v>
      </c>
      <c r="G145" s="71" t="s">
        <v>24</v>
      </c>
    </row>
    <row r="146" spans="1:7" s="58" customFormat="1" ht="14.45" customHeight="1" x14ac:dyDescent="0.2">
      <c r="A146" s="66">
        <v>45303</v>
      </c>
      <c r="B146" s="67">
        <v>45303.418579558602</v>
      </c>
      <c r="C146" s="68" t="s">
        <v>16</v>
      </c>
      <c r="D146" s="69">
        <v>729</v>
      </c>
      <c r="E146" s="70">
        <v>11.49</v>
      </c>
      <c r="F146" s="68" t="s">
        <v>8</v>
      </c>
      <c r="G146" s="71" t="s">
        <v>24</v>
      </c>
    </row>
    <row r="147" spans="1:7" s="58" customFormat="1" ht="14.45" customHeight="1" x14ac:dyDescent="0.2">
      <c r="A147" s="66">
        <v>45303</v>
      </c>
      <c r="B147" s="67">
        <v>45303.418579558798</v>
      </c>
      <c r="C147" s="68" t="s">
        <v>16</v>
      </c>
      <c r="D147" s="69">
        <v>1197</v>
      </c>
      <c r="E147" s="70">
        <v>11.49</v>
      </c>
      <c r="F147" s="68" t="s">
        <v>8</v>
      </c>
      <c r="G147" s="71" t="s">
        <v>24</v>
      </c>
    </row>
    <row r="148" spans="1:7" s="58" customFormat="1" ht="14.45" customHeight="1" x14ac:dyDescent="0.2">
      <c r="A148" s="66">
        <v>45303</v>
      </c>
      <c r="B148" s="67">
        <v>45303.418579559097</v>
      </c>
      <c r="C148" s="68" t="s">
        <v>16</v>
      </c>
      <c r="D148" s="69">
        <v>741</v>
      </c>
      <c r="E148" s="70">
        <v>11.49</v>
      </c>
      <c r="F148" s="68" t="s">
        <v>8</v>
      </c>
      <c r="G148" s="71" t="s">
        <v>24</v>
      </c>
    </row>
    <row r="149" spans="1:7" s="58" customFormat="1" ht="14.45" customHeight="1" x14ac:dyDescent="0.2">
      <c r="A149" s="66">
        <v>45303</v>
      </c>
      <c r="B149" s="67">
        <v>45303.418579559402</v>
      </c>
      <c r="C149" s="68" t="s">
        <v>16</v>
      </c>
      <c r="D149" s="69">
        <v>2</v>
      </c>
      <c r="E149" s="70">
        <v>11.49</v>
      </c>
      <c r="F149" s="68" t="s">
        <v>8</v>
      </c>
      <c r="G149" s="71" t="s">
        <v>24</v>
      </c>
    </row>
    <row r="150" spans="1:7" s="58" customFormat="1" ht="14.45" customHeight="1" x14ac:dyDescent="0.2">
      <c r="A150" s="66">
        <v>45303</v>
      </c>
      <c r="B150" s="67">
        <v>45303.418579559802</v>
      </c>
      <c r="C150" s="68" t="s">
        <v>16</v>
      </c>
      <c r="D150" s="69">
        <v>247</v>
      </c>
      <c r="E150" s="70">
        <v>11.49</v>
      </c>
      <c r="F150" s="68" t="s">
        <v>8</v>
      </c>
      <c r="G150" s="71" t="s">
        <v>24</v>
      </c>
    </row>
    <row r="151" spans="1:7" s="58" customFormat="1" ht="14.45" customHeight="1" x14ac:dyDescent="0.2">
      <c r="A151" s="66">
        <v>45303</v>
      </c>
      <c r="B151" s="67">
        <v>45303.418579560297</v>
      </c>
      <c r="C151" s="68" t="s">
        <v>16</v>
      </c>
      <c r="D151" s="69">
        <v>2</v>
      </c>
      <c r="E151" s="70">
        <v>11.49</v>
      </c>
      <c r="F151" s="68" t="s">
        <v>8</v>
      </c>
      <c r="G151" s="71" t="s">
        <v>24</v>
      </c>
    </row>
    <row r="152" spans="1:7" s="58" customFormat="1" ht="14.45" customHeight="1" x14ac:dyDescent="0.2">
      <c r="A152" s="66">
        <v>45303</v>
      </c>
      <c r="B152" s="67">
        <v>45303.4185795784</v>
      </c>
      <c r="C152" s="68" t="s">
        <v>16</v>
      </c>
      <c r="D152" s="69">
        <v>209</v>
      </c>
      <c r="E152" s="70">
        <v>11.49</v>
      </c>
      <c r="F152" s="68" t="s">
        <v>8</v>
      </c>
      <c r="G152" s="71" t="s">
        <v>24</v>
      </c>
    </row>
    <row r="153" spans="1:7" s="58" customFormat="1" ht="14.45" customHeight="1" x14ac:dyDescent="0.2">
      <c r="A153" s="66">
        <v>45303</v>
      </c>
      <c r="B153" s="67">
        <v>45303.418579594101</v>
      </c>
      <c r="C153" s="68" t="s">
        <v>16</v>
      </c>
      <c r="D153" s="69">
        <v>360</v>
      </c>
      <c r="E153" s="70">
        <v>11.49</v>
      </c>
      <c r="F153" s="68" t="s">
        <v>8</v>
      </c>
      <c r="G153" s="71" t="s">
        <v>24</v>
      </c>
    </row>
    <row r="154" spans="1:7" s="58" customFormat="1" ht="14.45" customHeight="1" x14ac:dyDescent="0.2">
      <c r="A154" s="66">
        <v>45303</v>
      </c>
      <c r="B154" s="67">
        <v>45303.423615415501</v>
      </c>
      <c r="C154" s="68" t="s">
        <v>16</v>
      </c>
      <c r="D154" s="69">
        <v>6363</v>
      </c>
      <c r="E154" s="70">
        <v>11.5</v>
      </c>
      <c r="F154" s="68" t="s">
        <v>8</v>
      </c>
      <c r="G154" s="71" t="s">
        <v>24</v>
      </c>
    </row>
    <row r="155" spans="1:7" s="58" customFormat="1" ht="14.45" customHeight="1" x14ac:dyDescent="0.2">
      <c r="A155" s="66">
        <v>45303</v>
      </c>
      <c r="B155" s="67">
        <v>45303.423615416097</v>
      </c>
      <c r="C155" s="68" t="s">
        <v>16</v>
      </c>
      <c r="D155" s="69">
        <v>2800</v>
      </c>
      <c r="E155" s="70">
        <v>11.5</v>
      </c>
      <c r="F155" s="68" t="s">
        <v>8</v>
      </c>
      <c r="G155" s="71" t="s">
        <v>24</v>
      </c>
    </row>
    <row r="156" spans="1:7" s="58" customFormat="1" ht="14.45" customHeight="1" x14ac:dyDescent="0.2">
      <c r="A156" s="66">
        <v>45303</v>
      </c>
      <c r="B156" s="67">
        <v>45303.423615416497</v>
      </c>
      <c r="C156" s="68" t="s">
        <v>16</v>
      </c>
      <c r="D156" s="69">
        <v>926</v>
      </c>
      <c r="E156" s="70">
        <v>11.5</v>
      </c>
      <c r="F156" s="68" t="s">
        <v>8</v>
      </c>
      <c r="G156" s="71" t="s">
        <v>24</v>
      </c>
    </row>
    <row r="157" spans="1:7" s="58" customFormat="1" ht="14.45" customHeight="1" x14ac:dyDescent="0.2">
      <c r="A157" s="66">
        <v>45303</v>
      </c>
      <c r="B157" s="67">
        <v>45303.423615417101</v>
      </c>
      <c r="C157" s="68" t="s">
        <v>16</v>
      </c>
      <c r="D157" s="69">
        <v>3776</v>
      </c>
      <c r="E157" s="70">
        <v>11.5</v>
      </c>
      <c r="F157" s="68" t="s">
        <v>8</v>
      </c>
      <c r="G157" s="71" t="s">
        <v>24</v>
      </c>
    </row>
    <row r="158" spans="1:7" s="58" customFormat="1" ht="14.45" customHeight="1" x14ac:dyDescent="0.2">
      <c r="A158" s="66">
        <v>45303</v>
      </c>
      <c r="B158" s="67">
        <v>45303.423615417501</v>
      </c>
      <c r="C158" s="68" t="s">
        <v>16</v>
      </c>
      <c r="D158" s="69">
        <v>1069</v>
      </c>
      <c r="E158" s="70">
        <v>11.5</v>
      </c>
      <c r="F158" s="68" t="s">
        <v>8</v>
      </c>
      <c r="G158" s="71" t="s">
        <v>24</v>
      </c>
    </row>
    <row r="159" spans="1:7" s="58" customFormat="1" ht="14.45" customHeight="1" x14ac:dyDescent="0.2">
      <c r="A159" s="66">
        <v>45303</v>
      </c>
      <c r="B159" s="67">
        <v>45303.423615417902</v>
      </c>
      <c r="C159" s="68" t="s">
        <v>16</v>
      </c>
      <c r="D159" s="69">
        <v>1827</v>
      </c>
      <c r="E159" s="70">
        <v>11.5</v>
      </c>
      <c r="F159" s="68" t="s">
        <v>8</v>
      </c>
      <c r="G159" s="71" t="s">
        <v>24</v>
      </c>
    </row>
    <row r="160" spans="1:7" s="58" customFormat="1" ht="14.45" customHeight="1" x14ac:dyDescent="0.2">
      <c r="A160" s="66">
        <v>45303</v>
      </c>
      <c r="B160" s="67">
        <v>45303.4236154186</v>
      </c>
      <c r="C160" s="68" t="s">
        <v>16</v>
      </c>
      <c r="D160" s="69">
        <v>2620</v>
      </c>
      <c r="E160" s="70">
        <v>11.5</v>
      </c>
      <c r="F160" s="68" t="s">
        <v>8</v>
      </c>
      <c r="G160" s="71" t="s">
        <v>24</v>
      </c>
    </row>
    <row r="161" spans="1:7" s="58" customFormat="1" ht="14.45" customHeight="1" x14ac:dyDescent="0.2">
      <c r="A161" s="66">
        <v>45303</v>
      </c>
      <c r="B161" s="67">
        <v>45303.423615468899</v>
      </c>
      <c r="C161" s="68" t="s">
        <v>16</v>
      </c>
      <c r="D161" s="69">
        <v>2348</v>
      </c>
      <c r="E161" s="70">
        <v>11.5</v>
      </c>
      <c r="F161" s="68" t="s">
        <v>8</v>
      </c>
      <c r="G161" s="71" t="s">
        <v>24</v>
      </c>
    </row>
    <row r="162" spans="1:7" s="58" customFormat="1" ht="14.45" customHeight="1" x14ac:dyDescent="0.2">
      <c r="A162" s="66">
        <v>45303</v>
      </c>
      <c r="B162" s="67">
        <v>45303.426998434399</v>
      </c>
      <c r="C162" s="68" t="s">
        <v>16</v>
      </c>
      <c r="D162" s="69">
        <v>1858</v>
      </c>
      <c r="E162" s="70">
        <v>11.52</v>
      </c>
      <c r="F162" s="68" t="s">
        <v>8</v>
      </c>
      <c r="G162" s="71" t="s">
        <v>24</v>
      </c>
    </row>
    <row r="163" spans="1:7" s="58" customFormat="1" ht="14.45" customHeight="1" x14ac:dyDescent="0.2">
      <c r="A163" s="66">
        <v>45303</v>
      </c>
      <c r="B163" s="67">
        <v>45303.426998434799</v>
      </c>
      <c r="C163" s="68" t="s">
        <v>16</v>
      </c>
      <c r="D163" s="69">
        <v>1023</v>
      </c>
      <c r="E163" s="70">
        <v>11.52</v>
      </c>
      <c r="F163" s="68" t="s">
        <v>8</v>
      </c>
      <c r="G163" s="71" t="s">
        <v>24</v>
      </c>
    </row>
    <row r="164" spans="1:7" s="58" customFormat="1" ht="14.45" customHeight="1" x14ac:dyDescent="0.2">
      <c r="A164" s="66">
        <v>45303</v>
      </c>
      <c r="B164" s="67">
        <v>45303.4269984356</v>
      </c>
      <c r="C164" s="68" t="s">
        <v>16</v>
      </c>
      <c r="D164" s="69">
        <v>3607</v>
      </c>
      <c r="E164" s="70">
        <v>11.52</v>
      </c>
      <c r="F164" s="68" t="s">
        <v>8</v>
      </c>
      <c r="G164" s="71" t="s">
        <v>24</v>
      </c>
    </row>
    <row r="165" spans="1:7" s="58" customFormat="1" ht="14.45" customHeight="1" x14ac:dyDescent="0.2">
      <c r="A165" s="66">
        <v>45303</v>
      </c>
      <c r="B165" s="67">
        <v>45303.426998435803</v>
      </c>
      <c r="C165" s="68" t="s">
        <v>16</v>
      </c>
      <c r="D165" s="69">
        <v>414</v>
      </c>
      <c r="E165" s="70">
        <v>11.52</v>
      </c>
      <c r="F165" s="68" t="s">
        <v>8</v>
      </c>
      <c r="G165" s="71" t="s">
        <v>24</v>
      </c>
    </row>
    <row r="166" spans="1:7" s="58" customFormat="1" ht="14.45" customHeight="1" x14ac:dyDescent="0.2">
      <c r="A166" s="66">
        <v>45303</v>
      </c>
      <c r="B166" s="67">
        <v>45303.426998436502</v>
      </c>
      <c r="C166" s="68" t="s">
        <v>16</v>
      </c>
      <c r="D166" s="69">
        <v>357</v>
      </c>
      <c r="E166" s="70">
        <v>11.52</v>
      </c>
      <c r="F166" s="68" t="s">
        <v>8</v>
      </c>
      <c r="G166" s="71" t="s">
        <v>24</v>
      </c>
    </row>
    <row r="167" spans="1:7" s="58" customFormat="1" ht="14.45" customHeight="1" x14ac:dyDescent="0.2">
      <c r="A167" s="66">
        <v>45303</v>
      </c>
      <c r="B167" s="67">
        <v>45303.426998437099</v>
      </c>
      <c r="C167" s="68" t="s">
        <v>16</v>
      </c>
      <c r="D167" s="69">
        <v>1741</v>
      </c>
      <c r="E167" s="70">
        <v>11.52</v>
      </c>
      <c r="F167" s="68" t="s">
        <v>8</v>
      </c>
      <c r="G167" s="71" t="s">
        <v>24</v>
      </c>
    </row>
    <row r="168" spans="1:7" s="58" customFormat="1" ht="14.45" customHeight="1" x14ac:dyDescent="0.2">
      <c r="A168" s="66">
        <v>45303</v>
      </c>
      <c r="B168" s="67">
        <v>45303.426998437397</v>
      </c>
      <c r="C168" s="68" t="s">
        <v>16</v>
      </c>
      <c r="D168" s="69">
        <v>1015</v>
      </c>
      <c r="E168" s="70">
        <v>11.52</v>
      </c>
      <c r="F168" s="68" t="s">
        <v>8</v>
      </c>
      <c r="G168" s="71" t="s">
        <v>24</v>
      </c>
    </row>
    <row r="169" spans="1:7" s="58" customFormat="1" ht="14.45" customHeight="1" x14ac:dyDescent="0.2">
      <c r="A169" s="66">
        <v>45303</v>
      </c>
      <c r="B169" s="67">
        <v>45303.426998449802</v>
      </c>
      <c r="C169" s="68" t="s">
        <v>16</v>
      </c>
      <c r="D169" s="69">
        <v>1823</v>
      </c>
      <c r="E169" s="70">
        <v>11.52</v>
      </c>
      <c r="F169" s="68" t="s">
        <v>8</v>
      </c>
      <c r="G169" s="71" t="s">
        <v>24</v>
      </c>
    </row>
    <row r="170" spans="1:7" s="58" customFormat="1" ht="14.45" customHeight="1" x14ac:dyDescent="0.2">
      <c r="A170" s="66">
        <v>45303</v>
      </c>
      <c r="B170" s="67">
        <v>45303.4281489688</v>
      </c>
      <c r="C170" s="68" t="s">
        <v>16</v>
      </c>
      <c r="D170" s="69">
        <v>1126</v>
      </c>
      <c r="E170" s="70">
        <v>11.51</v>
      </c>
      <c r="F170" s="68" t="s">
        <v>8</v>
      </c>
      <c r="G170" s="71" t="s">
        <v>24</v>
      </c>
    </row>
    <row r="171" spans="1:7" s="58" customFormat="1" ht="14.45" customHeight="1" x14ac:dyDescent="0.2">
      <c r="A171" s="66">
        <v>45303</v>
      </c>
      <c r="B171" s="67">
        <v>45303.429186670299</v>
      </c>
      <c r="C171" s="68" t="s">
        <v>16</v>
      </c>
      <c r="D171" s="69">
        <v>383</v>
      </c>
      <c r="E171" s="70">
        <v>11.52</v>
      </c>
      <c r="F171" s="68" t="s">
        <v>8</v>
      </c>
      <c r="G171" s="71" t="s">
        <v>24</v>
      </c>
    </row>
    <row r="172" spans="1:7" s="58" customFormat="1" ht="14.45" customHeight="1" x14ac:dyDescent="0.2">
      <c r="A172" s="66">
        <v>45303</v>
      </c>
      <c r="B172" s="67">
        <v>45303.430255133397</v>
      </c>
      <c r="C172" s="68" t="s">
        <v>16</v>
      </c>
      <c r="D172" s="69">
        <v>8053</v>
      </c>
      <c r="E172" s="70">
        <v>11.54</v>
      </c>
      <c r="F172" s="68" t="s">
        <v>8</v>
      </c>
      <c r="G172" s="71" t="s">
        <v>24</v>
      </c>
    </row>
    <row r="173" spans="1:7" s="58" customFormat="1" ht="14.45" customHeight="1" x14ac:dyDescent="0.2">
      <c r="A173" s="66">
        <v>45303</v>
      </c>
      <c r="B173" s="67">
        <v>45303.431979874702</v>
      </c>
      <c r="C173" s="68" t="s">
        <v>16</v>
      </c>
      <c r="D173" s="69">
        <v>1059</v>
      </c>
      <c r="E173" s="70">
        <v>11.53</v>
      </c>
      <c r="F173" s="68" t="s">
        <v>8</v>
      </c>
      <c r="G173" s="71" t="s">
        <v>24</v>
      </c>
    </row>
    <row r="174" spans="1:7" s="58" customFormat="1" ht="14.45" customHeight="1" x14ac:dyDescent="0.2">
      <c r="A174" s="66">
        <v>45303</v>
      </c>
      <c r="B174" s="67">
        <v>45303.434604960901</v>
      </c>
      <c r="C174" s="68" t="s">
        <v>16</v>
      </c>
      <c r="D174" s="69">
        <v>9121</v>
      </c>
      <c r="E174" s="70">
        <v>11.52</v>
      </c>
      <c r="F174" s="68" t="s">
        <v>8</v>
      </c>
      <c r="G174" s="71" t="s">
        <v>24</v>
      </c>
    </row>
    <row r="175" spans="1:7" s="58" customFormat="1" ht="14.45" customHeight="1" x14ac:dyDescent="0.2">
      <c r="A175" s="66">
        <v>45303</v>
      </c>
      <c r="B175" s="67">
        <v>45303.435603023499</v>
      </c>
      <c r="C175" s="68" t="s">
        <v>16</v>
      </c>
      <c r="D175" s="69">
        <v>3950</v>
      </c>
      <c r="E175" s="70">
        <v>11.54</v>
      </c>
      <c r="F175" s="68" t="s">
        <v>8</v>
      </c>
      <c r="G175" s="71" t="s">
        <v>24</v>
      </c>
    </row>
    <row r="176" spans="1:7" s="58" customFormat="1" ht="14.45" customHeight="1" x14ac:dyDescent="0.2">
      <c r="A176" s="66">
        <v>45303</v>
      </c>
      <c r="B176" s="67">
        <v>45303.435603024103</v>
      </c>
      <c r="C176" s="68" t="s">
        <v>16</v>
      </c>
      <c r="D176" s="69">
        <v>506</v>
      </c>
      <c r="E176" s="70">
        <v>11.54</v>
      </c>
      <c r="F176" s="68" t="s">
        <v>8</v>
      </c>
      <c r="G176" s="71" t="s">
        <v>24</v>
      </c>
    </row>
    <row r="177" spans="1:7" s="58" customFormat="1" ht="14.45" customHeight="1" x14ac:dyDescent="0.2">
      <c r="A177" s="66">
        <v>45303</v>
      </c>
      <c r="B177" s="67">
        <v>45303.435603024504</v>
      </c>
      <c r="C177" s="68" t="s">
        <v>16</v>
      </c>
      <c r="D177" s="69">
        <v>6732</v>
      </c>
      <c r="E177" s="70">
        <v>11.54</v>
      </c>
      <c r="F177" s="68" t="s">
        <v>8</v>
      </c>
      <c r="G177" s="71" t="s">
        <v>24</v>
      </c>
    </row>
    <row r="178" spans="1:7" s="58" customFormat="1" ht="14.45" customHeight="1" x14ac:dyDescent="0.2">
      <c r="A178" s="66">
        <v>45303</v>
      </c>
      <c r="B178" s="67">
        <v>45303.437526352202</v>
      </c>
      <c r="C178" s="68" t="s">
        <v>16</v>
      </c>
      <c r="D178" s="69">
        <v>5616</v>
      </c>
      <c r="E178" s="70">
        <v>11.54</v>
      </c>
      <c r="F178" s="68" t="s">
        <v>8</v>
      </c>
      <c r="G178" s="71" t="s">
        <v>24</v>
      </c>
    </row>
    <row r="179" spans="1:7" s="58" customFormat="1" ht="14.45" customHeight="1" x14ac:dyDescent="0.2">
      <c r="A179" s="66">
        <v>45303</v>
      </c>
      <c r="B179" s="67">
        <v>45303.4399583208</v>
      </c>
      <c r="C179" s="68" t="s">
        <v>16</v>
      </c>
      <c r="D179" s="69">
        <v>5031</v>
      </c>
      <c r="E179" s="70">
        <v>11.56</v>
      </c>
      <c r="F179" s="68" t="s">
        <v>8</v>
      </c>
      <c r="G179" s="71" t="s">
        <v>24</v>
      </c>
    </row>
    <row r="180" spans="1:7" s="58" customFormat="1" ht="14.45" customHeight="1" x14ac:dyDescent="0.2">
      <c r="A180" s="66">
        <v>45303</v>
      </c>
      <c r="B180" s="67">
        <v>45303.440679911597</v>
      </c>
      <c r="C180" s="68" t="s">
        <v>16</v>
      </c>
      <c r="D180" s="69">
        <v>2082</v>
      </c>
      <c r="E180" s="70">
        <v>11.56</v>
      </c>
      <c r="F180" s="68" t="s">
        <v>8</v>
      </c>
      <c r="G180" s="71" t="s">
        <v>24</v>
      </c>
    </row>
    <row r="181" spans="1:7" s="58" customFormat="1" ht="14.45" customHeight="1" x14ac:dyDescent="0.2">
      <c r="A181" s="66">
        <v>45303</v>
      </c>
      <c r="B181" s="67">
        <v>45303.440679912899</v>
      </c>
      <c r="C181" s="68" t="s">
        <v>16</v>
      </c>
      <c r="D181" s="69">
        <v>2593</v>
      </c>
      <c r="E181" s="70">
        <v>11.56</v>
      </c>
      <c r="F181" s="68" t="s">
        <v>8</v>
      </c>
      <c r="G181" s="71" t="s">
        <v>24</v>
      </c>
    </row>
    <row r="182" spans="1:7" s="58" customFormat="1" ht="14.45" customHeight="1" x14ac:dyDescent="0.2">
      <c r="A182" s="66">
        <v>45303</v>
      </c>
      <c r="B182" s="67">
        <v>45303.440679913801</v>
      </c>
      <c r="C182" s="68" t="s">
        <v>16</v>
      </c>
      <c r="D182" s="69">
        <v>1219</v>
      </c>
      <c r="E182" s="70">
        <v>11.56</v>
      </c>
      <c r="F182" s="68" t="s">
        <v>8</v>
      </c>
      <c r="G182" s="71" t="s">
        <v>24</v>
      </c>
    </row>
    <row r="183" spans="1:7" s="58" customFormat="1" ht="14.45" customHeight="1" x14ac:dyDescent="0.2">
      <c r="A183" s="66">
        <v>45303</v>
      </c>
      <c r="B183" s="67">
        <v>45303.4435298803</v>
      </c>
      <c r="C183" s="68" t="s">
        <v>16</v>
      </c>
      <c r="D183" s="69">
        <v>975</v>
      </c>
      <c r="E183" s="70">
        <v>11.59</v>
      </c>
      <c r="F183" s="68" t="s">
        <v>8</v>
      </c>
      <c r="G183" s="71" t="s">
        <v>24</v>
      </c>
    </row>
    <row r="184" spans="1:7" s="58" customFormat="1" ht="14.45" customHeight="1" x14ac:dyDescent="0.2">
      <c r="A184" s="66">
        <v>45303</v>
      </c>
      <c r="B184" s="67">
        <v>45303.443529880802</v>
      </c>
      <c r="C184" s="68" t="s">
        <v>16</v>
      </c>
      <c r="D184" s="69">
        <v>5720</v>
      </c>
      <c r="E184" s="70">
        <v>11.59</v>
      </c>
      <c r="F184" s="68" t="s">
        <v>8</v>
      </c>
      <c r="G184" s="71" t="s">
        <v>24</v>
      </c>
    </row>
    <row r="185" spans="1:7" s="58" customFormat="1" ht="14.45" customHeight="1" x14ac:dyDescent="0.2">
      <c r="A185" s="66">
        <v>45303</v>
      </c>
      <c r="B185" s="67">
        <v>45303.4435298811</v>
      </c>
      <c r="C185" s="68" t="s">
        <v>16</v>
      </c>
      <c r="D185" s="69">
        <v>1554</v>
      </c>
      <c r="E185" s="70">
        <v>11.59</v>
      </c>
      <c r="F185" s="68" t="s">
        <v>8</v>
      </c>
      <c r="G185" s="71" t="s">
        <v>24</v>
      </c>
    </row>
    <row r="186" spans="1:7" s="58" customFormat="1" ht="14.45" customHeight="1" x14ac:dyDescent="0.2">
      <c r="A186" s="66">
        <v>45303</v>
      </c>
      <c r="B186" s="67">
        <v>45303.443529881602</v>
      </c>
      <c r="C186" s="68" t="s">
        <v>16</v>
      </c>
      <c r="D186" s="69">
        <v>1100</v>
      </c>
      <c r="E186" s="70">
        <v>11.59</v>
      </c>
      <c r="F186" s="68" t="s">
        <v>8</v>
      </c>
      <c r="G186" s="71" t="s">
        <v>24</v>
      </c>
    </row>
    <row r="187" spans="1:7" s="58" customFormat="1" ht="14.45" customHeight="1" x14ac:dyDescent="0.2">
      <c r="A187" s="66">
        <v>45303</v>
      </c>
      <c r="B187" s="67">
        <v>45303.443529986398</v>
      </c>
      <c r="C187" s="68" t="s">
        <v>16</v>
      </c>
      <c r="D187" s="69">
        <v>401</v>
      </c>
      <c r="E187" s="70">
        <v>11.59</v>
      </c>
      <c r="F187" s="68" t="s">
        <v>8</v>
      </c>
      <c r="G187" s="71" t="s">
        <v>24</v>
      </c>
    </row>
    <row r="188" spans="1:7" s="58" customFormat="1" ht="14.45" customHeight="1" x14ac:dyDescent="0.2">
      <c r="A188" s="66">
        <v>45303</v>
      </c>
      <c r="B188" s="67">
        <v>45303.443530086101</v>
      </c>
      <c r="C188" s="68" t="s">
        <v>16</v>
      </c>
      <c r="D188" s="69">
        <v>485</v>
      </c>
      <c r="E188" s="70">
        <v>11.59</v>
      </c>
      <c r="F188" s="68" t="s">
        <v>8</v>
      </c>
      <c r="G188" s="71" t="s">
        <v>24</v>
      </c>
    </row>
    <row r="189" spans="1:7" s="58" customFormat="1" ht="14.45" customHeight="1" x14ac:dyDescent="0.2">
      <c r="A189" s="66">
        <v>45303</v>
      </c>
      <c r="B189" s="67">
        <v>45303.446260483302</v>
      </c>
      <c r="C189" s="68" t="s">
        <v>16</v>
      </c>
      <c r="D189" s="69">
        <v>2333</v>
      </c>
      <c r="E189" s="70">
        <v>11.57</v>
      </c>
      <c r="F189" s="68" t="s">
        <v>8</v>
      </c>
      <c r="G189" s="71" t="s">
        <v>24</v>
      </c>
    </row>
    <row r="190" spans="1:7" s="58" customFormat="1" ht="14.45" customHeight="1" x14ac:dyDescent="0.2">
      <c r="A190" s="66">
        <v>45303</v>
      </c>
      <c r="B190" s="67">
        <v>45303.446260486096</v>
      </c>
      <c r="C190" s="68" t="s">
        <v>16</v>
      </c>
      <c r="D190" s="69">
        <v>2333</v>
      </c>
      <c r="E190" s="70">
        <v>11.57</v>
      </c>
      <c r="F190" s="68" t="s">
        <v>8</v>
      </c>
      <c r="G190" s="71" t="s">
        <v>24</v>
      </c>
    </row>
    <row r="191" spans="1:7" s="58" customFormat="1" ht="14.45" customHeight="1" x14ac:dyDescent="0.2">
      <c r="A191" s="66">
        <v>45303</v>
      </c>
      <c r="B191" s="67">
        <v>45303.446260487501</v>
      </c>
      <c r="C191" s="68" t="s">
        <v>16</v>
      </c>
      <c r="D191" s="69">
        <v>2333</v>
      </c>
      <c r="E191" s="70">
        <v>11.57</v>
      </c>
      <c r="F191" s="68" t="s">
        <v>8</v>
      </c>
      <c r="G191" s="71" t="s">
        <v>24</v>
      </c>
    </row>
    <row r="192" spans="1:7" s="58" customFormat="1" ht="14.45" customHeight="1" x14ac:dyDescent="0.2">
      <c r="A192" s="66">
        <v>45303</v>
      </c>
      <c r="B192" s="67">
        <v>45303.448006744104</v>
      </c>
      <c r="C192" s="68" t="s">
        <v>16</v>
      </c>
      <c r="D192" s="69">
        <v>6319</v>
      </c>
      <c r="E192" s="70">
        <v>11.57</v>
      </c>
      <c r="F192" s="68" t="s">
        <v>8</v>
      </c>
      <c r="G192" s="71" t="s">
        <v>24</v>
      </c>
    </row>
    <row r="193" spans="1:7" s="58" customFormat="1" ht="14.45" customHeight="1" x14ac:dyDescent="0.2">
      <c r="A193" s="66">
        <v>45303</v>
      </c>
      <c r="B193" s="67">
        <v>45303.4483440763</v>
      </c>
      <c r="C193" s="68" t="s">
        <v>16</v>
      </c>
      <c r="D193" s="69">
        <v>1884</v>
      </c>
      <c r="E193" s="70">
        <v>11.56</v>
      </c>
      <c r="F193" s="68" t="s">
        <v>8</v>
      </c>
      <c r="G193" s="71" t="s">
        <v>24</v>
      </c>
    </row>
    <row r="194" spans="1:7" s="58" customFormat="1" ht="14.45" customHeight="1" x14ac:dyDescent="0.2">
      <c r="A194" s="66">
        <v>45303</v>
      </c>
      <c r="B194" s="67">
        <v>45303.4498337162</v>
      </c>
      <c r="C194" s="68" t="s">
        <v>16</v>
      </c>
      <c r="D194" s="69">
        <v>693</v>
      </c>
      <c r="E194" s="70">
        <v>11.57</v>
      </c>
      <c r="F194" s="68" t="s">
        <v>8</v>
      </c>
      <c r="G194" s="71" t="s">
        <v>24</v>
      </c>
    </row>
    <row r="195" spans="1:7" s="58" customFormat="1" ht="14.45" customHeight="1" x14ac:dyDescent="0.2">
      <c r="A195" s="66">
        <v>45303</v>
      </c>
      <c r="B195" s="67">
        <v>45303.449906510403</v>
      </c>
      <c r="C195" s="68" t="s">
        <v>16</v>
      </c>
      <c r="D195" s="69">
        <v>881</v>
      </c>
      <c r="E195" s="70">
        <v>11.57</v>
      </c>
      <c r="F195" s="68" t="s">
        <v>8</v>
      </c>
      <c r="G195" s="71" t="s">
        <v>24</v>
      </c>
    </row>
    <row r="196" spans="1:7" s="58" customFormat="1" ht="14.45" customHeight="1" x14ac:dyDescent="0.2">
      <c r="A196" s="66">
        <v>45303</v>
      </c>
      <c r="B196" s="67">
        <v>45303.449906510701</v>
      </c>
      <c r="C196" s="68" t="s">
        <v>16</v>
      </c>
      <c r="D196" s="69">
        <v>2064</v>
      </c>
      <c r="E196" s="70">
        <v>11.57</v>
      </c>
      <c r="F196" s="68" t="s">
        <v>8</v>
      </c>
      <c r="G196" s="71" t="s">
        <v>24</v>
      </c>
    </row>
    <row r="197" spans="1:7" s="58" customFormat="1" ht="14.45" customHeight="1" x14ac:dyDescent="0.2">
      <c r="A197" s="66">
        <v>45303</v>
      </c>
      <c r="B197" s="67">
        <v>45303.449906510999</v>
      </c>
      <c r="C197" s="68" t="s">
        <v>16</v>
      </c>
      <c r="D197" s="69">
        <v>1183</v>
      </c>
      <c r="E197" s="70">
        <v>11.57</v>
      </c>
      <c r="F197" s="68" t="s">
        <v>8</v>
      </c>
      <c r="G197" s="71" t="s">
        <v>24</v>
      </c>
    </row>
    <row r="198" spans="1:7" s="58" customFormat="1" ht="14.45" customHeight="1" x14ac:dyDescent="0.2">
      <c r="A198" s="66">
        <v>45303</v>
      </c>
      <c r="B198" s="67">
        <v>45303.4499065118</v>
      </c>
      <c r="C198" s="68" t="s">
        <v>16</v>
      </c>
      <c r="D198" s="69">
        <v>1183</v>
      </c>
      <c r="E198" s="70">
        <v>11.57</v>
      </c>
      <c r="F198" s="68" t="s">
        <v>8</v>
      </c>
      <c r="G198" s="71" t="s">
        <v>24</v>
      </c>
    </row>
    <row r="199" spans="1:7" s="58" customFormat="1" ht="14.45" customHeight="1" x14ac:dyDescent="0.2">
      <c r="A199" s="66">
        <v>45303</v>
      </c>
      <c r="B199" s="67">
        <v>45303.449906523303</v>
      </c>
      <c r="C199" s="68" t="s">
        <v>16</v>
      </c>
      <c r="D199" s="69">
        <v>372</v>
      </c>
      <c r="E199" s="70">
        <v>11.57</v>
      </c>
      <c r="F199" s="68" t="s">
        <v>8</v>
      </c>
      <c r="G199" s="71" t="s">
        <v>24</v>
      </c>
    </row>
    <row r="200" spans="1:7" s="58" customFormat="1" ht="14.45" customHeight="1" x14ac:dyDescent="0.2">
      <c r="A200" s="66">
        <v>45303</v>
      </c>
      <c r="B200" s="67">
        <v>45303.451478960102</v>
      </c>
      <c r="C200" s="68" t="s">
        <v>16</v>
      </c>
      <c r="D200" s="69">
        <v>243</v>
      </c>
      <c r="E200" s="70">
        <v>11.57</v>
      </c>
      <c r="F200" s="68" t="s">
        <v>8</v>
      </c>
      <c r="G200" s="71" t="s">
        <v>24</v>
      </c>
    </row>
    <row r="201" spans="1:7" s="58" customFormat="1" ht="14.45" customHeight="1" x14ac:dyDescent="0.2">
      <c r="A201" s="66">
        <v>45303</v>
      </c>
      <c r="B201" s="67">
        <v>45303.4533697109</v>
      </c>
      <c r="C201" s="68" t="s">
        <v>16</v>
      </c>
      <c r="D201" s="69">
        <v>1025</v>
      </c>
      <c r="E201" s="70">
        <v>11.58</v>
      </c>
      <c r="F201" s="68" t="s">
        <v>8</v>
      </c>
      <c r="G201" s="71" t="s">
        <v>24</v>
      </c>
    </row>
    <row r="202" spans="1:7" s="58" customFormat="1" ht="14.45" customHeight="1" x14ac:dyDescent="0.2">
      <c r="A202" s="66">
        <v>45303</v>
      </c>
      <c r="B202" s="67">
        <v>45303.453845034397</v>
      </c>
      <c r="C202" s="68" t="s">
        <v>16</v>
      </c>
      <c r="D202" s="69">
        <v>2934</v>
      </c>
      <c r="E202" s="70">
        <v>11.58</v>
      </c>
      <c r="F202" s="68" t="s">
        <v>8</v>
      </c>
      <c r="G202" s="71" t="s">
        <v>24</v>
      </c>
    </row>
    <row r="203" spans="1:7" s="58" customFormat="1" ht="14.45" customHeight="1" x14ac:dyDescent="0.2">
      <c r="A203" s="66">
        <v>45303</v>
      </c>
      <c r="B203" s="67">
        <v>45303.453845035197</v>
      </c>
      <c r="C203" s="68" t="s">
        <v>16</v>
      </c>
      <c r="D203" s="69">
        <v>2807</v>
      </c>
      <c r="E203" s="70">
        <v>11.58</v>
      </c>
      <c r="F203" s="68" t="s">
        <v>8</v>
      </c>
      <c r="G203" s="71" t="s">
        <v>24</v>
      </c>
    </row>
    <row r="204" spans="1:7" s="58" customFormat="1" ht="14.45" customHeight="1" x14ac:dyDescent="0.2">
      <c r="A204" s="66">
        <v>45303</v>
      </c>
      <c r="B204" s="67">
        <v>45303.453845035401</v>
      </c>
      <c r="C204" s="68" t="s">
        <v>16</v>
      </c>
      <c r="D204" s="69">
        <v>936</v>
      </c>
      <c r="E204" s="70">
        <v>11.58</v>
      </c>
      <c r="F204" s="68" t="s">
        <v>8</v>
      </c>
      <c r="G204" s="71" t="s">
        <v>24</v>
      </c>
    </row>
    <row r="205" spans="1:7" s="58" customFormat="1" ht="14.45" customHeight="1" x14ac:dyDescent="0.2">
      <c r="A205" s="66">
        <v>45303</v>
      </c>
      <c r="B205" s="67">
        <v>45303.453845035801</v>
      </c>
      <c r="C205" s="68" t="s">
        <v>16</v>
      </c>
      <c r="D205" s="69">
        <v>936</v>
      </c>
      <c r="E205" s="70">
        <v>11.58</v>
      </c>
      <c r="F205" s="68" t="s">
        <v>8</v>
      </c>
      <c r="G205" s="71" t="s">
        <v>24</v>
      </c>
    </row>
    <row r="206" spans="1:7" s="58" customFormat="1" ht="14.45" customHeight="1" x14ac:dyDescent="0.2">
      <c r="A206" s="66">
        <v>45303</v>
      </c>
      <c r="B206" s="67">
        <v>45303.4538450365</v>
      </c>
      <c r="C206" s="68" t="s">
        <v>16</v>
      </c>
      <c r="D206" s="69">
        <v>832</v>
      </c>
      <c r="E206" s="70">
        <v>11.58</v>
      </c>
      <c r="F206" s="68" t="s">
        <v>8</v>
      </c>
      <c r="G206" s="71" t="s">
        <v>24</v>
      </c>
    </row>
    <row r="207" spans="1:7" s="58" customFormat="1" ht="14.45" customHeight="1" x14ac:dyDescent="0.2">
      <c r="A207" s="66">
        <v>45303</v>
      </c>
      <c r="B207" s="67">
        <v>45303.454709918602</v>
      </c>
      <c r="C207" s="68" t="s">
        <v>16</v>
      </c>
      <c r="D207" s="69">
        <v>4477</v>
      </c>
      <c r="E207" s="70">
        <v>11.57</v>
      </c>
      <c r="F207" s="68" t="s">
        <v>8</v>
      </c>
      <c r="G207" s="71" t="s">
        <v>24</v>
      </c>
    </row>
    <row r="208" spans="1:7" s="58" customFormat="1" ht="14.45" customHeight="1" x14ac:dyDescent="0.2">
      <c r="A208" s="66">
        <v>45303</v>
      </c>
      <c r="B208" s="67">
        <v>45303.456139185699</v>
      </c>
      <c r="C208" s="68" t="s">
        <v>16</v>
      </c>
      <c r="D208" s="69">
        <v>995</v>
      </c>
      <c r="E208" s="70">
        <v>11.55</v>
      </c>
      <c r="F208" s="68" t="s">
        <v>8</v>
      </c>
      <c r="G208" s="71" t="s">
        <v>24</v>
      </c>
    </row>
    <row r="209" spans="1:7" s="58" customFormat="1" ht="14.45" customHeight="1" x14ac:dyDescent="0.2">
      <c r="A209" s="66">
        <v>45303</v>
      </c>
      <c r="B209" s="67">
        <v>45303.4561391881</v>
      </c>
      <c r="C209" s="68" t="s">
        <v>16</v>
      </c>
      <c r="D209" s="69">
        <v>995</v>
      </c>
      <c r="E209" s="70">
        <v>11.55</v>
      </c>
      <c r="F209" s="68" t="s">
        <v>8</v>
      </c>
      <c r="G209" s="71" t="s">
        <v>24</v>
      </c>
    </row>
    <row r="210" spans="1:7" s="58" customFormat="1" ht="14.45" customHeight="1" x14ac:dyDescent="0.2">
      <c r="A210" s="66">
        <v>45303</v>
      </c>
      <c r="B210" s="67">
        <v>45303.456139547699</v>
      </c>
      <c r="C210" s="68" t="s">
        <v>16</v>
      </c>
      <c r="D210" s="69">
        <v>995</v>
      </c>
      <c r="E210" s="70">
        <v>11.55</v>
      </c>
      <c r="F210" s="68" t="s">
        <v>8</v>
      </c>
      <c r="G210" s="71" t="s">
        <v>24</v>
      </c>
    </row>
    <row r="211" spans="1:7" s="58" customFormat="1" ht="14.45" customHeight="1" x14ac:dyDescent="0.2">
      <c r="A211" s="66">
        <v>45303</v>
      </c>
      <c r="B211" s="67">
        <v>45303.456139548704</v>
      </c>
      <c r="C211" s="68" t="s">
        <v>16</v>
      </c>
      <c r="D211" s="69">
        <v>361</v>
      </c>
      <c r="E211" s="70">
        <v>11.55</v>
      </c>
      <c r="F211" s="68" t="s">
        <v>8</v>
      </c>
      <c r="G211" s="71" t="s">
        <v>24</v>
      </c>
    </row>
    <row r="212" spans="1:7" s="58" customFormat="1" ht="14.45" customHeight="1" x14ac:dyDescent="0.2">
      <c r="A212" s="66">
        <v>45303</v>
      </c>
      <c r="B212" s="67">
        <v>45303.456139551403</v>
      </c>
      <c r="C212" s="68" t="s">
        <v>16</v>
      </c>
      <c r="D212" s="69">
        <v>634</v>
      </c>
      <c r="E212" s="70">
        <v>11.55</v>
      </c>
      <c r="F212" s="68" t="s">
        <v>8</v>
      </c>
      <c r="G212" s="71" t="s">
        <v>24</v>
      </c>
    </row>
    <row r="213" spans="1:7" s="58" customFormat="1" ht="14.45" customHeight="1" x14ac:dyDescent="0.2">
      <c r="A213" s="66">
        <v>45303</v>
      </c>
      <c r="B213" s="67">
        <v>45303.457178463701</v>
      </c>
      <c r="C213" s="68" t="s">
        <v>16</v>
      </c>
      <c r="D213" s="69">
        <v>1206</v>
      </c>
      <c r="E213" s="70">
        <v>11.54</v>
      </c>
      <c r="F213" s="68" t="s">
        <v>8</v>
      </c>
      <c r="G213" s="71" t="s">
        <v>24</v>
      </c>
    </row>
    <row r="214" spans="1:7" s="58" customFormat="1" ht="14.45" customHeight="1" x14ac:dyDescent="0.2">
      <c r="A214" s="66">
        <v>45303</v>
      </c>
      <c r="B214" s="67">
        <v>45303.457178463999</v>
      </c>
      <c r="C214" s="68" t="s">
        <v>16</v>
      </c>
      <c r="D214" s="69">
        <v>1076</v>
      </c>
      <c r="E214" s="70">
        <v>11.54</v>
      </c>
      <c r="F214" s="68" t="s">
        <v>8</v>
      </c>
      <c r="G214" s="71" t="s">
        <v>24</v>
      </c>
    </row>
    <row r="215" spans="1:7" s="58" customFormat="1" ht="14.45" customHeight="1" x14ac:dyDescent="0.2">
      <c r="A215" s="66">
        <v>45303</v>
      </c>
      <c r="B215" s="67">
        <v>45303.4571784648</v>
      </c>
      <c r="C215" s="68" t="s">
        <v>16</v>
      </c>
      <c r="D215" s="69">
        <v>130</v>
      </c>
      <c r="E215" s="70">
        <v>11.54</v>
      </c>
      <c r="F215" s="68" t="s">
        <v>8</v>
      </c>
      <c r="G215" s="71" t="s">
        <v>24</v>
      </c>
    </row>
    <row r="216" spans="1:7" s="58" customFormat="1" ht="14.45" customHeight="1" x14ac:dyDescent="0.2">
      <c r="A216" s="66">
        <v>45303</v>
      </c>
      <c r="B216" s="67">
        <v>45303.457178465003</v>
      </c>
      <c r="C216" s="68" t="s">
        <v>16</v>
      </c>
      <c r="D216" s="69">
        <v>1094</v>
      </c>
      <c r="E216" s="70">
        <v>11.54</v>
      </c>
      <c r="F216" s="68" t="s">
        <v>8</v>
      </c>
      <c r="G216" s="71" t="s">
        <v>24</v>
      </c>
    </row>
    <row r="217" spans="1:7" s="58" customFormat="1" ht="14.45" customHeight="1" x14ac:dyDescent="0.2">
      <c r="A217" s="66">
        <v>45303</v>
      </c>
      <c r="B217" s="67">
        <v>45303.457178465404</v>
      </c>
      <c r="C217" s="68" t="s">
        <v>16</v>
      </c>
      <c r="D217" s="69">
        <v>1206</v>
      </c>
      <c r="E217" s="70">
        <v>11.54</v>
      </c>
      <c r="F217" s="68" t="s">
        <v>8</v>
      </c>
      <c r="G217" s="71" t="s">
        <v>24</v>
      </c>
    </row>
    <row r="218" spans="1:7" s="58" customFormat="1" ht="14.45" customHeight="1" x14ac:dyDescent="0.2">
      <c r="A218" s="66">
        <v>45303</v>
      </c>
      <c r="B218" s="67">
        <v>45303.457178465796</v>
      </c>
      <c r="C218" s="68" t="s">
        <v>16</v>
      </c>
      <c r="D218" s="69">
        <v>112</v>
      </c>
      <c r="E218" s="70">
        <v>11.54</v>
      </c>
      <c r="F218" s="68" t="s">
        <v>8</v>
      </c>
      <c r="G218" s="71" t="s">
        <v>24</v>
      </c>
    </row>
    <row r="219" spans="1:7" s="58" customFormat="1" ht="14.45" customHeight="1" x14ac:dyDescent="0.2">
      <c r="A219" s="66">
        <v>45303</v>
      </c>
      <c r="B219" s="67">
        <v>45303.457178466102</v>
      </c>
      <c r="C219" s="68" t="s">
        <v>16</v>
      </c>
      <c r="D219" s="69">
        <v>15</v>
      </c>
      <c r="E219" s="70">
        <v>11.54</v>
      </c>
      <c r="F219" s="68" t="s">
        <v>8</v>
      </c>
      <c r="G219" s="71" t="s">
        <v>24</v>
      </c>
    </row>
    <row r="220" spans="1:7" s="58" customFormat="1" ht="14.45" customHeight="1" x14ac:dyDescent="0.2">
      <c r="A220" s="66">
        <v>45303</v>
      </c>
      <c r="B220" s="67">
        <v>45303.460297391503</v>
      </c>
      <c r="C220" s="68" t="s">
        <v>16</v>
      </c>
      <c r="D220" s="69">
        <v>807</v>
      </c>
      <c r="E220" s="70">
        <v>11.56</v>
      </c>
      <c r="F220" s="68" t="s">
        <v>8</v>
      </c>
      <c r="G220" s="71" t="s">
        <v>24</v>
      </c>
    </row>
    <row r="221" spans="1:7" s="58" customFormat="1" ht="14.45" customHeight="1" x14ac:dyDescent="0.2">
      <c r="A221" s="66">
        <v>45303</v>
      </c>
      <c r="B221" s="67">
        <v>45303.460695040601</v>
      </c>
      <c r="C221" s="68" t="s">
        <v>16</v>
      </c>
      <c r="D221" s="69">
        <v>50</v>
      </c>
      <c r="E221" s="70">
        <v>11.55</v>
      </c>
      <c r="F221" s="68" t="s">
        <v>8</v>
      </c>
      <c r="G221" s="71" t="s">
        <v>24</v>
      </c>
    </row>
    <row r="222" spans="1:7" s="58" customFormat="1" ht="14.45" customHeight="1" x14ac:dyDescent="0.2">
      <c r="A222" s="66">
        <v>45303</v>
      </c>
      <c r="B222" s="67">
        <v>45303.464067357199</v>
      </c>
      <c r="C222" s="68" t="s">
        <v>16</v>
      </c>
      <c r="D222" s="69">
        <v>1043</v>
      </c>
      <c r="E222" s="70">
        <v>11.55</v>
      </c>
      <c r="F222" s="68" t="s">
        <v>8</v>
      </c>
      <c r="G222" s="71" t="s">
        <v>24</v>
      </c>
    </row>
    <row r="223" spans="1:7" s="58" customFormat="1" ht="14.45" customHeight="1" x14ac:dyDescent="0.2">
      <c r="A223" s="66">
        <v>45303</v>
      </c>
      <c r="B223" s="67">
        <v>45303.464067357803</v>
      </c>
      <c r="C223" s="68" t="s">
        <v>16</v>
      </c>
      <c r="D223" s="69">
        <v>307</v>
      </c>
      <c r="E223" s="70">
        <v>11.55</v>
      </c>
      <c r="F223" s="68" t="s">
        <v>8</v>
      </c>
      <c r="G223" s="71" t="s">
        <v>24</v>
      </c>
    </row>
    <row r="224" spans="1:7" s="58" customFormat="1" ht="14.45" customHeight="1" x14ac:dyDescent="0.2">
      <c r="A224" s="66">
        <v>45303</v>
      </c>
      <c r="B224" s="67">
        <v>45303.464067358102</v>
      </c>
      <c r="C224" s="68" t="s">
        <v>16</v>
      </c>
      <c r="D224" s="69">
        <v>307</v>
      </c>
      <c r="E224" s="70">
        <v>11.55</v>
      </c>
      <c r="F224" s="68" t="s">
        <v>8</v>
      </c>
      <c r="G224" s="71" t="s">
        <v>24</v>
      </c>
    </row>
    <row r="225" spans="1:7" s="58" customFormat="1" ht="14.45" customHeight="1" x14ac:dyDescent="0.2">
      <c r="A225" s="66">
        <v>45303</v>
      </c>
      <c r="B225" s="67">
        <v>45303.464067382403</v>
      </c>
      <c r="C225" s="68" t="s">
        <v>16</v>
      </c>
      <c r="D225" s="69">
        <v>1589</v>
      </c>
      <c r="E225" s="70">
        <v>11.55</v>
      </c>
      <c r="F225" s="68" t="s">
        <v>8</v>
      </c>
      <c r="G225" s="71" t="s">
        <v>24</v>
      </c>
    </row>
    <row r="226" spans="1:7" s="58" customFormat="1" ht="14.45" customHeight="1" x14ac:dyDescent="0.2">
      <c r="A226" s="66">
        <v>45303</v>
      </c>
      <c r="B226" s="67">
        <v>45303.464067430701</v>
      </c>
      <c r="C226" s="68" t="s">
        <v>16</v>
      </c>
      <c r="D226" s="69">
        <v>2300</v>
      </c>
      <c r="E226" s="70">
        <v>11.55</v>
      </c>
      <c r="F226" s="68" t="s">
        <v>8</v>
      </c>
      <c r="G226" s="71" t="s">
        <v>24</v>
      </c>
    </row>
    <row r="227" spans="1:7" s="58" customFormat="1" ht="14.45" customHeight="1" x14ac:dyDescent="0.2">
      <c r="A227" s="66">
        <v>45303</v>
      </c>
      <c r="B227" s="67">
        <v>45303.4640674322</v>
      </c>
      <c r="C227" s="68" t="s">
        <v>16</v>
      </c>
      <c r="D227" s="69">
        <v>307</v>
      </c>
      <c r="E227" s="70">
        <v>11.55</v>
      </c>
      <c r="F227" s="68" t="s">
        <v>8</v>
      </c>
      <c r="G227" s="71" t="s">
        <v>24</v>
      </c>
    </row>
    <row r="228" spans="1:7" s="58" customFormat="1" ht="14.45" customHeight="1" x14ac:dyDescent="0.2">
      <c r="A228" s="66">
        <v>45303</v>
      </c>
      <c r="B228" s="67">
        <v>45303.464067433102</v>
      </c>
      <c r="C228" s="68" t="s">
        <v>16</v>
      </c>
      <c r="D228" s="69">
        <v>897</v>
      </c>
      <c r="E228" s="70">
        <v>11.55</v>
      </c>
      <c r="F228" s="68" t="s">
        <v>8</v>
      </c>
      <c r="G228" s="71" t="s">
        <v>24</v>
      </c>
    </row>
    <row r="229" spans="1:7" s="58" customFormat="1" ht="14.45" customHeight="1" x14ac:dyDescent="0.2">
      <c r="A229" s="66">
        <v>45303</v>
      </c>
      <c r="B229" s="67">
        <v>45303.464067445697</v>
      </c>
      <c r="C229" s="68" t="s">
        <v>16</v>
      </c>
      <c r="D229" s="69">
        <v>897</v>
      </c>
      <c r="E229" s="70">
        <v>11.55</v>
      </c>
      <c r="F229" s="68" t="s">
        <v>8</v>
      </c>
      <c r="G229" s="71" t="s">
        <v>24</v>
      </c>
    </row>
    <row r="230" spans="1:7" s="58" customFormat="1" ht="14.45" customHeight="1" x14ac:dyDescent="0.2">
      <c r="A230" s="66">
        <v>45303</v>
      </c>
      <c r="B230" s="67">
        <v>45303.464067481298</v>
      </c>
      <c r="C230" s="68" t="s">
        <v>16</v>
      </c>
      <c r="D230" s="69">
        <v>342</v>
      </c>
      <c r="E230" s="70">
        <v>11.55</v>
      </c>
      <c r="F230" s="68" t="s">
        <v>8</v>
      </c>
      <c r="G230" s="71" t="s">
        <v>24</v>
      </c>
    </row>
    <row r="231" spans="1:7" s="58" customFormat="1" ht="14.45" customHeight="1" x14ac:dyDescent="0.2">
      <c r="A231" s="66">
        <v>45303</v>
      </c>
      <c r="B231" s="67">
        <v>45303.464067482098</v>
      </c>
      <c r="C231" s="68" t="s">
        <v>16</v>
      </c>
      <c r="D231" s="69">
        <v>111</v>
      </c>
      <c r="E231" s="70">
        <v>11.55</v>
      </c>
      <c r="F231" s="68" t="s">
        <v>8</v>
      </c>
      <c r="G231" s="71" t="s">
        <v>24</v>
      </c>
    </row>
    <row r="232" spans="1:7" s="58" customFormat="1" ht="14.45" customHeight="1" x14ac:dyDescent="0.2">
      <c r="A232" s="66">
        <v>45303</v>
      </c>
      <c r="B232" s="67">
        <v>45303.464067482702</v>
      </c>
      <c r="C232" s="68" t="s">
        <v>16</v>
      </c>
      <c r="D232" s="69">
        <v>1350</v>
      </c>
      <c r="E232" s="70">
        <v>11.55</v>
      </c>
      <c r="F232" s="68" t="s">
        <v>8</v>
      </c>
      <c r="G232" s="71" t="s">
        <v>24</v>
      </c>
    </row>
    <row r="233" spans="1:7" s="58" customFormat="1" ht="14.45" customHeight="1" x14ac:dyDescent="0.2">
      <c r="A233" s="66">
        <v>45303</v>
      </c>
      <c r="B233" s="67">
        <v>45303.4640675544</v>
      </c>
      <c r="C233" s="68" t="s">
        <v>16</v>
      </c>
      <c r="D233" s="69">
        <v>2900</v>
      </c>
      <c r="E233" s="70">
        <v>11.55</v>
      </c>
      <c r="F233" s="68" t="s">
        <v>8</v>
      </c>
      <c r="G233" s="71" t="s">
        <v>24</v>
      </c>
    </row>
    <row r="234" spans="1:7" s="58" customFormat="1" ht="14.45" customHeight="1" x14ac:dyDescent="0.2">
      <c r="A234" s="66">
        <v>45303</v>
      </c>
      <c r="B234" s="67">
        <v>45303.464067555797</v>
      </c>
      <c r="C234" s="68" t="s">
        <v>16</v>
      </c>
      <c r="D234" s="69">
        <v>1150</v>
      </c>
      <c r="E234" s="70">
        <v>11.55</v>
      </c>
      <c r="F234" s="68" t="s">
        <v>8</v>
      </c>
      <c r="G234" s="71" t="s">
        <v>24</v>
      </c>
    </row>
    <row r="235" spans="1:7" s="58" customFormat="1" ht="14.45" customHeight="1" x14ac:dyDescent="0.2">
      <c r="A235" s="66">
        <v>45303</v>
      </c>
      <c r="B235" s="67">
        <v>45303.464067556299</v>
      </c>
      <c r="C235" s="68" t="s">
        <v>16</v>
      </c>
      <c r="D235" s="69">
        <v>1350</v>
      </c>
      <c r="E235" s="70">
        <v>11.55</v>
      </c>
      <c r="F235" s="68" t="s">
        <v>8</v>
      </c>
      <c r="G235" s="71" t="s">
        <v>24</v>
      </c>
    </row>
    <row r="236" spans="1:7" s="58" customFormat="1" ht="14.45" customHeight="1" x14ac:dyDescent="0.2">
      <c r="A236" s="66">
        <v>45303</v>
      </c>
      <c r="B236" s="67">
        <v>45303.464067556502</v>
      </c>
      <c r="C236" s="68" t="s">
        <v>16</v>
      </c>
      <c r="D236" s="69">
        <v>1350</v>
      </c>
      <c r="E236" s="70">
        <v>11.55</v>
      </c>
      <c r="F236" s="68" t="s">
        <v>8</v>
      </c>
      <c r="G236" s="71" t="s">
        <v>24</v>
      </c>
    </row>
    <row r="237" spans="1:7" s="58" customFormat="1" ht="14.45" customHeight="1" x14ac:dyDescent="0.2">
      <c r="A237" s="66">
        <v>45303</v>
      </c>
      <c r="B237" s="67">
        <v>45303.464067563</v>
      </c>
      <c r="C237" s="68" t="s">
        <v>16</v>
      </c>
      <c r="D237" s="69">
        <v>1427</v>
      </c>
      <c r="E237" s="70">
        <v>11.55</v>
      </c>
      <c r="F237" s="68" t="s">
        <v>8</v>
      </c>
      <c r="G237" s="71" t="s">
        <v>24</v>
      </c>
    </row>
    <row r="238" spans="1:7" s="58" customFormat="1" ht="14.45" customHeight="1" x14ac:dyDescent="0.2">
      <c r="A238" s="66">
        <v>45303</v>
      </c>
      <c r="B238" s="67">
        <v>45303.464067563502</v>
      </c>
      <c r="C238" s="68" t="s">
        <v>16</v>
      </c>
      <c r="D238" s="69">
        <v>1273</v>
      </c>
      <c r="E238" s="70">
        <v>11.55</v>
      </c>
      <c r="F238" s="68" t="s">
        <v>8</v>
      </c>
      <c r="G238" s="71" t="s">
        <v>24</v>
      </c>
    </row>
    <row r="239" spans="1:7" s="58" customFormat="1" ht="14.45" customHeight="1" x14ac:dyDescent="0.2">
      <c r="A239" s="66">
        <v>45303</v>
      </c>
      <c r="B239" s="67">
        <v>45303.464067563902</v>
      </c>
      <c r="C239" s="68" t="s">
        <v>16</v>
      </c>
      <c r="D239" s="69">
        <v>556</v>
      </c>
      <c r="E239" s="70">
        <v>11.55</v>
      </c>
      <c r="F239" s="68" t="s">
        <v>8</v>
      </c>
      <c r="G239" s="71" t="s">
        <v>24</v>
      </c>
    </row>
    <row r="240" spans="1:7" s="58" customFormat="1" ht="14.45" customHeight="1" x14ac:dyDescent="0.2">
      <c r="A240" s="66">
        <v>45303</v>
      </c>
      <c r="B240" s="67">
        <v>45303.469314538997</v>
      </c>
      <c r="C240" s="68" t="s">
        <v>16</v>
      </c>
      <c r="D240" s="69">
        <v>1000</v>
      </c>
      <c r="E240" s="70">
        <v>11.56</v>
      </c>
      <c r="F240" s="68" t="s">
        <v>8</v>
      </c>
      <c r="G240" s="71" t="s">
        <v>24</v>
      </c>
    </row>
    <row r="241" spans="1:7" s="58" customFormat="1" ht="14.45" customHeight="1" x14ac:dyDescent="0.2">
      <c r="A241" s="66">
        <v>45303</v>
      </c>
      <c r="B241" s="67">
        <v>45303.469314540002</v>
      </c>
      <c r="C241" s="68" t="s">
        <v>16</v>
      </c>
      <c r="D241" s="69">
        <v>1000</v>
      </c>
      <c r="E241" s="70">
        <v>11.56</v>
      </c>
      <c r="F241" s="68" t="s">
        <v>8</v>
      </c>
      <c r="G241" s="71" t="s">
        <v>24</v>
      </c>
    </row>
    <row r="242" spans="1:7" s="58" customFormat="1" ht="14.45" customHeight="1" x14ac:dyDescent="0.2">
      <c r="A242" s="66">
        <v>45303</v>
      </c>
      <c r="B242" s="67">
        <v>45303.469314540598</v>
      </c>
      <c r="C242" s="68" t="s">
        <v>16</v>
      </c>
      <c r="D242" s="69">
        <v>1000</v>
      </c>
      <c r="E242" s="70">
        <v>11.56</v>
      </c>
      <c r="F242" s="68" t="s">
        <v>8</v>
      </c>
      <c r="G242" s="71" t="s">
        <v>24</v>
      </c>
    </row>
    <row r="243" spans="1:7" s="58" customFormat="1" ht="14.45" customHeight="1" x14ac:dyDescent="0.2">
      <c r="A243" s="66">
        <v>45303</v>
      </c>
      <c r="B243" s="67">
        <v>45303.4693145411</v>
      </c>
      <c r="C243" s="68" t="s">
        <v>16</v>
      </c>
      <c r="D243" s="69">
        <v>2000</v>
      </c>
      <c r="E243" s="70">
        <v>11.56</v>
      </c>
      <c r="F243" s="68" t="s">
        <v>8</v>
      </c>
      <c r="G243" s="71" t="s">
        <v>24</v>
      </c>
    </row>
    <row r="244" spans="1:7" s="58" customFormat="1" ht="14.45" customHeight="1" x14ac:dyDescent="0.2">
      <c r="A244" s="66">
        <v>45303</v>
      </c>
      <c r="B244" s="67">
        <v>45303.470766983701</v>
      </c>
      <c r="C244" s="68" t="s">
        <v>16</v>
      </c>
      <c r="D244" s="69">
        <v>3727</v>
      </c>
      <c r="E244" s="70">
        <v>11.57</v>
      </c>
      <c r="F244" s="68" t="s">
        <v>8</v>
      </c>
      <c r="G244" s="71" t="s">
        <v>24</v>
      </c>
    </row>
    <row r="245" spans="1:7" s="58" customFormat="1" ht="14.45" customHeight="1" x14ac:dyDescent="0.2">
      <c r="A245" s="66">
        <v>45303</v>
      </c>
      <c r="B245" s="67">
        <v>45303.470766984603</v>
      </c>
      <c r="C245" s="68" t="s">
        <v>16</v>
      </c>
      <c r="D245" s="69">
        <v>3727</v>
      </c>
      <c r="E245" s="70">
        <v>11.57</v>
      </c>
      <c r="F245" s="68" t="s">
        <v>8</v>
      </c>
      <c r="G245" s="71" t="s">
        <v>24</v>
      </c>
    </row>
    <row r="246" spans="1:7" s="58" customFormat="1" ht="14.45" customHeight="1" x14ac:dyDescent="0.2">
      <c r="A246" s="66">
        <v>45303</v>
      </c>
      <c r="B246" s="67">
        <v>45303.470766985003</v>
      </c>
      <c r="C246" s="68" t="s">
        <v>16</v>
      </c>
      <c r="D246" s="69">
        <v>3727</v>
      </c>
      <c r="E246" s="70">
        <v>11.57</v>
      </c>
      <c r="F246" s="68" t="s">
        <v>8</v>
      </c>
      <c r="G246" s="71" t="s">
        <v>24</v>
      </c>
    </row>
    <row r="247" spans="1:7" s="58" customFormat="1" ht="14.45" customHeight="1" x14ac:dyDescent="0.2">
      <c r="A247" s="66">
        <v>45303</v>
      </c>
      <c r="B247" s="67">
        <v>45303.470766985702</v>
      </c>
      <c r="C247" s="68" t="s">
        <v>16</v>
      </c>
      <c r="D247" s="69">
        <v>1000</v>
      </c>
      <c r="E247" s="70">
        <v>11.57</v>
      </c>
      <c r="F247" s="68" t="s">
        <v>8</v>
      </c>
      <c r="G247" s="71" t="s">
        <v>24</v>
      </c>
    </row>
    <row r="248" spans="1:7" s="58" customFormat="1" ht="14.45" customHeight="1" x14ac:dyDescent="0.2">
      <c r="A248" s="66">
        <v>45303</v>
      </c>
      <c r="B248" s="67">
        <v>45303.470766986102</v>
      </c>
      <c r="C248" s="68" t="s">
        <v>16</v>
      </c>
      <c r="D248" s="69">
        <v>1555</v>
      </c>
      <c r="E248" s="70">
        <v>11.57</v>
      </c>
      <c r="F248" s="68" t="s">
        <v>8</v>
      </c>
      <c r="G248" s="71" t="s">
        <v>24</v>
      </c>
    </row>
    <row r="249" spans="1:7" s="58" customFormat="1" ht="14.45" customHeight="1" x14ac:dyDescent="0.2">
      <c r="A249" s="66">
        <v>45303</v>
      </c>
      <c r="B249" s="67">
        <v>45303.473453768398</v>
      </c>
      <c r="C249" s="68" t="s">
        <v>16</v>
      </c>
      <c r="D249" s="69">
        <v>3370</v>
      </c>
      <c r="E249" s="70">
        <v>11.57</v>
      </c>
      <c r="F249" s="68" t="s">
        <v>8</v>
      </c>
      <c r="G249" s="71" t="s">
        <v>24</v>
      </c>
    </row>
    <row r="250" spans="1:7" s="58" customFormat="1" ht="14.45" customHeight="1" x14ac:dyDescent="0.2">
      <c r="A250" s="66">
        <v>45303</v>
      </c>
      <c r="B250" s="67">
        <v>45303.473453769002</v>
      </c>
      <c r="C250" s="68" t="s">
        <v>16</v>
      </c>
      <c r="D250" s="69">
        <v>1560</v>
      </c>
      <c r="E250" s="70">
        <v>11.57</v>
      </c>
      <c r="F250" s="68" t="s">
        <v>8</v>
      </c>
      <c r="G250" s="71" t="s">
        <v>24</v>
      </c>
    </row>
    <row r="251" spans="1:7" s="58" customFormat="1" ht="14.45" customHeight="1" x14ac:dyDescent="0.2">
      <c r="A251" s="66">
        <v>45303</v>
      </c>
      <c r="B251" s="67">
        <v>45303.4740479217</v>
      </c>
      <c r="C251" s="68" t="s">
        <v>16</v>
      </c>
      <c r="D251" s="69">
        <v>4940</v>
      </c>
      <c r="E251" s="70">
        <v>11.57</v>
      </c>
      <c r="F251" s="68" t="s">
        <v>8</v>
      </c>
      <c r="G251" s="71" t="s">
        <v>24</v>
      </c>
    </row>
    <row r="252" spans="1:7" s="58" customFormat="1" ht="14.45" customHeight="1" x14ac:dyDescent="0.2">
      <c r="A252" s="66">
        <v>45303</v>
      </c>
      <c r="B252" s="67">
        <v>45303.475737780202</v>
      </c>
      <c r="C252" s="68" t="s">
        <v>16</v>
      </c>
      <c r="D252" s="69">
        <v>420</v>
      </c>
      <c r="E252" s="70">
        <v>11.58</v>
      </c>
      <c r="F252" s="68" t="s">
        <v>8</v>
      </c>
      <c r="G252" s="71" t="s">
        <v>24</v>
      </c>
    </row>
    <row r="253" spans="1:7" s="58" customFormat="1" ht="14.45" customHeight="1" x14ac:dyDescent="0.2">
      <c r="A253" s="66">
        <v>45303</v>
      </c>
      <c r="B253" s="67">
        <v>45303.475737783599</v>
      </c>
      <c r="C253" s="68" t="s">
        <v>16</v>
      </c>
      <c r="D253" s="69">
        <v>4277</v>
      </c>
      <c r="E253" s="70">
        <v>11.58</v>
      </c>
      <c r="F253" s="68" t="s">
        <v>8</v>
      </c>
      <c r="G253" s="71" t="s">
        <v>24</v>
      </c>
    </row>
    <row r="254" spans="1:7" s="58" customFormat="1" ht="14.45" customHeight="1" x14ac:dyDescent="0.2">
      <c r="A254" s="66">
        <v>45303</v>
      </c>
      <c r="B254" s="67">
        <v>45303.478876872701</v>
      </c>
      <c r="C254" s="68" t="s">
        <v>16</v>
      </c>
      <c r="D254" s="69">
        <v>705</v>
      </c>
      <c r="E254" s="70">
        <v>11.58</v>
      </c>
      <c r="F254" s="68" t="s">
        <v>8</v>
      </c>
      <c r="G254" s="71" t="s">
        <v>24</v>
      </c>
    </row>
    <row r="255" spans="1:7" s="58" customFormat="1" ht="14.45" customHeight="1" x14ac:dyDescent="0.2">
      <c r="A255" s="66">
        <v>45303</v>
      </c>
      <c r="B255" s="67">
        <v>45303.478876873</v>
      </c>
      <c r="C255" s="68" t="s">
        <v>16</v>
      </c>
      <c r="D255" s="69">
        <v>2800</v>
      </c>
      <c r="E255" s="70">
        <v>11.58</v>
      </c>
      <c r="F255" s="68" t="s">
        <v>8</v>
      </c>
      <c r="G255" s="71" t="s">
        <v>24</v>
      </c>
    </row>
    <row r="256" spans="1:7" s="58" customFormat="1" ht="14.45" customHeight="1" x14ac:dyDescent="0.2">
      <c r="A256" s="66">
        <v>45303</v>
      </c>
      <c r="B256" s="67">
        <v>45303.4788768734</v>
      </c>
      <c r="C256" s="68" t="s">
        <v>16</v>
      </c>
      <c r="D256" s="69">
        <v>4548</v>
      </c>
      <c r="E256" s="70">
        <v>11.58</v>
      </c>
      <c r="F256" s="68" t="s">
        <v>8</v>
      </c>
      <c r="G256" s="71" t="s">
        <v>24</v>
      </c>
    </row>
    <row r="257" spans="1:7" s="58" customFormat="1" ht="14.45" customHeight="1" x14ac:dyDescent="0.2">
      <c r="A257" s="66">
        <v>45303</v>
      </c>
      <c r="B257" s="67">
        <v>45303.485244115</v>
      </c>
      <c r="C257" s="68" t="s">
        <v>16</v>
      </c>
      <c r="D257" s="69">
        <v>2032</v>
      </c>
      <c r="E257" s="70">
        <v>11.58</v>
      </c>
      <c r="F257" s="68" t="s">
        <v>8</v>
      </c>
      <c r="G257" s="71" t="s">
        <v>24</v>
      </c>
    </row>
    <row r="258" spans="1:7" s="58" customFormat="1" ht="14.45" customHeight="1" x14ac:dyDescent="0.2">
      <c r="A258" s="66">
        <v>45303</v>
      </c>
      <c r="B258" s="67">
        <v>45303.485744627498</v>
      </c>
      <c r="C258" s="68" t="s">
        <v>16</v>
      </c>
      <c r="D258" s="69">
        <v>1350</v>
      </c>
      <c r="E258" s="70">
        <v>11.59</v>
      </c>
      <c r="F258" s="68" t="s">
        <v>8</v>
      </c>
      <c r="G258" s="71" t="s">
        <v>24</v>
      </c>
    </row>
    <row r="259" spans="1:7" s="58" customFormat="1" ht="14.45" customHeight="1" x14ac:dyDescent="0.2">
      <c r="A259" s="66">
        <v>45303</v>
      </c>
      <c r="B259" s="67">
        <v>45303.486368742801</v>
      </c>
      <c r="C259" s="68" t="s">
        <v>16</v>
      </c>
      <c r="D259" s="69">
        <v>15910</v>
      </c>
      <c r="E259" s="70">
        <v>11.59</v>
      </c>
      <c r="F259" s="68" t="s">
        <v>8</v>
      </c>
      <c r="G259" s="71" t="s">
        <v>24</v>
      </c>
    </row>
    <row r="260" spans="1:7" s="58" customFormat="1" ht="14.45" customHeight="1" x14ac:dyDescent="0.2">
      <c r="A260" s="66">
        <v>45303</v>
      </c>
      <c r="B260" s="67">
        <v>45303.486368743201</v>
      </c>
      <c r="C260" s="68" t="s">
        <v>16</v>
      </c>
      <c r="D260" s="69">
        <v>2800</v>
      </c>
      <c r="E260" s="70">
        <v>11.59</v>
      </c>
      <c r="F260" s="68" t="s">
        <v>8</v>
      </c>
      <c r="G260" s="71" t="s">
        <v>24</v>
      </c>
    </row>
    <row r="261" spans="1:7" s="58" customFormat="1" ht="14.45" customHeight="1" x14ac:dyDescent="0.2">
      <c r="A261" s="66">
        <v>45303</v>
      </c>
      <c r="B261" s="67">
        <v>45303.486368743499</v>
      </c>
      <c r="C261" s="68" t="s">
        <v>16</v>
      </c>
      <c r="D261" s="69">
        <v>554</v>
      </c>
      <c r="E261" s="70">
        <v>11.59</v>
      </c>
      <c r="F261" s="68" t="s">
        <v>8</v>
      </c>
      <c r="G261" s="71" t="s">
        <v>24</v>
      </c>
    </row>
    <row r="262" spans="1:7" s="58" customFormat="1" ht="14.45" customHeight="1" x14ac:dyDescent="0.2">
      <c r="A262" s="66">
        <v>45303</v>
      </c>
      <c r="B262" s="67">
        <v>45303.490859625097</v>
      </c>
      <c r="C262" s="68" t="s">
        <v>16</v>
      </c>
      <c r="D262" s="69">
        <v>2095</v>
      </c>
      <c r="E262" s="70">
        <v>11.57</v>
      </c>
      <c r="F262" s="68" t="s">
        <v>8</v>
      </c>
      <c r="G262" s="71" t="s">
        <v>24</v>
      </c>
    </row>
    <row r="263" spans="1:7" s="58" customFormat="1" ht="14.45" customHeight="1" x14ac:dyDescent="0.2">
      <c r="A263" s="66">
        <v>45303</v>
      </c>
      <c r="B263" s="67">
        <v>45303.490859625701</v>
      </c>
      <c r="C263" s="68" t="s">
        <v>16</v>
      </c>
      <c r="D263" s="69">
        <v>5739</v>
      </c>
      <c r="E263" s="70">
        <v>11.57</v>
      </c>
      <c r="F263" s="68" t="s">
        <v>8</v>
      </c>
      <c r="G263" s="71" t="s">
        <v>24</v>
      </c>
    </row>
    <row r="264" spans="1:7" s="58" customFormat="1" ht="14.45" customHeight="1" x14ac:dyDescent="0.2">
      <c r="A264" s="66">
        <v>45303</v>
      </c>
      <c r="B264" s="67">
        <v>45303.490859626101</v>
      </c>
      <c r="C264" s="68" t="s">
        <v>16</v>
      </c>
      <c r="D264" s="69">
        <v>4969</v>
      </c>
      <c r="E264" s="70">
        <v>11.57</v>
      </c>
      <c r="F264" s="68" t="s">
        <v>8</v>
      </c>
      <c r="G264" s="71" t="s">
        <v>24</v>
      </c>
    </row>
    <row r="265" spans="1:7" s="58" customFormat="1" ht="14.45" customHeight="1" x14ac:dyDescent="0.2">
      <c r="A265" s="66">
        <v>45303</v>
      </c>
      <c r="B265" s="67">
        <v>45303.492719598602</v>
      </c>
      <c r="C265" s="68" t="s">
        <v>16</v>
      </c>
      <c r="D265" s="69">
        <v>277</v>
      </c>
      <c r="E265" s="70">
        <v>11.57</v>
      </c>
      <c r="F265" s="68" t="s">
        <v>8</v>
      </c>
      <c r="G265" s="71" t="s">
        <v>24</v>
      </c>
    </row>
    <row r="266" spans="1:7" s="58" customFormat="1" ht="14.45" customHeight="1" x14ac:dyDescent="0.2">
      <c r="A266" s="66">
        <v>45303</v>
      </c>
      <c r="B266" s="67">
        <v>45303.492719599402</v>
      </c>
      <c r="C266" s="68" t="s">
        <v>16</v>
      </c>
      <c r="D266" s="69">
        <v>4201</v>
      </c>
      <c r="E266" s="70">
        <v>11.57</v>
      </c>
      <c r="F266" s="68" t="s">
        <v>8</v>
      </c>
      <c r="G266" s="71" t="s">
        <v>24</v>
      </c>
    </row>
    <row r="267" spans="1:7" s="58" customFormat="1" ht="14.45" customHeight="1" x14ac:dyDescent="0.2">
      <c r="A267" s="66">
        <v>45303</v>
      </c>
      <c r="B267" s="67">
        <v>45303.495701240099</v>
      </c>
      <c r="C267" s="68" t="s">
        <v>16</v>
      </c>
      <c r="D267" s="69">
        <v>404</v>
      </c>
      <c r="E267" s="70">
        <v>11.58</v>
      </c>
      <c r="F267" s="68" t="s">
        <v>8</v>
      </c>
      <c r="G267" s="71" t="s">
        <v>24</v>
      </c>
    </row>
    <row r="268" spans="1:7" s="58" customFormat="1" ht="14.45" customHeight="1" x14ac:dyDescent="0.2">
      <c r="A268" s="66">
        <v>45303</v>
      </c>
      <c r="B268" s="67">
        <v>45303.498229488301</v>
      </c>
      <c r="C268" s="68" t="s">
        <v>16</v>
      </c>
      <c r="D268" s="69">
        <v>955</v>
      </c>
      <c r="E268" s="70">
        <v>11.58</v>
      </c>
      <c r="F268" s="68" t="s">
        <v>8</v>
      </c>
      <c r="G268" s="71" t="s">
        <v>24</v>
      </c>
    </row>
    <row r="269" spans="1:7" s="58" customFormat="1" ht="14.45" customHeight="1" x14ac:dyDescent="0.2">
      <c r="A269" s="66">
        <v>45303</v>
      </c>
      <c r="B269" s="67">
        <v>45303.499128133699</v>
      </c>
      <c r="C269" s="68" t="s">
        <v>16</v>
      </c>
      <c r="D269" s="69">
        <v>4294</v>
      </c>
      <c r="E269" s="70">
        <v>11.58</v>
      </c>
      <c r="F269" s="68" t="s">
        <v>8</v>
      </c>
      <c r="G269" s="71" t="s">
        <v>24</v>
      </c>
    </row>
    <row r="270" spans="1:7" s="58" customFormat="1" ht="14.45" customHeight="1" x14ac:dyDescent="0.2">
      <c r="A270" s="66">
        <v>45303</v>
      </c>
      <c r="B270" s="67">
        <v>45303.499135791601</v>
      </c>
      <c r="C270" s="68" t="s">
        <v>16</v>
      </c>
      <c r="D270" s="69">
        <v>556</v>
      </c>
      <c r="E270" s="70">
        <v>11.58</v>
      </c>
      <c r="F270" s="68" t="s">
        <v>8</v>
      </c>
      <c r="G270" s="71" t="s">
        <v>24</v>
      </c>
    </row>
    <row r="271" spans="1:7" s="58" customFormat="1" ht="14.45" customHeight="1" x14ac:dyDescent="0.2">
      <c r="A271" s="66">
        <v>45303</v>
      </c>
      <c r="B271" s="67">
        <v>45303.500624540997</v>
      </c>
      <c r="C271" s="68" t="s">
        <v>16</v>
      </c>
      <c r="D271" s="69">
        <v>8385</v>
      </c>
      <c r="E271" s="70">
        <v>11.58</v>
      </c>
      <c r="F271" s="68" t="s">
        <v>8</v>
      </c>
      <c r="G271" s="71" t="s">
        <v>24</v>
      </c>
    </row>
    <row r="272" spans="1:7" s="58" customFormat="1" ht="14.45" customHeight="1" x14ac:dyDescent="0.2">
      <c r="A272" s="66">
        <v>45303</v>
      </c>
      <c r="B272" s="67">
        <v>45303.500624541601</v>
      </c>
      <c r="C272" s="68" t="s">
        <v>16</v>
      </c>
      <c r="D272" s="69">
        <v>6550</v>
      </c>
      <c r="E272" s="70">
        <v>11.58</v>
      </c>
      <c r="F272" s="68" t="s">
        <v>8</v>
      </c>
      <c r="G272" s="71" t="s">
        <v>24</v>
      </c>
    </row>
    <row r="273" spans="1:7" s="58" customFormat="1" ht="14.45" customHeight="1" x14ac:dyDescent="0.2">
      <c r="A273" s="66">
        <v>45303</v>
      </c>
      <c r="B273" s="67">
        <v>45303.503243326399</v>
      </c>
      <c r="C273" s="68" t="s">
        <v>16</v>
      </c>
      <c r="D273" s="69">
        <v>619</v>
      </c>
      <c r="E273" s="70">
        <v>11.58</v>
      </c>
      <c r="F273" s="68" t="s">
        <v>8</v>
      </c>
      <c r="G273" s="71" t="s">
        <v>24</v>
      </c>
    </row>
    <row r="274" spans="1:7" s="58" customFormat="1" ht="14.45" customHeight="1" x14ac:dyDescent="0.2">
      <c r="A274" s="66">
        <v>45303</v>
      </c>
      <c r="B274" s="67">
        <v>45303.503243327097</v>
      </c>
      <c r="C274" s="68" t="s">
        <v>16</v>
      </c>
      <c r="D274" s="69">
        <v>882</v>
      </c>
      <c r="E274" s="70">
        <v>11.58</v>
      </c>
      <c r="F274" s="68" t="s">
        <v>8</v>
      </c>
      <c r="G274" s="71" t="s">
        <v>24</v>
      </c>
    </row>
    <row r="275" spans="1:7" s="58" customFormat="1" ht="14.45" customHeight="1" x14ac:dyDescent="0.2">
      <c r="A275" s="66">
        <v>45303</v>
      </c>
      <c r="B275" s="67">
        <v>45303.503243327403</v>
      </c>
      <c r="C275" s="68" t="s">
        <v>16</v>
      </c>
      <c r="D275" s="69">
        <v>456</v>
      </c>
      <c r="E275" s="70">
        <v>11.58</v>
      </c>
      <c r="F275" s="68" t="s">
        <v>8</v>
      </c>
      <c r="G275" s="71" t="s">
        <v>24</v>
      </c>
    </row>
    <row r="276" spans="1:7" s="58" customFormat="1" ht="14.45" customHeight="1" x14ac:dyDescent="0.2">
      <c r="A276" s="66">
        <v>45303</v>
      </c>
      <c r="B276" s="67">
        <v>45303.503243330102</v>
      </c>
      <c r="C276" s="68" t="s">
        <v>16</v>
      </c>
      <c r="D276" s="69">
        <v>470</v>
      </c>
      <c r="E276" s="70">
        <v>11.58</v>
      </c>
      <c r="F276" s="68" t="s">
        <v>8</v>
      </c>
      <c r="G276" s="71" t="s">
        <v>24</v>
      </c>
    </row>
    <row r="277" spans="1:7" s="58" customFormat="1" ht="14.45" customHeight="1" x14ac:dyDescent="0.2">
      <c r="A277" s="66">
        <v>45303</v>
      </c>
      <c r="B277" s="67">
        <v>45303.503243331303</v>
      </c>
      <c r="C277" s="68" t="s">
        <v>16</v>
      </c>
      <c r="D277" s="69">
        <v>677</v>
      </c>
      <c r="E277" s="70">
        <v>11.58</v>
      </c>
      <c r="F277" s="68" t="s">
        <v>8</v>
      </c>
      <c r="G277" s="71" t="s">
        <v>24</v>
      </c>
    </row>
    <row r="278" spans="1:7" s="58" customFormat="1" ht="14.45" customHeight="1" x14ac:dyDescent="0.2">
      <c r="A278" s="66">
        <v>45303</v>
      </c>
      <c r="B278" s="67">
        <v>45303.503243332503</v>
      </c>
      <c r="C278" s="68" t="s">
        <v>16</v>
      </c>
      <c r="D278" s="69">
        <v>470</v>
      </c>
      <c r="E278" s="70">
        <v>11.58</v>
      </c>
      <c r="F278" s="68" t="s">
        <v>8</v>
      </c>
      <c r="G278" s="71" t="s">
        <v>24</v>
      </c>
    </row>
    <row r="279" spans="1:7" s="58" customFormat="1" ht="14.45" customHeight="1" x14ac:dyDescent="0.2">
      <c r="A279" s="66">
        <v>45303</v>
      </c>
      <c r="B279" s="67">
        <v>45303.503243333798</v>
      </c>
      <c r="C279" s="68" t="s">
        <v>16</v>
      </c>
      <c r="D279" s="69">
        <v>221</v>
      </c>
      <c r="E279" s="70">
        <v>11.58</v>
      </c>
      <c r="F279" s="68" t="s">
        <v>8</v>
      </c>
      <c r="G279" s="71" t="s">
        <v>24</v>
      </c>
    </row>
    <row r="280" spans="1:7" s="58" customFormat="1" ht="14.45" customHeight="1" x14ac:dyDescent="0.2">
      <c r="A280" s="66">
        <v>45303</v>
      </c>
      <c r="B280" s="67">
        <v>45303.503243335399</v>
      </c>
      <c r="C280" s="68" t="s">
        <v>16</v>
      </c>
      <c r="D280" s="69">
        <v>221</v>
      </c>
      <c r="E280" s="70">
        <v>11.58</v>
      </c>
      <c r="F280" s="68" t="s">
        <v>8</v>
      </c>
      <c r="G280" s="71" t="s">
        <v>24</v>
      </c>
    </row>
    <row r="281" spans="1:7" s="58" customFormat="1" ht="14.45" customHeight="1" x14ac:dyDescent="0.2">
      <c r="A281" s="66">
        <v>45303</v>
      </c>
      <c r="B281" s="67">
        <v>45303.503243382002</v>
      </c>
      <c r="C281" s="68" t="s">
        <v>16</v>
      </c>
      <c r="D281" s="69">
        <v>521</v>
      </c>
      <c r="E281" s="70">
        <v>11.58</v>
      </c>
      <c r="F281" s="68" t="s">
        <v>8</v>
      </c>
      <c r="G281" s="71" t="s">
        <v>24</v>
      </c>
    </row>
    <row r="282" spans="1:7" s="58" customFormat="1" ht="14.45" customHeight="1" x14ac:dyDescent="0.2">
      <c r="A282" s="66">
        <v>45303</v>
      </c>
      <c r="B282" s="67">
        <v>45303.504275401603</v>
      </c>
      <c r="C282" s="68" t="s">
        <v>16</v>
      </c>
      <c r="D282" s="69">
        <v>157</v>
      </c>
      <c r="E282" s="70">
        <v>11.58</v>
      </c>
      <c r="F282" s="68" t="s">
        <v>8</v>
      </c>
      <c r="G282" s="71" t="s">
        <v>24</v>
      </c>
    </row>
    <row r="283" spans="1:7" s="58" customFormat="1" ht="14.45" customHeight="1" x14ac:dyDescent="0.2">
      <c r="A283" s="66">
        <v>45303</v>
      </c>
      <c r="B283" s="67">
        <v>45303.504275402302</v>
      </c>
      <c r="C283" s="68" t="s">
        <v>16</v>
      </c>
      <c r="D283" s="69">
        <v>952</v>
      </c>
      <c r="E283" s="70">
        <v>11.58</v>
      </c>
      <c r="F283" s="68" t="s">
        <v>8</v>
      </c>
      <c r="G283" s="71" t="s">
        <v>24</v>
      </c>
    </row>
    <row r="284" spans="1:7" s="58" customFormat="1" ht="14.45" customHeight="1" x14ac:dyDescent="0.2">
      <c r="A284" s="66">
        <v>45303</v>
      </c>
      <c r="B284" s="67">
        <v>45303.504275402898</v>
      </c>
      <c r="C284" s="68" t="s">
        <v>16</v>
      </c>
      <c r="D284" s="69">
        <v>952</v>
      </c>
      <c r="E284" s="70">
        <v>11.58</v>
      </c>
      <c r="F284" s="68" t="s">
        <v>8</v>
      </c>
      <c r="G284" s="71" t="s">
        <v>24</v>
      </c>
    </row>
    <row r="285" spans="1:7" s="58" customFormat="1" ht="14.45" customHeight="1" x14ac:dyDescent="0.2">
      <c r="A285" s="66">
        <v>45303</v>
      </c>
      <c r="B285" s="67">
        <v>45303.504275403502</v>
      </c>
      <c r="C285" s="68" t="s">
        <v>16</v>
      </c>
      <c r="D285" s="69">
        <v>1022</v>
      </c>
      <c r="E285" s="70">
        <v>11.58</v>
      </c>
      <c r="F285" s="68" t="s">
        <v>8</v>
      </c>
      <c r="G285" s="71" t="s">
        <v>24</v>
      </c>
    </row>
    <row r="286" spans="1:7" s="58" customFormat="1" ht="14.45" customHeight="1" x14ac:dyDescent="0.2">
      <c r="A286" s="66">
        <v>45303</v>
      </c>
      <c r="B286" s="67">
        <v>45303.5042754038</v>
      </c>
      <c r="C286" s="68" t="s">
        <v>16</v>
      </c>
      <c r="D286" s="69">
        <v>157</v>
      </c>
      <c r="E286" s="70">
        <v>11.58</v>
      </c>
      <c r="F286" s="68" t="s">
        <v>8</v>
      </c>
      <c r="G286" s="71" t="s">
        <v>24</v>
      </c>
    </row>
    <row r="287" spans="1:7" s="58" customFormat="1" ht="14.45" customHeight="1" x14ac:dyDescent="0.2">
      <c r="A287" s="66">
        <v>45303</v>
      </c>
      <c r="B287" s="67">
        <v>45303.504275404397</v>
      </c>
      <c r="C287" s="68" t="s">
        <v>16</v>
      </c>
      <c r="D287" s="69">
        <v>176</v>
      </c>
      <c r="E287" s="70">
        <v>11.58</v>
      </c>
      <c r="F287" s="68" t="s">
        <v>8</v>
      </c>
      <c r="G287" s="71" t="s">
        <v>24</v>
      </c>
    </row>
    <row r="288" spans="1:7" s="58" customFormat="1" ht="14.45" customHeight="1" x14ac:dyDescent="0.2">
      <c r="A288" s="66">
        <v>45303</v>
      </c>
      <c r="B288" s="67">
        <v>45303.5049714169</v>
      </c>
      <c r="C288" s="68" t="s">
        <v>16</v>
      </c>
      <c r="D288" s="69">
        <v>500</v>
      </c>
      <c r="E288" s="70">
        <v>11.57</v>
      </c>
      <c r="F288" s="68" t="s">
        <v>8</v>
      </c>
      <c r="G288" s="71" t="s">
        <v>24</v>
      </c>
    </row>
    <row r="289" spans="1:7" s="58" customFormat="1" ht="14.45" customHeight="1" x14ac:dyDescent="0.2">
      <c r="A289" s="66">
        <v>45303</v>
      </c>
      <c r="B289" s="67">
        <v>45303.505212349701</v>
      </c>
      <c r="C289" s="68" t="s">
        <v>16</v>
      </c>
      <c r="D289" s="69">
        <v>1148</v>
      </c>
      <c r="E289" s="70">
        <v>11.57</v>
      </c>
      <c r="F289" s="68" t="s">
        <v>8</v>
      </c>
      <c r="G289" s="71" t="s">
        <v>24</v>
      </c>
    </row>
    <row r="290" spans="1:7" s="58" customFormat="1" ht="14.45" customHeight="1" x14ac:dyDescent="0.2">
      <c r="A290" s="66">
        <v>45303</v>
      </c>
      <c r="B290" s="67">
        <v>45303.505212352298</v>
      </c>
      <c r="C290" s="68" t="s">
        <v>16</v>
      </c>
      <c r="D290" s="69">
        <v>1148</v>
      </c>
      <c r="E290" s="70">
        <v>11.57</v>
      </c>
      <c r="F290" s="68" t="s">
        <v>8</v>
      </c>
      <c r="G290" s="71" t="s">
        <v>24</v>
      </c>
    </row>
    <row r="291" spans="1:7" s="58" customFormat="1" ht="14.45" customHeight="1" x14ac:dyDescent="0.2">
      <c r="A291" s="66">
        <v>45303</v>
      </c>
      <c r="B291" s="67">
        <v>45303.5052123805</v>
      </c>
      <c r="C291" s="68" t="s">
        <v>16</v>
      </c>
      <c r="D291" s="69">
        <v>1148</v>
      </c>
      <c r="E291" s="70">
        <v>11.57</v>
      </c>
      <c r="F291" s="68" t="s">
        <v>8</v>
      </c>
      <c r="G291" s="71" t="s">
        <v>24</v>
      </c>
    </row>
    <row r="292" spans="1:7" s="58" customFormat="1" ht="14.45" customHeight="1" x14ac:dyDescent="0.2">
      <c r="A292" s="66">
        <v>45303</v>
      </c>
      <c r="B292" s="67">
        <v>45303.505212427903</v>
      </c>
      <c r="C292" s="68" t="s">
        <v>16</v>
      </c>
      <c r="D292" s="69">
        <v>17</v>
      </c>
      <c r="E292" s="70">
        <v>11.57</v>
      </c>
      <c r="F292" s="68" t="s">
        <v>8</v>
      </c>
      <c r="G292" s="71" t="s">
        <v>24</v>
      </c>
    </row>
    <row r="293" spans="1:7" s="58" customFormat="1" ht="14.45" customHeight="1" x14ac:dyDescent="0.2">
      <c r="A293" s="66">
        <v>45303</v>
      </c>
      <c r="B293" s="67">
        <v>45303.509224703899</v>
      </c>
      <c r="C293" s="68" t="s">
        <v>16</v>
      </c>
      <c r="D293" s="69">
        <v>1151</v>
      </c>
      <c r="E293" s="70">
        <v>11.57</v>
      </c>
      <c r="F293" s="68" t="s">
        <v>8</v>
      </c>
      <c r="G293" s="71" t="s">
        <v>24</v>
      </c>
    </row>
    <row r="294" spans="1:7" s="58" customFormat="1" ht="14.45" customHeight="1" x14ac:dyDescent="0.2">
      <c r="A294" s="66">
        <v>45303</v>
      </c>
      <c r="B294" s="67">
        <v>45303.509224704903</v>
      </c>
      <c r="C294" s="68" t="s">
        <v>16</v>
      </c>
      <c r="D294" s="69">
        <v>1151</v>
      </c>
      <c r="E294" s="70">
        <v>11.57</v>
      </c>
      <c r="F294" s="68" t="s">
        <v>8</v>
      </c>
      <c r="G294" s="71" t="s">
        <v>24</v>
      </c>
    </row>
    <row r="295" spans="1:7" s="58" customFormat="1" ht="14.45" customHeight="1" x14ac:dyDescent="0.2">
      <c r="A295" s="66">
        <v>45303</v>
      </c>
      <c r="B295" s="67">
        <v>45303.509224705602</v>
      </c>
      <c r="C295" s="68" t="s">
        <v>16</v>
      </c>
      <c r="D295" s="69">
        <v>1151</v>
      </c>
      <c r="E295" s="70">
        <v>11.57</v>
      </c>
      <c r="F295" s="68" t="s">
        <v>8</v>
      </c>
      <c r="G295" s="71" t="s">
        <v>24</v>
      </c>
    </row>
    <row r="296" spans="1:7" s="58" customFormat="1" ht="14.45" customHeight="1" x14ac:dyDescent="0.2">
      <c r="A296" s="66">
        <v>45303</v>
      </c>
      <c r="B296" s="67">
        <v>45303.509224733098</v>
      </c>
      <c r="C296" s="68" t="s">
        <v>16</v>
      </c>
      <c r="D296" s="69">
        <v>48</v>
      </c>
      <c r="E296" s="70">
        <v>11.57</v>
      </c>
      <c r="F296" s="68" t="s">
        <v>8</v>
      </c>
      <c r="G296" s="71" t="s">
        <v>24</v>
      </c>
    </row>
    <row r="297" spans="1:7" s="58" customFormat="1" ht="14.45" customHeight="1" x14ac:dyDescent="0.2">
      <c r="A297" s="66">
        <v>45303</v>
      </c>
      <c r="B297" s="67">
        <v>45303.5092247336</v>
      </c>
      <c r="C297" s="68" t="s">
        <v>16</v>
      </c>
      <c r="D297" s="69">
        <v>251</v>
      </c>
      <c r="E297" s="70">
        <v>11.57</v>
      </c>
      <c r="F297" s="68" t="s">
        <v>8</v>
      </c>
      <c r="G297" s="71" t="s">
        <v>24</v>
      </c>
    </row>
    <row r="298" spans="1:7" s="58" customFormat="1" ht="14.45" customHeight="1" x14ac:dyDescent="0.2">
      <c r="A298" s="66">
        <v>45303</v>
      </c>
      <c r="B298" s="67">
        <v>45303.5092247344</v>
      </c>
      <c r="C298" s="68" t="s">
        <v>16</v>
      </c>
      <c r="D298" s="69">
        <v>852</v>
      </c>
      <c r="E298" s="70">
        <v>11.57</v>
      </c>
      <c r="F298" s="68" t="s">
        <v>8</v>
      </c>
      <c r="G298" s="71" t="s">
        <v>24</v>
      </c>
    </row>
    <row r="299" spans="1:7" s="58" customFormat="1" ht="14.45" customHeight="1" x14ac:dyDescent="0.2">
      <c r="A299" s="66">
        <v>45303</v>
      </c>
      <c r="B299" s="67">
        <v>45303.509224735499</v>
      </c>
      <c r="C299" s="68" t="s">
        <v>16</v>
      </c>
      <c r="D299" s="69">
        <v>852</v>
      </c>
      <c r="E299" s="70">
        <v>11.57</v>
      </c>
      <c r="F299" s="68" t="s">
        <v>8</v>
      </c>
      <c r="G299" s="71" t="s">
        <v>24</v>
      </c>
    </row>
    <row r="300" spans="1:7" s="58" customFormat="1" ht="14.45" customHeight="1" x14ac:dyDescent="0.2">
      <c r="A300" s="66">
        <v>45303</v>
      </c>
      <c r="B300" s="67">
        <v>45303.509224738002</v>
      </c>
      <c r="C300" s="68" t="s">
        <v>16</v>
      </c>
      <c r="D300" s="69">
        <v>299</v>
      </c>
      <c r="E300" s="70">
        <v>11.57</v>
      </c>
      <c r="F300" s="68" t="s">
        <v>8</v>
      </c>
      <c r="G300" s="71" t="s">
        <v>24</v>
      </c>
    </row>
    <row r="301" spans="1:7" s="58" customFormat="1" ht="14.45" customHeight="1" x14ac:dyDescent="0.2">
      <c r="A301" s="66">
        <v>45303</v>
      </c>
      <c r="B301" s="67">
        <v>45303.509224742498</v>
      </c>
      <c r="C301" s="68" t="s">
        <v>16</v>
      </c>
      <c r="D301" s="69">
        <v>1151</v>
      </c>
      <c r="E301" s="70">
        <v>11.57</v>
      </c>
      <c r="F301" s="68" t="s">
        <v>8</v>
      </c>
      <c r="G301" s="71" t="s">
        <v>24</v>
      </c>
    </row>
    <row r="302" spans="1:7" s="58" customFormat="1" ht="14.45" customHeight="1" x14ac:dyDescent="0.2">
      <c r="A302" s="66">
        <v>45303</v>
      </c>
      <c r="B302" s="67">
        <v>45303.509224788802</v>
      </c>
      <c r="C302" s="68" t="s">
        <v>16</v>
      </c>
      <c r="D302" s="69">
        <v>1078</v>
      </c>
      <c r="E302" s="70">
        <v>11.57</v>
      </c>
      <c r="F302" s="68" t="s">
        <v>8</v>
      </c>
      <c r="G302" s="71" t="s">
        <v>24</v>
      </c>
    </row>
    <row r="303" spans="1:7" s="58" customFormat="1" ht="14.45" customHeight="1" x14ac:dyDescent="0.2">
      <c r="A303" s="66">
        <v>45303</v>
      </c>
      <c r="B303" s="67">
        <v>45303.509731609804</v>
      </c>
      <c r="C303" s="68" t="s">
        <v>16</v>
      </c>
      <c r="D303" s="69">
        <v>999</v>
      </c>
      <c r="E303" s="70">
        <v>11.56</v>
      </c>
      <c r="F303" s="68" t="s">
        <v>8</v>
      </c>
      <c r="G303" s="71" t="s">
        <v>24</v>
      </c>
    </row>
    <row r="304" spans="1:7" s="58" customFormat="1" ht="14.45" customHeight="1" x14ac:dyDescent="0.2">
      <c r="A304" s="66">
        <v>45303</v>
      </c>
      <c r="B304" s="67">
        <v>45303.509731610502</v>
      </c>
      <c r="C304" s="68" t="s">
        <v>16</v>
      </c>
      <c r="D304" s="69">
        <v>999</v>
      </c>
      <c r="E304" s="70">
        <v>11.56</v>
      </c>
      <c r="F304" s="68" t="s">
        <v>8</v>
      </c>
      <c r="G304" s="71" t="s">
        <v>24</v>
      </c>
    </row>
    <row r="305" spans="1:7" s="58" customFormat="1" ht="14.45" customHeight="1" x14ac:dyDescent="0.2">
      <c r="A305" s="66">
        <v>45303</v>
      </c>
      <c r="B305" s="67">
        <v>45303.509732051702</v>
      </c>
      <c r="C305" s="68" t="s">
        <v>16</v>
      </c>
      <c r="D305" s="69">
        <v>3</v>
      </c>
      <c r="E305" s="70">
        <v>11.56</v>
      </c>
      <c r="F305" s="68" t="s">
        <v>8</v>
      </c>
      <c r="G305" s="71" t="s">
        <v>24</v>
      </c>
    </row>
    <row r="306" spans="1:7" s="58" customFormat="1" ht="14.45" customHeight="1" x14ac:dyDescent="0.2">
      <c r="A306" s="66">
        <v>45303</v>
      </c>
      <c r="B306" s="67">
        <v>45303.511590634698</v>
      </c>
      <c r="C306" s="68" t="s">
        <v>16</v>
      </c>
      <c r="D306" s="69">
        <v>2632</v>
      </c>
      <c r="E306" s="70">
        <v>11.56</v>
      </c>
      <c r="F306" s="68" t="s">
        <v>8</v>
      </c>
      <c r="G306" s="71" t="s">
        <v>24</v>
      </c>
    </row>
    <row r="307" spans="1:7" s="58" customFormat="1" ht="14.45" customHeight="1" x14ac:dyDescent="0.2">
      <c r="A307" s="66">
        <v>45303</v>
      </c>
      <c r="B307" s="67">
        <v>45303.512157364697</v>
      </c>
      <c r="C307" s="68" t="s">
        <v>16</v>
      </c>
      <c r="D307" s="69">
        <v>2478</v>
      </c>
      <c r="E307" s="70">
        <v>11.56</v>
      </c>
      <c r="F307" s="68" t="s">
        <v>8</v>
      </c>
      <c r="G307" s="71" t="s">
        <v>24</v>
      </c>
    </row>
    <row r="308" spans="1:7" s="58" customFormat="1" ht="14.45" customHeight="1" x14ac:dyDescent="0.2">
      <c r="A308" s="66">
        <v>45303</v>
      </c>
      <c r="B308" s="67">
        <v>45303.512282553304</v>
      </c>
      <c r="C308" s="68" t="s">
        <v>16</v>
      </c>
      <c r="D308" s="69">
        <v>1397</v>
      </c>
      <c r="E308" s="70">
        <v>11.56</v>
      </c>
      <c r="F308" s="68" t="s">
        <v>8</v>
      </c>
      <c r="G308" s="71" t="s">
        <v>24</v>
      </c>
    </row>
    <row r="309" spans="1:7" s="58" customFormat="1" ht="14.45" customHeight="1" x14ac:dyDescent="0.2">
      <c r="A309" s="66">
        <v>45303</v>
      </c>
      <c r="B309" s="67">
        <v>45303.515517364402</v>
      </c>
      <c r="C309" s="68" t="s">
        <v>16</v>
      </c>
      <c r="D309" s="69">
        <v>2000</v>
      </c>
      <c r="E309" s="70">
        <v>11.56</v>
      </c>
      <c r="F309" s="68" t="s">
        <v>8</v>
      </c>
      <c r="G309" s="71" t="s">
        <v>24</v>
      </c>
    </row>
    <row r="310" spans="1:7" s="58" customFormat="1" ht="14.45" customHeight="1" x14ac:dyDescent="0.2">
      <c r="A310" s="66">
        <v>45303</v>
      </c>
      <c r="B310" s="67">
        <v>45303.519435144102</v>
      </c>
      <c r="C310" s="68" t="s">
        <v>16</v>
      </c>
      <c r="D310" s="69">
        <v>499</v>
      </c>
      <c r="E310" s="70">
        <v>11.58</v>
      </c>
      <c r="F310" s="68" t="s">
        <v>8</v>
      </c>
      <c r="G310" s="71" t="s">
        <v>24</v>
      </c>
    </row>
    <row r="311" spans="1:7" s="58" customFormat="1" ht="14.45" customHeight="1" x14ac:dyDescent="0.2">
      <c r="A311" s="66">
        <v>45303</v>
      </c>
      <c r="B311" s="67">
        <v>45303.519565584502</v>
      </c>
      <c r="C311" s="68" t="s">
        <v>16</v>
      </c>
      <c r="D311" s="69">
        <v>3493</v>
      </c>
      <c r="E311" s="70">
        <v>11.58</v>
      </c>
      <c r="F311" s="68" t="s">
        <v>8</v>
      </c>
      <c r="G311" s="71" t="s">
        <v>24</v>
      </c>
    </row>
    <row r="312" spans="1:7" s="58" customFormat="1" ht="14.45" customHeight="1" x14ac:dyDescent="0.2">
      <c r="A312" s="66">
        <v>45303</v>
      </c>
      <c r="B312" s="67">
        <v>45303.519565585098</v>
      </c>
      <c r="C312" s="68" t="s">
        <v>16</v>
      </c>
      <c r="D312" s="69">
        <v>2805</v>
      </c>
      <c r="E312" s="70">
        <v>11.58</v>
      </c>
      <c r="F312" s="68" t="s">
        <v>8</v>
      </c>
      <c r="G312" s="71" t="s">
        <v>24</v>
      </c>
    </row>
    <row r="313" spans="1:7" s="58" customFormat="1" ht="14.45" customHeight="1" x14ac:dyDescent="0.2">
      <c r="A313" s="66">
        <v>45303</v>
      </c>
      <c r="B313" s="67">
        <v>45303.519565585397</v>
      </c>
      <c r="C313" s="68" t="s">
        <v>16</v>
      </c>
      <c r="D313" s="69">
        <v>1214</v>
      </c>
      <c r="E313" s="70">
        <v>11.58</v>
      </c>
      <c r="F313" s="68" t="s">
        <v>8</v>
      </c>
      <c r="G313" s="71" t="s">
        <v>24</v>
      </c>
    </row>
    <row r="314" spans="1:7" s="58" customFormat="1" ht="14.45" customHeight="1" x14ac:dyDescent="0.2">
      <c r="A314" s="66">
        <v>45303</v>
      </c>
      <c r="B314" s="67">
        <v>45303.519565585702</v>
      </c>
      <c r="C314" s="68" t="s">
        <v>16</v>
      </c>
      <c r="D314" s="69">
        <v>3024</v>
      </c>
      <c r="E314" s="70">
        <v>11.58</v>
      </c>
      <c r="F314" s="68" t="s">
        <v>8</v>
      </c>
      <c r="G314" s="71" t="s">
        <v>24</v>
      </c>
    </row>
    <row r="315" spans="1:7" s="58" customFormat="1" ht="14.45" customHeight="1" x14ac:dyDescent="0.2">
      <c r="A315" s="66">
        <v>45303</v>
      </c>
      <c r="B315" s="67">
        <v>45303.519565586001</v>
      </c>
      <c r="C315" s="68" t="s">
        <v>16</v>
      </c>
      <c r="D315" s="69">
        <v>1214</v>
      </c>
      <c r="E315" s="70">
        <v>11.58</v>
      </c>
      <c r="F315" s="68" t="s">
        <v>8</v>
      </c>
      <c r="G315" s="71" t="s">
        <v>24</v>
      </c>
    </row>
    <row r="316" spans="1:7" s="58" customFormat="1" ht="14.45" customHeight="1" x14ac:dyDescent="0.2">
      <c r="A316" s="66">
        <v>45303</v>
      </c>
      <c r="B316" s="67">
        <v>45303.519565587099</v>
      </c>
      <c r="C316" s="68" t="s">
        <v>16</v>
      </c>
      <c r="D316" s="69">
        <v>219</v>
      </c>
      <c r="E316" s="70">
        <v>11.58</v>
      </c>
      <c r="F316" s="68" t="s">
        <v>8</v>
      </c>
      <c r="G316" s="71" t="s">
        <v>24</v>
      </c>
    </row>
    <row r="317" spans="1:7" s="58" customFormat="1" ht="14.45" customHeight="1" x14ac:dyDescent="0.2">
      <c r="A317" s="66">
        <v>45303</v>
      </c>
      <c r="B317" s="67">
        <v>45303.519565587201</v>
      </c>
      <c r="C317" s="68" t="s">
        <v>16</v>
      </c>
      <c r="D317" s="69">
        <v>219</v>
      </c>
      <c r="E317" s="70">
        <v>11.58</v>
      </c>
      <c r="F317" s="68" t="s">
        <v>8</v>
      </c>
      <c r="G317" s="71" t="s">
        <v>24</v>
      </c>
    </row>
    <row r="318" spans="1:7" s="58" customFormat="1" ht="14.45" customHeight="1" x14ac:dyDescent="0.2">
      <c r="A318" s="66">
        <v>45303</v>
      </c>
      <c r="B318" s="67">
        <v>45303.5195655875</v>
      </c>
      <c r="C318" s="68" t="s">
        <v>16</v>
      </c>
      <c r="D318" s="69">
        <v>1411</v>
      </c>
      <c r="E318" s="70">
        <v>11.58</v>
      </c>
      <c r="F318" s="68" t="s">
        <v>8</v>
      </c>
      <c r="G318" s="71" t="s">
        <v>24</v>
      </c>
    </row>
    <row r="319" spans="1:7" s="58" customFormat="1" ht="14.45" customHeight="1" x14ac:dyDescent="0.2">
      <c r="A319" s="66">
        <v>45303</v>
      </c>
      <c r="B319" s="67">
        <v>45303.5195655879</v>
      </c>
      <c r="C319" s="68" t="s">
        <v>16</v>
      </c>
      <c r="D319" s="69">
        <v>815</v>
      </c>
      <c r="E319" s="70">
        <v>11.58</v>
      </c>
      <c r="F319" s="68" t="s">
        <v>8</v>
      </c>
      <c r="G319" s="71" t="s">
        <v>24</v>
      </c>
    </row>
    <row r="320" spans="1:7" s="58" customFormat="1" ht="14.45" customHeight="1" x14ac:dyDescent="0.2">
      <c r="A320" s="66">
        <v>45303</v>
      </c>
      <c r="B320" s="67">
        <v>45303.519565588103</v>
      </c>
      <c r="C320" s="68" t="s">
        <v>16</v>
      </c>
      <c r="D320" s="69">
        <v>291</v>
      </c>
      <c r="E320" s="70">
        <v>11.58</v>
      </c>
      <c r="F320" s="68" t="s">
        <v>8</v>
      </c>
      <c r="G320" s="71" t="s">
        <v>24</v>
      </c>
    </row>
    <row r="321" spans="1:7" s="58" customFormat="1" ht="14.45" customHeight="1" x14ac:dyDescent="0.2">
      <c r="A321" s="66">
        <v>45303</v>
      </c>
      <c r="B321" s="67">
        <v>45303.519565588402</v>
      </c>
      <c r="C321" s="68" t="s">
        <v>16</v>
      </c>
      <c r="D321" s="69">
        <v>197</v>
      </c>
      <c r="E321" s="70">
        <v>11.58</v>
      </c>
      <c r="F321" s="68" t="s">
        <v>8</v>
      </c>
      <c r="G321" s="71" t="s">
        <v>24</v>
      </c>
    </row>
    <row r="322" spans="1:7" s="58" customFormat="1" ht="14.45" customHeight="1" x14ac:dyDescent="0.2">
      <c r="A322" s="66">
        <v>45303</v>
      </c>
      <c r="B322" s="67">
        <v>45303.519565589297</v>
      </c>
      <c r="C322" s="68" t="s">
        <v>16</v>
      </c>
      <c r="D322" s="69">
        <v>219</v>
      </c>
      <c r="E322" s="70">
        <v>11.58</v>
      </c>
      <c r="F322" s="68" t="s">
        <v>8</v>
      </c>
      <c r="G322" s="71" t="s">
        <v>24</v>
      </c>
    </row>
    <row r="323" spans="1:7" s="58" customFormat="1" ht="14.45" customHeight="1" x14ac:dyDescent="0.2">
      <c r="A323" s="66">
        <v>45303</v>
      </c>
      <c r="B323" s="67">
        <v>45303.519565590301</v>
      </c>
      <c r="C323" s="68" t="s">
        <v>16</v>
      </c>
      <c r="D323" s="69">
        <v>197</v>
      </c>
      <c r="E323" s="70">
        <v>11.58</v>
      </c>
      <c r="F323" s="68" t="s">
        <v>8</v>
      </c>
      <c r="G323" s="71" t="s">
        <v>24</v>
      </c>
    </row>
    <row r="324" spans="1:7" s="58" customFormat="1" ht="14.45" customHeight="1" x14ac:dyDescent="0.2">
      <c r="A324" s="66">
        <v>45303</v>
      </c>
      <c r="B324" s="67">
        <v>45303.519565603499</v>
      </c>
      <c r="C324" s="68" t="s">
        <v>16</v>
      </c>
      <c r="D324" s="69">
        <v>197</v>
      </c>
      <c r="E324" s="70">
        <v>11.58</v>
      </c>
      <c r="F324" s="68" t="s">
        <v>8</v>
      </c>
      <c r="G324" s="71" t="s">
        <v>24</v>
      </c>
    </row>
    <row r="325" spans="1:7" s="58" customFormat="1" ht="14.45" customHeight="1" x14ac:dyDescent="0.2">
      <c r="A325" s="66">
        <v>45303</v>
      </c>
      <c r="B325" s="67">
        <v>45303.519565605398</v>
      </c>
      <c r="C325" s="68" t="s">
        <v>16</v>
      </c>
      <c r="D325" s="69">
        <v>249</v>
      </c>
      <c r="E325" s="70">
        <v>11.58</v>
      </c>
      <c r="F325" s="68" t="s">
        <v>8</v>
      </c>
      <c r="G325" s="71" t="s">
        <v>24</v>
      </c>
    </row>
    <row r="326" spans="1:7" s="58" customFormat="1" ht="14.45" customHeight="1" x14ac:dyDescent="0.2">
      <c r="A326" s="66">
        <v>45303</v>
      </c>
      <c r="B326" s="67">
        <v>45303.519565638497</v>
      </c>
      <c r="C326" s="68" t="s">
        <v>16</v>
      </c>
      <c r="D326" s="69">
        <v>2074</v>
      </c>
      <c r="E326" s="70">
        <v>11.58</v>
      </c>
      <c r="F326" s="68" t="s">
        <v>8</v>
      </c>
      <c r="G326" s="71" t="s">
        <v>24</v>
      </c>
    </row>
    <row r="327" spans="1:7" s="58" customFormat="1" ht="14.45" customHeight="1" x14ac:dyDescent="0.2">
      <c r="A327" s="66">
        <v>45303</v>
      </c>
      <c r="B327" s="67">
        <v>45303.519565638897</v>
      </c>
      <c r="C327" s="68" t="s">
        <v>16</v>
      </c>
      <c r="D327" s="69">
        <v>1369</v>
      </c>
      <c r="E327" s="70">
        <v>11.58</v>
      </c>
      <c r="F327" s="68" t="s">
        <v>8</v>
      </c>
      <c r="G327" s="71" t="s">
        <v>24</v>
      </c>
    </row>
    <row r="328" spans="1:7" s="58" customFormat="1" ht="14.45" customHeight="1" x14ac:dyDescent="0.2">
      <c r="A328" s="66">
        <v>45303</v>
      </c>
      <c r="B328" s="67">
        <v>45303.5215193935</v>
      </c>
      <c r="C328" s="68" t="s">
        <v>16</v>
      </c>
      <c r="D328" s="69">
        <v>3478</v>
      </c>
      <c r="E328" s="70">
        <v>11.58</v>
      </c>
      <c r="F328" s="68" t="s">
        <v>8</v>
      </c>
      <c r="G328" s="71" t="s">
        <v>24</v>
      </c>
    </row>
    <row r="329" spans="1:7" s="58" customFormat="1" ht="14.45" customHeight="1" x14ac:dyDescent="0.2">
      <c r="A329" s="66">
        <v>45303</v>
      </c>
      <c r="B329" s="67">
        <v>45303.525424354702</v>
      </c>
      <c r="C329" s="68" t="s">
        <v>16</v>
      </c>
      <c r="D329" s="69">
        <v>2129</v>
      </c>
      <c r="E329" s="70">
        <v>11.57</v>
      </c>
      <c r="F329" s="68" t="s">
        <v>8</v>
      </c>
      <c r="G329" s="71" t="s">
        <v>24</v>
      </c>
    </row>
    <row r="330" spans="1:7" s="58" customFormat="1" ht="14.45" customHeight="1" x14ac:dyDescent="0.2">
      <c r="A330" s="66">
        <v>45303</v>
      </c>
      <c r="B330" s="67">
        <v>45303.525424356398</v>
      </c>
      <c r="C330" s="68" t="s">
        <v>16</v>
      </c>
      <c r="D330" s="69">
        <v>2129</v>
      </c>
      <c r="E330" s="70">
        <v>11.57</v>
      </c>
      <c r="F330" s="68" t="s">
        <v>8</v>
      </c>
      <c r="G330" s="71" t="s">
        <v>24</v>
      </c>
    </row>
    <row r="331" spans="1:7" s="58" customFormat="1" ht="14.45" customHeight="1" x14ac:dyDescent="0.2">
      <c r="A331" s="66">
        <v>45303</v>
      </c>
      <c r="B331" s="67">
        <v>45303.525424368097</v>
      </c>
      <c r="C331" s="68" t="s">
        <v>16</v>
      </c>
      <c r="D331" s="69">
        <v>6383</v>
      </c>
      <c r="E331" s="70">
        <v>11.57</v>
      </c>
      <c r="F331" s="68" t="s">
        <v>8</v>
      </c>
      <c r="G331" s="71" t="s">
        <v>24</v>
      </c>
    </row>
    <row r="332" spans="1:7" s="58" customFormat="1" ht="14.45" customHeight="1" x14ac:dyDescent="0.2">
      <c r="A332" s="66">
        <v>45303</v>
      </c>
      <c r="B332" s="67">
        <v>45303.526913487498</v>
      </c>
      <c r="C332" s="68" t="s">
        <v>16</v>
      </c>
      <c r="D332" s="69">
        <v>3550</v>
      </c>
      <c r="E332" s="70">
        <v>11.57</v>
      </c>
      <c r="F332" s="68" t="s">
        <v>8</v>
      </c>
      <c r="G332" s="71" t="s">
        <v>24</v>
      </c>
    </row>
    <row r="333" spans="1:7" s="58" customFormat="1" ht="14.45" customHeight="1" x14ac:dyDescent="0.2">
      <c r="A333" s="66">
        <v>45303</v>
      </c>
      <c r="B333" s="67">
        <v>45303.528869861999</v>
      </c>
      <c r="C333" s="68" t="s">
        <v>16</v>
      </c>
      <c r="D333" s="69">
        <v>3163</v>
      </c>
      <c r="E333" s="70">
        <v>11.55</v>
      </c>
      <c r="F333" s="68" t="s">
        <v>8</v>
      </c>
      <c r="G333" s="71" t="s">
        <v>24</v>
      </c>
    </row>
    <row r="334" spans="1:7" s="58" customFormat="1" ht="14.45" customHeight="1" x14ac:dyDescent="0.2">
      <c r="A334" s="66">
        <v>45303</v>
      </c>
      <c r="B334" s="67">
        <v>45303.528869862501</v>
      </c>
      <c r="C334" s="68" t="s">
        <v>16</v>
      </c>
      <c r="D334" s="69">
        <v>36</v>
      </c>
      <c r="E334" s="70">
        <v>11.55</v>
      </c>
      <c r="F334" s="68" t="s">
        <v>8</v>
      </c>
      <c r="G334" s="71" t="s">
        <v>24</v>
      </c>
    </row>
    <row r="335" spans="1:7" s="58" customFormat="1" ht="14.45" customHeight="1" x14ac:dyDescent="0.2">
      <c r="A335" s="66">
        <v>45303</v>
      </c>
      <c r="B335" s="67">
        <v>45303.531446559398</v>
      </c>
      <c r="C335" s="68" t="s">
        <v>16</v>
      </c>
      <c r="D335" s="69">
        <v>983</v>
      </c>
      <c r="E335" s="70">
        <v>11.53</v>
      </c>
      <c r="F335" s="68" t="s">
        <v>8</v>
      </c>
      <c r="G335" s="71" t="s">
        <v>24</v>
      </c>
    </row>
    <row r="336" spans="1:7" s="58" customFormat="1" ht="14.45" customHeight="1" x14ac:dyDescent="0.2">
      <c r="A336" s="66">
        <v>45303</v>
      </c>
      <c r="B336" s="67">
        <v>45303.531446563</v>
      </c>
      <c r="C336" s="68" t="s">
        <v>16</v>
      </c>
      <c r="D336" s="69">
        <v>983</v>
      </c>
      <c r="E336" s="70">
        <v>11.53</v>
      </c>
      <c r="F336" s="68" t="s">
        <v>8</v>
      </c>
      <c r="G336" s="71" t="s">
        <v>24</v>
      </c>
    </row>
    <row r="337" spans="1:7" s="58" customFormat="1" ht="14.45" customHeight="1" x14ac:dyDescent="0.2">
      <c r="A337" s="66">
        <v>45303</v>
      </c>
      <c r="B337" s="67">
        <v>45303.531515460003</v>
      </c>
      <c r="C337" s="68" t="s">
        <v>16</v>
      </c>
      <c r="D337" s="69">
        <v>983</v>
      </c>
      <c r="E337" s="70">
        <v>11.53</v>
      </c>
      <c r="F337" s="68" t="s">
        <v>8</v>
      </c>
      <c r="G337" s="71" t="s">
        <v>24</v>
      </c>
    </row>
    <row r="338" spans="1:7" s="58" customFormat="1" ht="14.45" customHeight="1" x14ac:dyDescent="0.2">
      <c r="A338" s="66">
        <v>45303</v>
      </c>
      <c r="B338" s="67">
        <v>45303.531515460701</v>
      </c>
      <c r="C338" s="68" t="s">
        <v>16</v>
      </c>
      <c r="D338" s="69">
        <v>983</v>
      </c>
      <c r="E338" s="70">
        <v>11.53</v>
      </c>
      <c r="F338" s="68" t="s">
        <v>8</v>
      </c>
      <c r="G338" s="71" t="s">
        <v>24</v>
      </c>
    </row>
    <row r="339" spans="1:7" s="58" customFormat="1" ht="14.45" customHeight="1" x14ac:dyDescent="0.2">
      <c r="A339" s="66">
        <v>45303</v>
      </c>
      <c r="B339" s="67">
        <v>45303.531530554697</v>
      </c>
      <c r="C339" s="68" t="s">
        <v>16</v>
      </c>
      <c r="D339" s="69">
        <v>983</v>
      </c>
      <c r="E339" s="70">
        <v>11.53</v>
      </c>
      <c r="F339" s="68" t="s">
        <v>8</v>
      </c>
      <c r="G339" s="71" t="s">
        <v>24</v>
      </c>
    </row>
    <row r="340" spans="1:7" s="58" customFormat="1" ht="14.45" customHeight="1" x14ac:dyDescent="0.2">
      <c r="A340" s="66">
        <v>45303</v>
      </c>
      <c r="B340" s="67">
        <v>45303.531530555003</v>
      </c>
      <c r="C340" s="68" t="s">
        <v>16</v>
      </c>
      <c r="D340" s="69">
        <v>983</v>
      </c>
      <c r="E340" s="70">
        <v>11.53</v>
      </c>
      <c r="F340" s="68" t="s">
        <v>8</v>
      </c>
      <c r="G340" s="71" t="s">
        <v>24</v>
      </c>
    </row>
    <row r="341" spans="1:7" s="58" customFormat="1" ht="14.45" customHeight="1" x14ac:dyDescent="0.2">
      <c r="A341" s="66">
        <v>45303</v>
      </c>
      <c r="B341" s="67">
        <v>45303.531530555498</v>
      </c>
      <c r="C341" s="68" t="s">
        <v>16</v>
      </c>
      <c r="D341" s="69">
        <v>581</v>
      </c>
      <c r="E341" s="70">
        <v>11.53</v>
      </c>
      <c r="F341" s="68" t="s">
        <v>8</v>
      </c>
      <c r="G341" s="71" t="s">
        <v>24</v>
      </c>
    </row>
    <row r="342" spans="1:7" s="58" customFormat="1" ht="14.45" customHeight="1" x14ac:dyDescent="0.2">
      <c r="A342" s="66">
        <v>45303</v>
      </c>
      <c r="B342" s="67">
        <v>45303.532593345102</v>
      </c>
      <c r="C342" s="68" t="s">
        <v>16</v>
      </c>
      <c r="D342" s="69">
        <v>290</v>
      </c>
      <c r="E342" s="70">
        <v>11.51</v>
      </c>
      <c r="F342" s="68" t="s">
        <v>8</v>
      </c>
      <c r="G342" s="71" t="s">
        <v>24</v>
      </c>
    </row>
    <row r="343" spans="1:7" s="58" customFormat="1" ht="14.45" customHeight="1" x14ac:dyDescent="0.2">
      <c r="A343" s="66">
        <v>45303</v>
      </c>
      <c r="B343" s="67">
        <v>45303.532593345801</v>
      </c>
      <c r="C343" s="68" t="s">
        <v>16</v>
      </c>
      <c r="D343" s="69">
        <v>3214</v>
      </c>
      <c r="E343" s="70">
        <v>11.51</v>
      </c>
      <c r="F343" s="68" t="s">
        <v>8</v>
      </c>
      <c r="G343" s="71" t="s">
        <v>24</v>
      </c>
    </row>
    <row r="344" spans="1:7" s="58" customFormat="1" ht="14.45" customHeight="1" x14ac:dyDescent="0.2">
      <c r="A344" s="66">
        <v>45303</v>
      </c>
      <c r="B344" s="67">
        <v>45303.533891895102</v>
      </c>
      <c r="C344" s="68" t="s">
        <v>16</v>
      </c>
      <c r="D344" s="69">
        <v>3398</v>
      </c>
      <c r="E344" s="70">
        <v>11.45</v>
      </c>
      <c r="F344" s="68" t="s">
        <v>8</v>
      </c>
      <c r="G344" s="71" t="s">
        <v>24</v>
      </c>
    </row>
    <row r="345" spans="1:7" s="58" customFormat="1" ht="14.45" customHeight="1" x14ac:dyDescent="0.2">
      <c r="A345" s="66">
        <v>45303</v>
      </c>
      <c r="B345" s="67">
        <v>45303.535542881698</v>
      </c>
      <c r="C345" s="68" t="s">
        <v>16</v>
      </c>
      <c r="D345" s="69">
        <v>2763</v>
      </c>
      <c r="E345" s="70">
        <v>11.41</v>
      </c>
      <c r="F345" s="68" t="s">
        <v>8</v>
      </c>
      <c r="G345" s="71" t="s">
        <v>24</v>
      </c>
    </row>
    <row r="346" spans="1:7" s="58" customFormat="1" ht="14.45" customHeight="1" x14ac:dyDescent="0.2">
      <c r="A346" s="66">
        <v>45303</v>
      </c>
      <c r="B346" s="67">
        <v>45303.535542882099</v>
      </c>
      <c r="C346" s="68" t="s">
        <v>16</v>
      </c>
      <c r="D346" s="69">
        <v>553</v>
      </c>
      <c r="E346" s="70">
        <v>11.41</v>
      </c>
      <c r="F346" s="68" t="s">
        <v>8</v>
      </c>
      <c r="G346" s="71" t="s">
        <v>24</v>
      </c>
    </row>
    <row r="347" spans="1:7" s="58" customFormat="1" ht="14.45" customHeight="1" x14ac:dyDescent="0.2">
      <c r="A347" s="66">
        <v>45303</v>
      </c>
      <c r="B347" s="67">
        <v>45303.536811007703</v>
      </c>
      <c r="C347" s="68" t="s">
        <v>16</v>
      </c>
      <c r="D347" s="69">
        <v>1102</v>
      </c>
      <c r="E347" s="70">
        <v>11.44</v>
      </c>
      <c r="F347" s="68" t="s">
        <v>8</v>
      </c>
      <c r="G347" s="71" t="s">
        <v>24</v>
      </c>
    </row>
    <row r="348" spans="1:7" s="58" customFormat="1" ht="14.45" customHeight="1" x14ac:dyDescent="0.2">
      <c r="A348" s="66">
        <v>45303</v>
      </c>
      <c r="B348" s="67">
        <v>45303.536811008402</v>
      </c>
      <c r="C348" s="68" t="s">
        <v>16</v>
      </c>
      <c r="D348" s="69">
        <v>372</v>
      </c>
      <c r="E348" s="70">
        <v>11.44</v>
      </c>
      <c r="F348" s="68" t="s">
        <v>8</v>
      </c>
      <c r="G348" s="71" t="s">
        <v>24</v>
      </c>
    </row>
    <row r="349" spans="1:7" s="58" customFormat="1" ht="14.45" customHeight="1" x14ac:dyDescent="0.2">
      <c r="A349" s="66">
        <v>45303</v>
      </c>
      <c r="B349" s="67">
        <v>45303.536811035898</v>
      </c>
      <c r="C349" s="68" t="s">
        <v>16</v>
      </c>
      <c r="D349" s="69">
        <v>372</v>
      </c>
      <c r="E349" s="70">
        <v>11.44</v>
      </c>
      <c r="F349" s="68" t="s">
        <v>8</v>
      </c>
      <c r="G349" s="71" t="s">
        <v>24</v>
      </c>
    </row>
    <row r="350" spans="1:7" s="58" customFormat="1" ht="14.45" customHeight="1" x14ac:dyDescent="0.2">
      <c r="A350" s="66">
        <v>45303</v>
      </c>
      <c r="B350" s="67">
        <v>45303.536811036298</v>
      </c>
      <c r="C350" s="68" t="s">
        <v>16</v>
      </c>
      <c r="D350" s="69">
        <v>358</v>
      </c>
      <c r="E350" s="70">
        <v>11.44</v>
      </c>
      <c r="F350" s="68" t="s">
        <v>8</v>
      </c>
      <c r="G350" s="71" t="s">
        <v>24</v>
      </c>
    </row>
    <row r="351" spans="1:7" s="58" customFormat="1" ht="14.45" customHeight="1" x14ac:dyDescent="0.2">
      <c r="A351" s="66">
        <v>45303</v>
      </c>
      <c r="B351" s="67">
        <v>45303.536811062397</v>
      </c>
      <c r="C351" s="68" t="s">
        <v>16</v>
      </c>
      <c r="D351" s="69">
        <v>746</v>
      </c>
      <c r="E351" s="70">
        <v>11.44</v>
      </c>
      <c r="F351" s="68" t="s">
        <v>8</v>
      </c>
      <c r="G351" s="71" t="s">
        <v>24</v>
      </c>
    </row>
    <row r="352" spans="1:7" s="58" customFormat="1" ht="14.45" customHeight="1" x14ac:dyDescent="0.2">
      <c r="A352" s="66">
        <v>45303</v>
      </c>
      <c r="B352" s="67">
        <v>45303.538238982401</v>
      </c>
      <c r="C352" s="68" t="s">
        <v>16</v>
      </c>
      <c r="D352" s="69">
        <v>955</v>
      </c>
      <c r="E352" s="70">
        <v>11.44</v>
      </c>
      <c r="F352" s="68" t="s">
        <v>8</v>
      </c>
      <c r="G352" s="71" t="s">
        <v>24</v>
      </c>
    </row>
    <row r="353" spans="1:7" s="58" customFormat="1" ht="14.45" customHeight="1" x14ac:dyDescent="0.2">
      <c r="A353" s="66">
        <v>45303</v>
      </c>
      <c r="B353" s="67">
        <v>45303.538238983201</v>
      </c>
      <c r="C353" s="68" t="s">
        <v>16</v>
      </c>
      <c r="D353" s="69">
        <v>1510</v>
      </c>
      <c r="E353" s="70">
        <v>11.44</v>
      </c>
      <c r="F353" s="68" t="s">
        <v>8</v>
      </c>
      <c r="G353" s="71" t="s">
        <v>24</v>
      </c>
    </row>
    <row r="354" spans="1:7" s="58" customFormat="1" ht="14.45" customHeight="1" x14ac:dyDescent="0.2">
      <c r="A354" s="66">
        <v>45303</v>
      </c>
      <c r="B354" s="67">
        <v>45303.538238983499</v>
      </c>
      <c r="C354" s="68" t="s">
        <v>16</v>
      </c>
      <c r="D354" s="69">
        <v>42</v>
      </c>
      <c r="E354" s="70">
        <v>11.44</v>
      </c>
      <c r="F354" s="68" t="s">
        <v>8</v>
      </c>
      <c r="G354" s="71" t="s">
        <v>24</v>
      </c>
    </row>
    <row r="355" spans="1:7" s="58" customFormat="1" ht="14.45" customHeight="1" x14ac:dyDescent="0.2">
      <c r="A355" s="66">
        <v>45303</v>
      </c>
      <c r="B355" s="67">
        <v>45303.538238983703</v>
      </c>
      <c r="C355" s="68" t="s">
        <v>16</v>
      </c>
      <c r="D355" s="69">
        <v>677</v>
      </c>
      <c r="E355" s="70">
        <v>11.44</v>
      </c>
      <c r="F355" s="68" t="s">
        <v>8</v>
      </c>
      <c r="G355" s="71" t="s">
        <v>24</v>
      </c>
    </row>
    <row r="356" spans="1:7" s="58" customFormat="1" ht="14.45" customHeight="1" x14ac:dyDescent="0.2">
      <c r="A356" s="66">
        <v>45303</v>
      </c>
      <c r="B356" s="67">
        <v>45303.540651462303</v>
      </c>
      <c r="C356" s="68" t="s">
        <v>16</v>
      </c>
      <c r="D356" s="69">
        <v>1424</v>
      </c>
      <c r="E356" s="70">
        <v>11.47</v>
      </c>
      <c r="F356" s="68" t="s">
        <v>8</v>
      </c>
      <c r="G356" s="71" t="s">
        <v>24</v>
      </c>
    </row>
    <row r="357" spans="1:7" s="58" customFormat="1" ht="14.45" customHeight="1" x14ac:dyDescent="0.2">
      <c r="A357" s="66">
        <v>45303</v>
      </c>
      <c r="B357" s="67">
        <v>45303.540651462899</v>
      </c>
      <c r="C357" s="68" t="s">
        <v>16</v>
      </c>
      <c r="D357" s="69">
        <v>1689</v>
      </c>
      <c r="E357" s="70">
        <v>11.47</v>
      </c>
      <c r="F357" s="68" t="s">
        <v>8</v>
      </c>
      <c r="G357" s="71" t="s">
        <v>24</v>
      </c>
    </row>
    <row r="358" spans="1:7" s="58" customFormat="1" ht="14.45" customHeight="1" x14ac:dyDescent="0.2">
      <c r="A358" s="66">
        <v>45303</v>
      </c>
      <c r="B358" s="67">
        <v>45303.544614851802</v>
      </c>
      <c r="C358" s="68" t="s">
        <v>16</v>
      </c>
      <c r="D358" s="69">
        <v>3967</v>
      </c>
      <c r="E358" s="70">
        <v>11.47</v>
      </c>
      <c r="F358" s="68" t="s">
        <v>8</v>
      </c>
      <c r="G358" s="71" t="s">
        <v>24</v>
      </c>
    </row>
    <row r="359" spans="1:7" s="58" customFormat="1" ht="14.45" customHeight="1" x14ac:dyDescent="0.2">
      <c r="A359" s="66">
        <v>45303</v>
      </c>
      <c r="B359" s="67">
        <v>45303.544614852297</v>
      </c>
      <c r="C359" s="68" t="s">
        <v>16</v>
      </c>
      <c r="D359" s="69">
        <v>6894</v>
      </c>
      <c r="E359" s="70">
        <v>11.47</v>
      </c>
      <c r="F359" s="68" t="s">
        <v>8</v>
      </c>
      <c r="G359" s="71" t="s">
        <v>24</v>
      </c>
    </row>
    <row r="360" spans="1:7" s="58" customFormat="1" ht="14.45" customHeight="1" x14ac:dyDescent="0.2">
      <c r="A360" s="66">
        <v>45303</v>
      </c>
      <c r="B360" s="67">
        <v>45303.547027852197</v>
      </c>
      <c r="C360" s="68" t="s">
        <v>16</v>
      </c>
      <c r="D360" s="69">
        <v>3718</v>
      </c>
      <c r="E360" s="70">
        <v>11.46</v>
      </c>
      <c r="F360" s="68" t="s">
        <v>8</v>
      </c>
      <c r="G360" s="71" t="s">
        <v>24</v>
      </c>
    </row>
    <row r="361" spans="1:7" s="58" customFormat="1" ht="14.45" customHeight="1" x14ac:dyDescent="0.2">
      <c r="A361" s="66">
        <v>45303</v>
      </c>
      <c r="B361" s="67">
        <v>45303.547027862202</v>
      </c>
      <c r="C361" s="68" t="s">
        <v>16</v>
      </c>
      <c r="D361" s="69">
        <v>1527</v>
      </c>
      <c r="E361" s="70">
        <v>11.46</v>
      </c>
      <c r="F361" s="68" t="s">
        <v>8</v>
      </c>
      <c r="G361" s="71" t="s">
        <v>24</v>
      </c>
    </row>
    <row r="362" spans="1:7" s="58" customFormat="1" ht="14.45" customHeight="1" x14ac:dyDescent="0.2">
      <c r="A362" s="66">
        <v>45303</v>
      </c>
      <c r="B362" s="67">
        <v>45303.550719449398</v>
      </c>
      <c r="C362" s="68" t="s">
        <v>16</v>
      </c>
      <c r="D362" s="69">
        <v>1053</v>
      </c>
      <c r="E362" s="70">
        <v>11.46</v>
      </c>
      <c r="F362" s="68" t="s">
        <v>8</v>
      </c>
      <c r="G362" s="71" t="s">
        <v>24</v>
      </c>
    </row>
    <row r="363" spans="1:7" s="58" customFormat="1" ht="14.45" customHeight="1" x14ac:dyDescent="0.2">
      <c r="A363" s="66">
        <v>45303</v>
      </c>
      <c r="B363" s="67">
        <v>45303.550952330203</v>
      </c>
      <c r="C363" s="68" t="s">
        <v>16</v>
      </c>
      <c r="D363" s="69">
        <v>1181</v>
      </c>
      <c r="E363" s="70">
        <v>11.47</v>
      </c>
      <c r="F363" s="68" t="s">
        <v>8</v>
      </c>
      <c r="G363" s="71" t="s">
        <v>24</v>
      </c>
    </row>
    <row r="364" spans="1:7" s="58" customFormat="1" ht="14.45" customHeight="1" x14ac:dyDescent="0.2">
      <c r="A364" s="66">
        <v>45303</v>
      </c>
      <c r="B364" s="67">
        <v>45303.550952330603</v>
      </c>
      <c r="C364" s="68" t="s">
        <v>16</v>
      </c>
      <c r="D364" s="69">
        <v>5214</v>
      </c>
      <c r="E364" s="70">
        <v>11.47</v>
      </c>
      <c r="F364" s="68" t="s">
        <v>8</v>
      </c>
      <c r="G364" s="71" t="s">
        <v>24</v>
      </c>
    </row>
    <row r="365" spans="1:7" s="58" customFormat="1" ht="14.45" customHeight="1" x14ac:dyDescent="0.2">
      <c r="A365" s="66">
        <v>45303</v>
      </c>
      <c r="B365" s="67">
        <v>45303.552100123001</v>
      </c>
      <c r="C365" s="68" t="s">
        <v>16</v>
      </c>
      <c r="D365" s="69">
        <v>1685</v>
      </c>
      <c r="E365" s="70">
        <v>11.47</v>
      </c>
      <c r="F365" s="68" t="s">
        <v>8</v>
      </c>
      <c r="G365" s="71" t="s">
        <v>24</v>
      </c>
    </row>
    <row r="366" spans="1:7" s="58" customFormat="1" ht="14.45" customHeight="1" x14ac:dyDescent="0.2">
      <c r="A366" s="66">
        <v>45303</v>
      </c>
      <c r="B366" s="67">
        <v>45303.554862096098</v>
      </c>
      <c r="C366" s="68" t="s">
        <v>16</v>
      </c>
      <c r="D366" s="69">
        <v>512</v>
      </c>
      <c r="E366" s="70">
        <v>11.49</v>
      </c>
      <c r="F366" s="68" t="s">
        <v>8</v>
      </c>
      <c r="G366" s="71" t="s">
        <v>24</v>
      </c>
    </row>
    <row r="367" spans="1:7" s="58" customFormat="1" ht="14.45" customHeight="1" x14ac:dyDescent="0.2">
      <c r="A367" s="66">
        <v>45303</v>
      </c>
      <c r="B367" s="67">
        <v>45303.554862096797</v>
      </c>
      <c r="C367" s="68" t="s">
        <v>16</v>
      </c>
      <c r="D367" s="69">
        <v>499</v>
      </c>
      <c r="E367" s="70">
        <v>11.49</v>
      </c>
      <c r="F367" s="68" t="s">
        <v>8</v>
      </c>
      <c r="G367" s="71" t="s">
        <v>24</v>
      </c>
    </row>
    <row r="368" spans="1:7" s="58" customFormat="1" ht="14.45" customHeight="1" x14ac:dyDescent="0.2">
      <c r="A368" s="66">
        <v>45303</v>
      </c>
      <c r="B368" s="67">
        <v>45303.554862097102</v>
      </c>
      <c r="C368" s="68" t="s">
        <v>16</v>
      </c>
      <c r="D368" s="69">
        <v>499</v>
      </c>
      <c r="E368" s="70">
        <v>11.49</v>
      </c>
      <c r="F368" s="68" t="s">
        <v>8</v>
      </c>
      <c r="G368" s="71" t="s">
        <v>24</v>
      </c>
    </row>
    <row r="369" spans="1:7" s="58" customFormat="1" ht="14.45" customHeight="1" x14ac:dyDescent="0.2">
      <c r="A369" s="66">
        <v>45303</v>
      </c>
      <c r="B369" s="67">
        <v>45303.5548620974</v>
      </c>
      <c r="C369" s="68" t="s">
        <v>16</v>
      </c>
      <c r="D369" s="69">
        <v>499</v>
      </c>
      <c r="E369" s="70">
        <v>11.49</v>
      </c>
      <c r="F369" s="68" t="s">
        <v>8</v>
      </c>
      <c r="G369" s="71" t="s">
        <v>24</v>
      </c>
    </row>
    <row r="370" spans="1:7" s="58" customFormat="1" ht="14.45" customHeight="1" x14ac:dyDescent="0.2">
      <c r="A370" s="66">
        <v>45303</v>
      </c>
      <c r="B370" s="67">
        <v>45303.556385385498</v>
      </c>
      <c r="C370" s="68" t="s">
        <v>16</v>
      </c>
      <c r="D370" s="69">
        <v>1045</v>
      </c>
      <c r="E370" s="70">
        <v>11.5</v>
      </c>
      <c r="F370" s="68" t="s">
        <v>8</v>
      </c>
      <c r="G370" s="71" t="s">
        <v>24</v>
      </c>
    </row>
    <row r="371" spans="1:7" s="58" customFormat="1" ht="14.45" customHeight="1" x14ac:dyDescent="0.2">
      <c r="A371" s="66">
        <v>45303</v>
      </c>
      <c r="B371" s="67">
        <v>45303.556385386299</v>
      </c>
      <c r="C371" s="68" t="s">
        <v>16</v>
      </c>
      <c r="D371" s="69">
        <v>1045</v>
      </c>
      <c r="E371" s="70">
        <v>11.5</v>
      </c>
      <c r="F371" s="68" t="s">
        <v>8</v>
      </c>
      <c r="G371" s="71" t="s">
        <v>24</v>
      </c>
    </row>
    <row r="372" spans="1:7" s="58" customFormat="1" ht="14.45" customHeight="1" x14ac:dyDescent="0.2">
      <c r="A372" s="66">
        <v>45303</v>
      </c>
      <c r="B372" s="67">
        <v>45303.556385391101</v>
      </c>
      <c r="C372" s="68" t="s">
        <v>16</v>
      </c>
      <c r="D372" s="69">
        <v>1045</v>
      </c>
      <c r="E372" s="70">
        <v>11.5</v>
      </c>
      <c r="F372" s="68" t="s">
        <v>8</v>
      </c>
      <c r="G372" s="71" t="s">
        <v>24</v>
      </c>
    </row>
    <row r="373" spans="1:7" s="58" customFormat="1" ht="14.45" customHeight="1" x14ac:dyDescent="0.2">
      <c r="A373" s="66">
        <v>45303</v>
      </c>
      <c r="B373" s="67">
        <v>45303.556385412601</v>
      </c>
      <c r="C373" s="68" t="s">
        <v>16</v>
      </c>
      <c r="D373" s="69">
        <v>1045</v>
      </c>
      <c r="E373" s="70">
        <v>11.5</v>
      </c>
      <c r="F373" s="68" t="s">
        <v>8</v>
      </c>
      <c r="G373" s="71" t="s">
        <v>24</v>
      </c>
    </row>
    <row r="374" spans="1:7" s="58" customFormat="1" ht="14.45" customHeight="1" x14ac:dyDescent="0.2">
      <c r="A374" s="66">
        <v>45303</v>
      </c>
      <c r="B374" s="67">
        <v>45303.5563854137</v>
      </c>
      <c r="C374" s="68" t="s">
        <v>16</v>
      </c>
      <c r="D374" s="69">
        <v>35</v>
      </c>
      <c r="E374" s="70">
        <v>11.5</v>
      </c>
      <c r="F374" s="68" t="s">
        <v>8</v>
      </c>
      <c r="G374" s="71" t="s">
        <v>24</v>
      </c>
    </row>
    <row r="375" spans="1:7" s="58" customFormat="1" ht="14.45" customHeight="1" x14ac:dyDescent="0.2">
      <c r="A375" s="66">
        <v>45303</v>
      </c>
      <c r="B375" s="67">
        <v>45303.556385413904</v>
      </c>
      <c r="C375" s="68" t="s">
        <v>16</v>
      </c>
      <c r="D375" s="69">
        <v>33</v>
      </c>
      <c r="E375" s="70">
        <v>11.5</v>
      </c>
      <c r="F375" s="68" t="s">
        <v>8</v>
      </c>
      <c r="G375" s="71" t="s">
        <v>24</v>
      </c>
    </row>
    <row r="376" spans="1:7" s="58" customFormat="1" ht="14.45" customHeight="1" x14ac:dyDescent="0.2">
      <c r="A376" s="66">
        <v>45303</v>
      </c>
      <c r="B376" s="67">
        <v>45303.556385414297</v>
      </c>
      <c r="C376" s="68" t="s">
        <v>16</v>
      </c>
      <c r="D376" s="69">
        <v>1010</v>
      </c>
      <c r="E376" s="70">
        <v>11.5</v>
      </c>
      <c r="F376" s="68" t="s">
        <v>8</v>
      </c>
      <c r="G376" s="71" t="s">
        <v>24</v>
      </c>
    </row>
    <row r="377" spans="1:7" s="58" customFormat="1" ht="14.45" customHeight="1" x14ac:dyDescent="0.2">
      <c r="A377" s="66">
        <v>45303</v>
      </c>
      <c r="B377" s="67">
        <v>45303.556385415097</v>
      </c>
      <c r="C377" s="68" t="s">
        <v>16</v>
      </c>
      <c r="D377" s="69">
        <v>1045</v>
      </c>
      <c r="E377" s="70">
        <v>11.5</v>
      </c>
      <c r="F377" s="68" t="s">
        <v>8</v>
      </c>
      <c r="G377" s="71" t="s">
        <v>24</v>
      </c>
    </row>
    <row r="378" spans="1:7" s="58" customFormat="1" ht="14.45" customHeight="1" x14ac:dyDescent="0.2">
      <c r="A378" s="66">
        <v>45303</v>
      </c>
      <c r="B378" s="67">
        <v>45303.556385415599</v>
      </c>
      <c r="C378" s="68" t="s">
        <v>16</v>
      </c>
      <c r="D378" s="69">
        <v>1012</v>
      </c>
      <c r="E378" s="70">
        <v>11.5</v>
      </c>
      <c r="F378" s="68" t="s">
        <v>8</v>
      </c>
      <c r="G378" s="71" t="s">
        <v>24</v>
      </c>
    </row>
    <row r="379" spans="1:7" s="58" customFormat="1" ht="14.45" customHeight="1" x14ac:dyDescent="0.2">
      <c r="A379" s="66">
        <v>45303</v>
      </c>
      <c r="B379" s="67">
        <v>45303.556385440199</v>
      </c>
      <c r="C379" s="68" t="s">
        <v>16</v>
      </c>
      <c r="D379" s="69">
        <v>1045</v>
      </c>
      <c r="E379" s="70">
        <v>11.5</v>
      </c>
      <c r="F379" s="68" t="s">
        <v>8</v>
      </c>
      <c r="G379" s="71" t="s">
        <v>24</v>
      </c>
    </row>
    <row r="380" spans="1:7" s="58" customFormat="1" ht="14.45" customHeight="1" x14ac:dyDescent="0.2">
      <c r="A380" s="66">
        <v>45303</v>
      </c>
      <c r="B380" s="67">
        <v>45303.556385440599</v>
      </c>
      <c r="C380" s="68" t="s">
        <v>16</v>
      </c>
      <c r="D380" s="69">
        <v>807</v>
      </c>
      <c r="E380" s="70">
        <v>11.5</v>
      </c>
      <c r="F380" s="68" t="s">
        <v>8</v>
      </c>
      <c r="G380" s="71" t="s">
        <v>24</v>
      </c>
    </row>
    <row r="381" spans="1:7" s="58" customFormat="1" ht="14.45" customHeight="1" x14ac:dyDescent="0.2">
      <c r="A381" s="66">
        <v>45303</v>
      </c>
      <c r="B381" s="67">
        <v>45303.562412442603</v>
      </c>
      <c r="C381" s="68" t="s">
        <v>16</v>
      </c>
      <c r="D381" s="69">
        <v>1016</v>
      </c>
      <c r="E381" s="70">
        <v>11.52</v>
      </c>
      <c r="F381" s="68" t="s">
        <v>8</v>
      </c>
      <c r="G381" s="71" t="s">
        <v>24</v>
      </c>
    </row>
    <row r="382" spans="1:7" s="58" customFormat="1" ht="14.45" customHeight="1" x14ac:dyDescent="0.2">
      <c r="A382" s="66">
        <v>45303</v>
      </c>
      <c r="B382" s="67">
        <v>45303.562412443804</v>
      </c>
      <c r="C382" s="68" t="s">
        <v>16</v>
      </c>
      <c r="D382" s="69">
        <v>1016</v>
      </c>
      <c r="E382" s="70">
        <v>11.52</v>
      </c>
      <c r="F382" s="68" t="s">
        <v>8</v>
      </c>
      <c r="G382" s="71" t="s">
        <v>24</v>
      </c>
    </row>
    <row r="383" spans="1:7" s="58" customFormat="1" ht="14.45" customHeight="1" x14ac:dyDescent="0.2">
      <c r="A383" s="66">
        <v>45303</v>
      </c>
      <c r="B383" s="67">
        <v>45303.562412444197</v>
      </c>
      <c r="C383" s="68" t="s">
        <v>16</v>
      </c>
      <c r="D383" s="69">
        <v>1016</v>
      </c>
      <c r="E383" s="70">
        <v>11.52</v>
      </c>
      <c r="F383" s="68" t="s">
        <v>8</v>
      </c>
      <c r="G383" s="71" t="s">
        <v>24</v>
      </c>
    </row>
    <row r="384" spans="1:7" s="58" customFormat="1" ht="14.45" customHeight="1" x14ac:dyDescent="0.2">
      <c r="A384" s="66">
        <v>45303</v>
      </c>
      <c r="B384" s="67">
        <v>45303.5624124448</v>
      </c>
      <c r="C384" s="68" t="s">
        <v>16</v>
      </c>
      <c r="D384" s="69">
        <v>1016</v>
      </c>
      <c r="E384" s="70">
        <v>11.52</v>
      </c>
      <c r="F384" s="68" t="s">
        <v>8</v>
      </c>
      <c r="G384" s="71" t="s">
        <v>24</v>
      </c>
    </row>
    <row r="385" spans="1:7" s="58" customFormat="1" ht="14.45" customHeight="1" x14ac:dyDescent="0.2">
      <c r="A385" s="66">
        <v>45303</v>
      </c>
      <c r="B385" s="67">
        <v>45303.56241269</v>
      </c>
      <c r="C385" s="68" t="s">
        <v>16</v>
      </c>
      <c r="D385" s="69">
        <v>1016</v>
      </c>
      <c r="E385" s="70">
        <v>11.52</v>
      </c>
      <c r="F385" s="68" t="s">
        <v>8</v>
      </c>
      <c r="G385" s="71" t="s">
        <v>24</v>
      </c>
    </row>
    <row r="386" spans="1:7" s="58" customFormat="1" ht="14.45" customHeight="1" x14ac:dyDescent="0.2">
      <c r="A386" s="66">
        <v>45303</v>
      </c>
      <c r="B386" s="67">
        <v>45303.562412693202</v>
      </c>
      <c r="C386" s="68" t="s">
        <v>16</v>
      </c>
      <c r="D386" s="69">
        <v>1016</v>
      </c>
      <c r="E386" s="70">
        <v>11.52</v>
      </c>
      <c r="F386" s="68" t="s">
        <v>8</v>
      </c>
      <c r="G386" s="71" t="s">
        <v>24</v>
      </c>
    </row>
    <row r="387" spans="1:7" s="58" customFormat="1" ht="14.45" customHeight="1" x14ac:dyDescent="0.2">
      <c r="A387" s="66">
        <v>45303</v>
      </c>
      <c r="B387" s="67">
        <v>45303.562412693696</v>
      </c>
      <c r="C387" s="68" t="s">
        <v>16</v>
      </c>
      <c r="D387" s="69">
        <v>1016</v>
      </c>
      <c r="E387" s="70">
        <v>11.52</v>
      </c>
      <c r="F387" s="68" t="s">
        <v>8</v>
      </c>
      <c r="G387" s="71" t="s">
        <v>24</v>
      </c>
    </row>
    <row r="388" spans="1:7" s="58" customFormat="1" ht="14.45" customHeight="1" x14ac:dyDescent="0.2">
      <c r="A388" s="66">
        <v>45303</v>
      </c>
      <c r="B388" s="67">
        <v>45303.562412694802</v>
      </c>
      <c r="C388" s="68" t="s">
        <v>16</v>
      </c>
      <c r="D388" s="69">
        <v>816</v>
      </c>
      <c r="E388" s="70">
        <v>11.52</v>
      </c>
      <c r="F388" s="68" t="s">
        <v>8</v>
      </c>
      <c r="G388" s="71" t="s">
        <v>24</v>
      </c>
    </row>
    <row r="389" spans="1:7" s="58" customFormat="1" ht="14.45" customHeight="1" x14ac:dyDescent="0.2">
      <c r="A389" s="66">
        <v>45303</v>
      </c>
      <c r="B389" s="67">
        <v>45303.562412701896</v>
      </c>
      <c r="C389" s="68" t="s">
        <v>16</v>
      </c>
      <c r="D389" s="69">
        <v>2016</v>
      </c>
      <c r="E389" s="70">
        <v>11.52</v>
      </c>
      <c r="F389" s="68" t="s">
        <v>8</v>
      </c>
      <c r="G389" s="71" t="s">
        <v>24</v>
      </c>
    </row>
    <row r="390" spans="1:7" s="58" customFormat="1" ht="14.45" customHeight="1" x14ac:dyDescent="0.2">
      <c r="A390" s="66">
        <v>45303</v>
      </c>
      <c r="B390" s="67">
        <v>45303.562412702602</v>
      </c>
      <c r="C390" s="68" t="s">
        <v>16</v>
      </c>
      <c r="D390" s="69">
        <v>200</v>
      </c>
      <c r="E390" s="70">
        <v>11.52</v>
      </c>
      <c r="F390" s="68" t="s">
        <v>8</v>
      </c>
      <c r="G390" s="71" t="s">
        <v>24</v>
      </c>
    </row>
    <row r="391" spans="1:7" s="58" customFormat="1" ht="14.45" customHeight="1" x14ac:dyDescent="0.2">
      <c r="A391" s="66">
        <v>45303</v>
      </c>
      <c r="B391" s="67">
        <v>45303.562412703599</v>
      </c>
      <c r="C391" s="68" t="s">
        <v>16</v>
      </c>
      <c r="D391" s="69">
        <v>216</v>
      </c>
      <c r="E391" s="70">
        <v>11.52</v>
      </c>
      <c r="F391" s="68" t="s">
        <v>8</v>
      </c>
      <c r="G391" s="71" t="s">
        <v>24</v>
      </c>
    </row>
    <row r="392" spans="1:7" s="58" customFormat="1" ht="14.45" customHeight="1" x14ac:dyDescent="0.2">
      <c r="A392" s="66">
        <v>45303</v>
      </c>
      <c r="B392" s="67">
        <v>45303.562412794498</v>
      </c>
      <c r="C392" s="68" t="s">
        <v>16</v>
      </c>
      <c r="D392" s="69">
        <v>1000</v>
      </c>
      <c r="E392" s="70">
        <v>11.52</v>
      </c>
      <c r="F392" s="68" t="s">
        <v>8</v>
      </c>
      <c r="G392" s="71" t="s">
        <v>24</v>
      </c>
    </row>
    <row r="393" spans="1:7" s="58" customFormat="1" ht="14.45" customHeight="1" x14ac:dyDescent="0.2">
      <c r="A393" s="66">
        <v>45303</v>
      </c>
      <c r="B393" s="67">
        <v>45303.562412795</v>
      </c>
      <c r="C393" s="68" t="s">
        <v>16</v>
      </c>
      <c r="D393" s="69">
        <v>832</v>
      </c>
      <c r="E393" s="70">
        <v>11.52</v>
      </c>
      <c r="F393" s="68" t="s">
        <v>8</v>
      </c>
      <c r="G393" s="71" t="s">
        <v>24</v>
      </c>
    </row>
    <row r="394" spans="1:7" s="58" customFormat="1" ht="14.45" customHeight="1" x14ac:dyDescent="0.2">
      <c r="A394" s="66">
        <v>45303</v>
      </c>
      <c r="B394" s="67">
        <v>45303.562412795502</v>
      </c>
      <c r="C394" s="68" t="s">
        <v>16</v>
      </c>
      <c r="D394" s="69">
        <v>184</v>
      </c>
      <c r="E394" s="70">
        <v>11.52</v>
      </c>
      <c r="F394" s="68" t="s">
        <v>8</v>
      </c>
      <c r="G394" s="71" t="s">
        <v>24</v>
      </c>
    </row>
    <row r="395" spans="1:7" s="58" customFormat="1" ht="14.45" customHeight="1" x14ac:dyDescent="0.2">
      <c r="A395" s="66">
        <v>45303</v>
      </c>
      <c r="B395" s="67">
        <v>45303.562412795902</v>
      </c>
      <c r="C395" s="68" t="s">
        <v>16</v>
      </c>
      <c r="D395" s="69">
        <v>832</v>
      </c>
      <c r="E395" s="70">
        <v>11.52</v>
      </c>
      <c r="F395" s="68" t="s">
        <v>8</v>
      </c>
      <c r="G395" s="71" t="s">
        <v>24</v>
      </c>
    </row>
    <row r="396" spans="1:7" s="58" customFormat="1" ht="14.45" customHeight="1" x14ac:dyDescent="0.2">
      <c r="A396" s="66">
        <v>45303</v>
      </c>
      <c r="B396" s="67">
        <v>45303.562412872699</v>
      </c>
      <c r="C396" s="68" t="s">
        <v>16</v>
      </c>
      <c r="D396" s="69">
        <v>1016</v>
      </c>
      <c r="E396" s="70">
        <v>11.52</v>
      </c>
      <c r="F396" s="68" t="s">
        <v>8</v>
      </c>
      <c r="G396" s="71" t="s">
        <v>24</v>
      </c>
    </row>
    <row r="397" spans="1:7" s="58" customFormat="1" ht="14.45" customHeight="1" x14ac:dyDescent="0.2">
      <c r="A397" s="66">
        <v>45303</v>
      </c>
      <c r="B397" s="67">
        <v>45303.562412873303</v>
      </c>
      <c r="C397" s="68" t="s">
        <v>16</v>
      </c>
      <c r="D397" s="69">
        <v>331</v>
      </c>
      <c r="E397" s="70">
        <v>11.52</v>
      </c>
      <c r="F397" s="68" t="s">
        <v>8</v>
      </c>
      <c r="G397" s="71" t="s">
        <v>24</v>
      </c>
    </row>
    <row r="398" spans="1:7" s="58" customFormat="1" ht="14.45" customHeight="1" x14ac:dyDescent="0.2">
      <c r="A398" s="66">
        <v>45303</v>
      </c>
      <c r="B398" s="67">
        <v>45303.5675092858</v>
      </c>
      <c r="C398" s="68" t="s">
        <v>16</v>
      </c>
      <c r="D398" s="69">
        <v>504</v>
      </c>
      <c r="E398" s="70">
        <v>11.49</v>
      </c>
      <c r="F398" s="68" t="s">
        <v>8</v>
      </c>
      <c r="G398" s="71" t="s">
        <v>24</v>
      </c>
    </row>
    <row r="399" spans="1:7" s="58" customFormat="1" ht="14.45" customHeight="1" x14ac:dyDescent="0.2">
      <c r="A399" s="66">
        <v>45303</v>
      </c>
      <c r="B399" s="67">
        <v>45303.568183839197</v>
      </c>
      <c r="C399" s="68" t="s">
        <v>16</v>
      </c>
      <c r="D399" s="69">
        <v>100</v>
      </c>
      <c r="E399" s="70">
        <v>11.49</v>
      </c>
      <c r="F399" s="68" t="s">
        <v>8</v>
      </c>
      <c r="G399" s="71" t="s">
        <v>24</v>
      </c>
    </row>
    <row r="400" spans="1:7" s="58" customFormat="1" ht="14.45" customHeight="1" x14ac:dyDescent="0.2">
      <c r="A400" s="66">
        <v>45303</v>
      </c>
      <c r="B400" s="67">
        <v>45303.570167510799</v>
      </c>
      <c r="C400" s="68" t="s">
        <v>16</v>
      </c>
      <c r="D400" s="69">
        <v>490</v>
      </c>
      <c r="E400" s="70">
        <v>11.51</v>
      </c>
      <c r="F400" s="68" t="s">
        <v>8</v>
      </c>
      <c r="G400" s="71" t="s">
        <v>24</v>
      </c>
    </row>
    <row r="401" spans="1:7" s="58" customFormat="1" ht="14.45" customHeight="1" x14ac:dyDescent="0.2">
      <c r="A401" s="66">
        <v>45303</v>
      </c>
      <c r="B401" s="67">
        <v>45303.570859628097</v>
      </c>
      <c r="C401" s="68" t="s">
        <v>16</v>
      </c>
      <c r="D401" s="69">
        <v>514</v>
      </c>
      <c r="E401" s="70">
        <v>11.51</v>
      </c>
      <c r="F401" s="68" t="s">
        <v>8</v>
      </c>
      <c r="G401" s="71" t="s">
        <v>24</v>
      </c>
    </row>
    <row r="402" spans="1:7" s="58" customFormat="1" ht="14.45" customHeight="1" x14ac:dyDescent="0.2">
      <c r="A402" s="66">
        <v>45303</v>
      </c>
      <c r="B402" s="67">
        <v>45303.570931518603</v>
      </c>
      <c r="C402" s="68" t="s">
        <v>16</v>
      </c>
      <c r="D402" s="69">
        <v>973</v>
      </c>
      <c r="E402" s="70">
        <v>11.51</v>
      </c>
      <c r="F402" s="68" t="s">
        <v>8</v>
      </c>
      <c r="G402" s="71" t="s">
        <v>24</v>
      </c>
    </row>
    <row r="403" spans="1:7" s="58" customFormat="1" ht="14.45" customHeight="1" x14ac:dyDescent="0.2">
      <c r="A403" s="66">
        <v>45303</v>
      </c>
      <c r="B403" s="67">
        <v>45303.570931519098</v>
      </c>
      <c r="C403" s="68" t="s">
        <v>16</v>
      </c>
      <c r="D403" s="69">
        <v>973</v>
      </c>
      <c r="E403" s="70">
        <v>11.51</v>
      </c>
      <c r="F403" s="68" t="s">
        <v>8</v>
      </c>
      <c r="G403" s="71" t="s">
        <v>24</v>
      </c>
    </row>
    <row r="404" spans="1:7" s="58" customFormat="1" ht="14.45" customHeight="1" x14ac:dyDescent="0.2">
      <c r="A404" s="66">
        <v>45303</v>
      </c>
      <c r="B404" s="67">
        <v>45303.570931519498</v>
      </c>
      <c r="C404" s="68" t="s">
        <v>16</v>
      </c>
      <c r="D404" s="69">
        <v>973</v>
      </c>
      <c r="E404" s="70">
        <v>11.51</v>
      </c>
      <c r="F404" s="68" t="s">
        <v>8</v>
      </c>
      <c r="G404" s="71" t="s">
        <v>24</v>
      </c>
    </row>
    <row r="405" spans="1:7" s="58" customFormat="1" ht="14.45" customHeight="1" x14ac:dyDescent="0.2">
      <c r="A405" s="66">
        <v>45303</v>
      </c>
      <c r="B405" s="67">
        <v>45303.570931520102</v>
      </c>
      <c r="C405" s="68" t="s">
        <v>16</v>
      </c>
      <c r="D405" s="69">
        <v>239</v>
      </c>
      <c r="E405" s="70">
        <v>11.51</v>
      </c>
      <c r="F405" s="68" t="s">
        <v>8</v>
      </c>
      <c r="G405" s="71" t="s">
        <v>24</v>
      </c>
    </row>
    <row r="406" spans="1:7" s="58" customFormat="1" ht="14.45" customHeight="1" x14ac:dyDescent="0.2">
      <c r="A406" s="66">
        <v>45303</v>
      </c>
      <c r="B406" s="67">
        <v>45303.571300318501</v>
      </c>
      <c r="C406" s="68" t="s">
        <v>16</v>
      </c>
      <c r="D406" s="69">
        <v>2195</v>
      </c>
      <c r="E406" s="70">
        <v>11.5</v>
      </c>
      <c r="F406" s="68" t="s">
        <v>8</v>
      </c>
      <c r="G406" s="71" t="s">
        <v>24</v>
      </c>
    </row>
    <row r="407" spans="1:7" s="58" customFormat="1" ht="14.45" customHeight="1" x14ac:dyDescent="0.2">
      <c r="A407" s="66">
        <v>45303</v>
      </c>
      <c r="B407" s="67">
        <v>45303.571300345502</v>
      </c>
      <c r="C407" s="68" t="s">
        <v>16</v>
      </c>
      <c r="D407" s="69">
        <v>2028</v>
      </c>
      <c r="E407" s="70">
        <v>11.5</v>
      </c>
      <c r="F407" s="68" t="s">
        <v>8</v>
      </c>
      <c r="G407" s="71" t="s">
        <v>24</v>
      </c>
    </row>
    <row r="408" spans="1:7" s="58" customFormat="1" ht="14.45" customHeight="1" x14ac:dyDescent="0.2">
      <c r="A408" s="66">
        <v>45303</v>
      </c>
      <c r="B408" s="67">
        <v>45303.5713003458</v>
      </c>
      <c r="C408" s="68" t="s">
        <v>16</v>
      </c>
      <c r="D408" s="69">
        <v>167</v>
      </c>
      <c r="E408" s="70">
        <v>11.5</v>
      </c>
      <c r="F408" s="68" t="s">
        <v>8</v>
      </c>
      <c r="G408" s="71" t="s">
        <v>24</v>
      </c>
    </row>
    <row r="409" spans="1:7" s="58" customFormat="1" ht="14.45" customHeight="1" x14ac:dyDescent="0.2">
      <c r="A409" s="66">
        <v>45303</v>
      </c>
      <c r="B409" s="67">
        <v>45303.571300346397</v>
      </c>
      <c r="C409" s="68" t="s">
        <v>16</v>
      </c>
      <c r="D409" s="69">
        <v>160</v>
      </c>
      <c r="E409" s="70">
        <v>11.5</v>
      </c>
      <c r="F409" s="68" t="s">
        <v>8</v>
      </c>
      <c r="G409" s="71" t="s">
        <v>24</v>
      </c>
    </row>
    <row r="410" spans="1:7" s="58" customFormat="1" ht="14.45" customHeight="1" x14ac:dyDescent="0.2">
      <c r="A410" s="66">
        <v>45303</v>
      </c>
      <c r="B410" s="67">
        <v>45303.571301827702</v>
      </c>
      <c r="C410" s="68" t="s">
        <v>16</v>
      </c>
      <c r="D410" s="69">
        <v>4287</v>
      </c>
      <c r="E410" s="70">
        <v>11.5</v>
      </c>
      <c r="F410" s="68" t="s">
        <v>8</v>
      </c>
      <c r="G410" s="71" t="s">
        <v>24</v>
      </c>
    </row>
    <row r="411" spans="1:7" s="58" customFormat="1" ht="14.45" customHeight="1" x14ac:dyDescent="0.2">
      <c r="A411" s="66">
        <v>45303</v>
      </c>
      <c r="B411" s="67">
        <v>45303.571301828502</v>
      </c>
      <c r="C411" s="68" t="s">
        <v>16</v>
      </c>
      <c r="D411" s="69">
        <v>182</v>
      </c>
      <c r="E411" s="70">
        <v>11.5</v>
      </c>
      <c r="F411" s="68" t="s">
        <v>8</v>
      </c>
      <c r="G411" s="71" t="s">
        <v>24</v>
      </c>
    </row>
    <row r="412" spans="1:7" s="58" customFormat="1" ht="14.45" customHeight="1" x14ac:dyDescent="0.2">
      <c r="A412" s="66">
        <v>45303</v>
      </c>
      <c r="B412" s="67">
        <v>45303.571301828903</v>
      </c>
      <c r="C412" s="68" t="s">
        <v>16</v>
      </c>
      <c r="D412" s="69">
        <v>182</v>
      </c>
      <c r="E412" s="70">
        <v>11.5</v>
      </c>
      <c r="F412" s="68" t="s">
        <v>8</v>
      </c>
      <c r="G412" s="71" t="s">
        <v>24</v>
      </c>
    </row>
    <row r="413" spans="1:7" s="58" customFormat="1" ht="14.45" customHeight="1" x14ac:dyDescent="0.2">
      <c r="A413" s="66">
        <v>45303</v>
      </c>
      <c r="B413" s="67">
        <v>45303.571301829201</v>
      </c>
      <c r="C413" s="68" t="s">
        <v>16</v>
      </c>
      <c r="D413" s="69">
        <v>902</v>
      </c>
      <c r="E413" s="70">
        <v>11.5</v>
      </c>
      <c r="F413" s="68" t="s">
        <v>8</v>
      </c>
      <c r="G413" s="71" t="s">
        <v>24</v>
      </c>
    </row>
    <row r="414" spans="1:7" s="58" customFormat="1" ht="14.45" customHeight="1" x14ac:dyDescent="0.2">
      <c r="A414" s="66">
        <v>45303</v>
      </c>
      <c r="B414" s="67">
        <v>45303.571301829797</v>
      </c>
      <c r="C414" s="68" t="s">
        <v>16</v>
      </c>
      <c r="D414" s="69">
        <v>182</v>
      </c>
      <c r="E414" s="70">
        <v>11.5</v>
      </c>
      <c r="F414" s="68" t="s">
        <v>8</v>
      </c>
      <c r="G414" s="71" t="s">
        <v>24</v>
      </c>
    </row>
    <row r="415" spans="1:7" s="58" customFormat="1" ht="14.45" customHeight="1" x14ac:dyDescent="0.2">
      <c r="A415" s="66">
        <v>45303</v>
      </c>
      <c r="B415" s="67">
        <v>45303.571302121898</v>
      </c>
      <c r="C415" s="68" t="s">
        <v>16</v>
      </c>
      <c r="D415" s="69">
        <v>902</v>
      </c>
      <c r="E415" s="70">
        <v>11.5</v>
      </c>
      <c r="F415" s="68" t="s">
        <v>8</v>
      </c>
      <c r="G415" s="71" t="s">
        <v>24</v>
      </c>
    </row>
    <row r="416" spans="1:7" s="58" customFormat="1" ht="14.45" customHeight="1" x14ac:dyDescent="0.2">
      <c r="A416" s="66">
        <v>45303</v>
      </c>
      <c r="B416" s="67">
        <v>45303.571303195698</v>
      </c>
      <c r="C416" s="68" t="s">
        <v>16</v>
      </c>
      <c r="D416" s="69">
        <v>3413</v>
      </c>
      <c r="E416" s="70">
        <v>11.5</v>
      </c>
      <c r="F416" s="68" t="s">
        <v>8</v>
      </c>
      <c r="G416" s="71" t="s">
        <v>24</v>
      </c>
    </row>
    <row r="417" spans="1:7" s="58" customFormat="1" ht="14.45" customHeight="1" x14ac:dyDescent="0.2">
      <c r="A417" s="66">
        <v>45303</v>
      </c>
      <c r="B417" s="67">
        <v>45303.571303196302</v>
      </c>
      <c r="C417" s="68" t="s">
        <v>16</v>
      </c>
      <c r="D417" s="69">
        <v>923</v>
      </c>
      <c r="E417" s="70">
        <v>11.5</v>
      </c>
      <c r="F417" s="68" t="s">
        <v>8</v>
      </c>
      <c r="G417" s="71" t="s">
        <v>24</v>
      </c>
    </row>
    <row r="418" spans="1:7" s="58" customFormat="1" ht="14.45" customHeight="1" x14ac:dyDescent="0.2">
      <c r="A418" s="66">
        <v>45303</v>
      </c>
      <c r="B418" s="67">
        <v>45303.571303196499</v>
      </c>
      <c r="C418" s="68" t="s">
        <v>16</v>
      </c>
      <c r="D418" s="69">
        <v>659</v>
      </c>
      <c r="E418" s="70">
        <v>11.5</v>
      </c>
      <c r="F418" s="68" t="s">
        <v>8</v>
      </c>
      <c r="G418" s="71" t="s">
        <v>24</v>
      </c>
    </row>
    <row r="419" spans="1:7" s="58" customFormat="1" ht="14.45" customHeight="1" x14ac:dyDescent="0.2">
      <c r="A419" s="66">
        <v>45303</v>
      </c>
      <c r="B419" s="67">
        <v>45303.572754461697</v>
      </c>
      <c r="C419" s="68" t="s">
        <v>16</v>
      </c>
      <c r="D419" s="69">
        <v>3882</v>
      </c>
      <c r="E419" s="70">
        <v>11.49</v>
      </c>
      <c r="F419" s="68" t="s">
        <v>8</v>
      </c>
      <c r="G419" s="71" t="s">
        <v>24</v>
      </c>
    </row>
    <row r="420" spans="1:7" s="58" customFormat="1" ht="14.45" customHeight="1" x14ac:dyDescent="0.2">
      <c r="A420" s="66">
        <v>45303</v>
      </c>
      <c r="B420" s="67">
        <v>45303.5762609433</v>
      </c>
      <c r="C420" s="68" t="s">
        <v>16</v>
      </c>
      <c r="D420" s="69">
        <v>1216</v>
      </c>
      <c r="E420" s="70">
        <v>11.49</v>
      </c>
      <c r="F420" s="68" t="s">
        <v>8</v>
      </c>
      <c r="G420" s="71" t="s">
        <v>24</v>
      </c>
    </row>
    <row r="421" spans="1:7" s="58" customFormat="1" ht="14.45" customHeight="1" x14ac:dyDescent="0.2">
      <c r="A421" s="66">
        <v>45303</v>
      </c>
      <c r="B421" s="67">
        <v>45303.580879728397</v>
      </c>
      <c r="C421" s="68" t="s">
        <v>16</v>
      </c>
      <c r="D421" s="69">
        <v>1905</v>
      </c>
      <c r="E421" s="70">
        <v>11.51</v>
      </c>
      <c r="F421" s="68" t="s">
        <v>8</v>
      </c>
      <c r="G421" s="71" t="s">
        <v>24</v>
      </c>
    </row>
    <row r="422" spans="1:7" s="58" customFormat="1" ht="14.45" customHeight="1" x14ac:dyDescent="0.2">
      <c r="A422" s="66">
        <v>45303</v>
      </c>
      <c r="B422" s="67">
        <v>45303.580879729103</v>
      </c>
      <c r="C422" s="68" t="s">
        <v>16</v>
      </c>
      <c r="D422" s="69">
        <v>1182</v>
      </c>
      <c r="E422" s="70">
        <v>11.51</v>
      </c>
      <c r="F422" s="68" t="s">
        <v>8</v>
      </c>
      <c r="G422" s="71" t="s">
        <v>24</v>
      </c>
    </row>
    <row r="423" spans="1:7" s="58" customFormat="1" ht="14.45" customHeight="1" x14ac:dyDescent="0.2">
      <c r="A423" s="66">
        <v>45303</v>
      </c>
      <c r="B423" s="67">
        <v>45303.580879729401</v>
      </c>
      <c r="C423" s="68" t="s">
        <v>16</v>
      </c>
      <c r="D423" s="69">
        <v>2563</v>
      </c>
      <c r="E423" s="70">
        <v>11.51</v>
      </c>
      <c r="F423" s="68" t="s">
        <v>8</v>
      </c>
      <c r="G423" s="71" t="s">
        <v>24</v>
      </c>
    </row>
    <row r="424" spans="1:7" s="58" customFormat="1" ht="14.45" customHeight="1" x14ac:dyDescent="0.2">
      <c r="A424" s="66">
        <v>45303</v>
      </c>
      <c r="B424" s="67">
        <v>45303.580879729598</v>
      </c>
      <c r="C424" s="68" t="s">
        <v>16</v>
      </c>
      <c r="D424" s="69">
        <v>2563</v>
      </c>
      <c r="E424" s="70">
        <v>11.51</v>
      </c>
      <c r="F424" s="68" t="s">
        <v>8</v>
      </c>
      <c r="G424" s="71" t="s">
        <v>24</v>
      </c>
    </row>
    <row r="425" spans="1:7" s="58" customFormat="1" ht="14.45" customHeight="1" x14ac:dyDescent="0.2">
      <c r="A425" s="66">
        <v>45303</v>
      </c>
      <c r="B425" s="67">
        <v>45303.580879729998</v>
      </c>
      <c r="C425" s="68" t="s">
        <v>16</v>
      </c>
      <c r="D425" s="69">
        <v>1381</v>
      </c>
      <c r="E425" s="70">
        <v>11.51</v>
      </c>
      <c r="F425" s="68" t="s">
        <v>8</v>
      </c>
      <c r="G425" s="71" t="s">
        <v>24</v>
      </c>
    </row>
    <row r="426" spans="1:7" s="58" customFormat="1" ht="14.45" customHeight="1" x14ac:dyDescent="0.2">
      <c r="A426" s="66">
        <v>45303</v>
      </c>
      <c r="B426" s="67">
        <v>45303.580879731599</v>
      </c>
      <c r="C426" s="68" t="s">
        <v>16</v>
      </c>
      <c r="D426" s="69">
        <v>2563</v>
      </c>
      <c r="E426" s="70">
        <v>11.51</v>
      </c>
      <c r="F426" s="68" t="s">
        <v>8</v>
      </c>
      <c r="G426" s="71" t="s">
        <v>24</v>
      </c>
    </row>
    <row r="427" spans="1:7" s="58" customFormat="1" ht="14.45" customHeight="1" x14ac:dyDescent="0.2">
      <c r="A427" s="66">
        <v>45303</v>
      </c>
      <c r="B427" s="67">
        <v>45303.580879850597</v>
      </c>
      <c r="C427" s="68" t="s">
        <v>16</v>
      </c>
      <c r="D427" s="69">
        <v>1000</v>
      </c>
      <c r="E427" s="70">
        <v>11.51</v>
      </c>
      <c r="F427" s="68" t="s">
        <v>8</v>
      </c>
      <c r="G427" s="71" t="s">
        <v>24</v>
      </c>
    </row>
    <row r="428" spans="1:7" s="58" customFormat="1" ht="14.45" customHeight="1" x14ac:dyDescent="0.2">
      <c r="A428" s="66">
        <v>45303</v>
      </c>
      <c r="B428" s="67">
        <v>45303.580881214497</v>
      </c>
      <c r="C428" s="68" t="s">
        <v>16</v>
      </c>
      <c r="D428" s="69">
        <v>978</v>
      </c>
      <c r="E428" s="70">
        <v>11.51</v>
      </c>
      <c r="F428" s="68" t="s">
        <v>8</v>
      </c>
      <c r="G428" s="71" t="s">
        <v>24</v>
      </c>
    </row>
    <row r="429" spans="1:7" s="58" customFormat="1" ht="14.45" customHeight="1" x14ac:dyDescent="0.2">
      <c r="A429" s="66">
        <v>45303</v>
      </c>
      <c r="B429" s="67">
        <v>45303.580881214897</v>
      </c>
      <c r="C429" s="68" t="s">
        <v>16</v>
      </c>
      <c r="D429" s="69">
        <v>403</v>
      </c>
      <c r="E429" s="70">
        <v>11.51</v>
      </c>
      <c r="F429" s="68" t="s">
        <v>8</v>
      </c>
      <c r="G429" s="71" t="s">
        <v>24</v>
      </c>
    </row>
    <row r="430" spans="1:7" s="58" customFormat="1" ht="14.45" customHeight="1" x14ac:dyDescent="0.2">
      <c r="A430" s="66">
        <v>45303</v>
      </c>
      <c r="B430" s="67">
        <v>45303.580881215101</v>
      </c>
      <c r="C430" s="68" t="s">
        <v>16</v>
      </c>
      <c r="D430" s="69">
        <v>1381</v>
      </c>
      <c r="E430" s="70">
        <v>11.51</v>
      </c>
      <c r="F430" s="68" t="s">
        <v>8</v>
      </c>
      <c r="G430" s="71" t="s">
        <v>24</v>
      </c>
    </row>
    <row r="431" spans="1:7" s="58" customFormat="1" ht="14.45" customHeight="1" x14ac:dyDescent="0.2">
      <c r="A431" s="66">
        <v>45303</v>
      </c>
      <c r="B431" s="67">
        <v>45303.580881217997</v>
      </c>
      <c r="C431" s="68" t="s">
        <v>16</v>
      </c>
      <c r="D431" s="69">
        <v>1177</v>
      </c>
      <c r="E431" s="70">
        <v>11.51</v>
      </c>
      <c r="F431" s="68" t="s">
        <v>8</v>
      </c>
      <c r="G431" s="71" t="s">
        <v>24</v>
      </c>
    </row>
    <row r="432" spans="1:7" s="58" customFormat="1" ht="14.45" customHeight="1" x14ac:dyDescent="0.2">
      <c r="A432" s="66">
        <v>45303</v>
      </c>
      <c r="B432" s="67">
        <v>45303.580881218499</v>
      </c>
      <c r="C432" s="68" t="s">
        <v>16</v>
      </c>
      <c r="D432" s="69">
        <v>769</v>
      </c>
      <c r="E432" s="70">
        <v>11.51</v>
      </c>
      <c r="F432" s="68" t="s">
        <v>8</v>
      </c>
      <c r="G432" s="71" t="s">
        <v>24</v>
      </c>
    </row>
    <row r="433" spans="1:7" s="58" customFormat="1" ht="14.45" customHeight="1" x14ac:dyDescent="0.2">
      <c r="A433" s="66">
        <v>45303</v>
      </c>
      <c r="B433" s="67">
        <v>45303.583138210503</v>
      </c>
      <c r="C433" s="68" t="s">
        <v>16</v>
      </c>
      <c r="D433" s="69">
        <v>3405</v>
      </c>
      <c r="E433" s="70">
        <v>11.51</v>
      </c>
      <c r="F433" s="68" t="s">
        <v>8</v>
      </c>
      <c r="G433" s="71" t="s">
        <v>24</v>
      </c>
    </row>
    <row r="434" spans="1:7" s="58" customFormat="1" ht="14.45" customHeight="1" x14ac:dyDescent="0.2">
      <c r="A434" s="66">
        <v>45303</v>
      </c>
      <c r="B434" s="67">
        <v>45303.584318356297</v>
      </c>
      <c r="C434" s="68" t="s">
        <v>16</v>
      </c>
      <c r="D434" s="69">
        <v>1149</v>
      </c>
      <c r="E434" s="70">
        <v>11.51</v>
      </c>
      <c r="F434" s="68" t="s">
        <v>8</v>
      </c>
      <c r="G434" s="71" t="s">
        <v>24</v>
      </c>
    </row>
    <row r="435" spans="1:7" s="58" customFormat="1" ht="14.45" customHeight="1" x14ac:dyDescent="0.2">
      <c r="A435" s="66">
        <v>45303</v>
      </c>
      <c r="B435" s="67">
        <v>45303.584318416302</v>
      </c>
      <c r="C435" s="68" t="s">
        <v>16</v>
      </c>
      <c r="D435" s="69">
        <v>1149</v>
      </c>
      <c r="E435" s="70">
        <v>11.51</v>
      </c>
      <c r="F435" s="68" t="s">
        <v>8</v>
      </c>
      <c r="G435" s="71" t="s">
        <v>24</v>
      </c>
    </row>
    <row r="436" spans="1:7" s="58" customFormat="1" ht="14.45" customHeight="1" x14ac:dyDescent="0.2">
      <c r="A436" s="66">
        <v>45303</v>
      </c>
      <c r="B436" s="67">
        <v>45303.5886237862</v>
      </c>
      <c r="C436" s="68" t="s">
        <v>16</v>
      </c>
      <c r="D436" s="69">
        <v>1191</v>
      </c>
      <c r="E436" s="70">
        <v>11.52</v>
      </c>
      <c r="F436" s="68" t="s">
        <v>8</v>
      </c>
      <c r="G436" s="71" t="s">
        <v>24</v>
      </c>
    </row>
    <row r="437" spans="1:7" s="58" customFormat="1" ht="14.45" customHeight="1" x14ac:dyDescent="0.2">
      <c r="A437" s="66">
        <v>45303</v>
      </c>
      <c r="B437" s="67">
        <v>45303.588623787</v>
      </c>
      <c r="C437" s="68" t="s">
        <v>16</v>
      </c>
      <c r="D437" s="69">
        <v>267</v>
      </c>
      <c r="E437" s="70">
        <v>11.52</v>
      </c>
      <c r="F437" s="68" t="s">
        <v>8</v>
      </c>
      <c r="G437" s="71" t="s">
        <v>24</v>
      </c>
    </row>
    <row r="438" spans="1:7" s="58" customFormat="1" ht="14.45" customHeight="1" x14ac:dyDescent="0.2">
      <c r="A438" s="66">
        <v>45303</v>
      </c>
      <c r="B438" s="67">
        <v>45303.588623787698</v>
      </c>
      <c r="C438" s="68" t="s">
        <v>16</v>
      </c>
      <c r="D438" s="69">
        <v>924</v>
      </c>
      <c r="E438" s="70">
        <v>11.52</v>
      </c>
      <c r="F438" s="68" t="s">
        <v>8</v>
      </c>
      <c r="G438" s="71" t="s">
        <v>24</v>
      </c>
    </row>
    <row r="439" spans="1:7" s="58" customFormat="1" ht="14.45" customHeight="1" x14ac:dyDescent="0.2">
      <c r="A439" s="66">
        <v>45303</v>
      </c>
      <c r="B439" s="67">
        <v>45303.588623787997</v>
      </c>
      <c r="C439" s="68" t="s">
        <v>16</v>
      </c>
      <c r="D439" s="69">
        <v>924</v>
      </c>
      <c r="E439" s="70">
        <v>11.52</v>
      </c>
      <c r="F439" s="68" t="s">
        <v>8</v>
      </c>
      <c r="G439" s="71" t="s">
        <v>24</v>
      </c>
    </row>
    <row r="440" spans="1:7" s="58" customFormat="1" ht="14.45" customHeight="1" x14ac:dyDescent="0.2">
      <c r="A440" s="66">
        <v>45303</v>
      </c>
      <c r="B440" s="67">
        <v>45303.588623788601</v>
      </c>
      <c r="C440" s="68" t="s">
        <v>16</v>
      </c>
      <c r="D440" s="69">
        <v>267</v>
      </c>
      <c r="E440" s="70">
        <v>11.52</v>
      </c>
      <c r="F440" s="68" t="s">
        <v>8</v>
      </c>
      <c r="G440" s="71" t="s">
        <v>24</v>
      </c>
    </row>
    <row r="441" spans="1:7" s="58" customFormat="1" ht="14.45" customHeight="1" x14ac:dyDescent="0.2">
      <c r="A441" s="66">
        <v>45303</v>
      </c>
      <c r="B441" s="67">
        <v>45303.588623792697</v>
      </c>
      <c r="C441" s="68" t="s">
        <v>16</v>
      </c>
      <c r="D441" s="69">
        <v>267</v>
      </c>
      <c r="E441" s="70">
        <v>11.52</v>
      </c>
      <c r="F441" s="68" t="s">
        <v>8</v>
      </c>
      <c r="G441" s="71" t="s">
        <v>24</v>
      </c>
    </row>
    <row r="442" spans="1:7" s="58" customFormat="1" ht="14.45" customHeight="1" x14ac:dyDescent="0.2">
      <c r="A442" s="66">
        <v>45303</v>
      </c>
      <c r="B442" s="67">
        <v>45303.588623794501</v>
      </c>
      <c r="C442" s="68" t="s">
        <v>16</v>
      </c>
      <c r="D442" s="69">
        <v>924</v>
      </c>
      <c r="E442" s="70">
        <v>11.52</v>
      </c>
      <c r="F442" s="68" t="s">
        <v>8</v>
      </c>
      <c r="G442" s="71" t="s">
        <v>24</v>
      </c>
    </row>
    <row r="443" spans="1:7" s="58" customFormat="1" ht="14.45" customHeight="1" x14ac:dyDescent="0.2">
      <c r="A443" s="66">
        <v>45303</v>
      </c>
      <c r="B443" s="67">
        <v>45303.588623795898</v>
      </c>
      <c r="C443" s="68" t="s">
        <v>16</v>
      </c>
      <c r="D443" s="69">
        <v>924</v>
      </c>
      <c r="E443" s="70">
        <v>11.52</v>
      </c>
      <c r="F443" s="68" t="s">
        <v>8</v>
      </c>
      <c r="G443" s="71" t="s">
        <v>24</v>
      </c>
    </row>
    <row r="444" spans="1:7" s="58" customFormat="1" ht="14.45" customHeight="1" x14ac:dyDescent="0.2">
      <c r="A444" s="66">
        <v>45303</v>
      </c>
      <c r="B444" s="67">
        <v>45303.588623865799</v>
      </c>
      <c r="C444" s="68" t="s">
        <v>16</v>
      </c>
      <c r="D444" s="69">
        <v>267</v>
      </c>
      <c r="E444" s="70">
        <v>11.52</v>
      </c>
      <c r="F444" s="68" t="s">
        <v>8</v>
      </c>
      <c r="G444" s="71" t="s">
        <v>24</v>
      </c>
    </row>
    <row r="445" spans="1:7" s="58" customFormat="1" ht="14.45" customHeight="1" x14ac:dyDescent="0.2">
      <c r="A445" s="66">
        <v>45303</v>
      </c>
      <c r="B445" s="67">
        <v>45303.588623891497</v>
      </c>
      <c r="C445" s="68" t="s">
        <v>16</v>
      </c>
      <c r="D445" s="69">
        <v>1500</v>
      </c>
      <c r="E445" s="70">
        <v>11.52</v>
      </c>
      <c r="F445" s="68" t="s">
        <v>8</v>
      </c>
      <c r="G445" s="71" t="s">
        <v>24</v>
      </c>
    </row>
    <row r="446" spans="1:7" s="58" customFormat="1" ht="14.45" customHeight="1" x14ac:dyDescent="0.2">
      <c r="A446" s="66">
        <v>45303</v>
      </c>
      <c r="B446" s="67">
        <v>45303.588623891999</v>
      </c>
      <c r="C446" s="68" t="s">
        <v>16</v>
      </c>
      <c r="D446" s="69">
        <v>882</v>
      </c>
      <c r="E446" s="70">
        <v>11.52</v>
      </c>
      <c r="F446" s="68" t="s">
        <v>8</v>
      </c>
      <c r="G446" s="71" t="s">
        <v>24</v>
      </c>
    </row>
    <row r="447" spans="1:7" s="58" customFormat="1" ht="14.45" customHeight="1" x14ac:dyDescent="0.2">
      <c r="A447" s="66">
        <v>45303</v>
      </c>
      <c r="B447" s="67">
        <v>45303.588623892501</v>
      </c>
      <c r="C447" s="68" t="s">
        <v>16</v>
      </c>
      <c r="D447" s="69">
        <v>309</v>
      </c>
      <c r="E447" s="70">
        <v>11.52</v>
      </c>
      <c r="F447" s="68" t="s">
        <v>8</v>
      </c>
      <c r="G447" s="71" t="s">
        <v>24</v>
      </c>
    </row>
    <row r="448" spans="1:7" s="58" customFormat="1" ht="14.45" customHeight="1" x14ac:dyDescent="0.2">
      <c r="A448" s="66">
        <v>45303</v>
      </c>
      <c r="B448" s="67">
        <v>45303.588623892698</v>
      </c>
      <c r="C448" s="68" t="s">
        <v>16</v>
      </c>
      <c r="D448" s="69">
        <v>1191</v>
      </c>
      <c r="E448" s="70">
        <v>11.52</v>
      </c>
      <c r="F448" s="68" t="s">
        <v>8</v>
      </c>
      <c r="G448" s="71" t="s">
        <v>24</v>
      </c>
    </row>
    <row r="449" spans="1:7" s="58" customFormat="1" ht="14.45" customHeight="1" x14ac:dyDescent="0.2">
      <c r="A449" s="66">
        <v>45303</v>
      </c>
      <c r="B449" s="67">
        <v>45303.588626916498</v>
      </c>
      <c r="C449" s="68" t="s">
        <v>16</v>
      </c>
      <c r="D449" s="69">
        <v>159</v>
      </c>
      <c r="E449" s="70">
        <v>11.52</v>
      </c>
      <c r="F449" s="68" t="s">
        <v>8</v>
      </c>
      <c r="G449" s="71" t="s">
        <v>24</v>
      </c>
    </row>
    <row r="450" spans="1:7" s="58" customFormat="1" ht="14.45" customHeight="1" x14ac:dyDescent="0.2">
      <c r="A450" s="66">
        <v>45303</v>
      </c>
      <c r="B450" s="67">
        <v>45303.590925669101</v>
      </c>
      <c r="C450" s="68" t="s">
        <v>16</v>
      </c>
      <c r="D450" s="69">
        <v>7206</v>
      </c>
      <c r="E450" s="70">
        <v>11.53</v>
      </c>
      <c r="F450" s="68" t="s">
        <v>8</v>
      </c>
      <c r="G450" s="71" t="s">
        <v>24</v>
      </c>
    </row>
    <row r="451" spans="1:7" s="58" customFormat="1" ht="14.45" customHeight="1" x14ac:dyDescent="0.2">
      <c r="A451" s="66">
        <v>45303</v>
      </c>
      <c r="B451" s="67">
        <v>45303.5948713939</v>
      </c>
      <c r="C451" s="68" t="s">
        <v>16</v>
      </c>
      <c r="D451" s="69">
        <v>1063</v>
      </c>
      <c r="E451" s="70">
        <v>11.54</v>
      </c>
      <c r="F451" s="68" t="s">
        <v>8</v>
      </c>
      <c r="G451" s="71" t="s">
        <v>24</v>
      </c>
    </row>
    <row r="452" spans="1:7" s="58" customFormat="1" ht="14.45" customHeight="1" x14ac:dyDescent="0.2">
      <c r="A452" s="66">
        <v>45303</v>
      </c>
      <c r="B452" s="67">
        <v>45303.594871394598</v>
      </c>
      <c r="C452" s="68" t="s">
        <v>16</v>
      </c>
      <c r="D452" s="69">
        <v>1063</v>
      </c>
      <c r="E452" s="70">
        <v>11.54</v>
      </c>
      <c r="F452" s="68" t="s">
        <v>8</v>
      </c>
      <c r="G452" s="71" t="s">
        <v>24</v>
      </c>
    </row>
    <row r="453" spans="1:7" s="58" customFormat="1" ht="14.45" customHeight="1" x14ac:dyDescent="0.2">
      <c r="A453" s="66">
        <v>45303</v>
      </c>
      <c r="B453" s="67">
        <v>45303.594871394896</v>
      </c>
      <c r="C453" s="68" t="s">
        <v>16</v>
      </c>
      <c r="D453" s="69">
        <v>428</v>
      </c>
      <c r="E453" s="70">
        <v>11.54</v>
      </c>
      <c r="F453" s="68" t="s">
        <v>8</v>
      </c>
      <c r="G453" s="71" t="s">
        <v>24</v>
      </c>
    </row>
    <row r="454" spans="1:7" s="58" customFormat="1" ht="14.45" customHeight="1" x14ac:dyDescent="0.2">
      <c r="A454" s="66">
        <v>45303</v>
      </c>
      <c r="B454" s="67">
        <v>45303.594871395202</v>
      </c>
      <c r="C454" s="68" t="s">
        <v>16</v>
      </c>
      <c r="D454" s="69">
        <v>25</v>
      </c>
      <c r="E454" s="70">
        <v>11.54</v>
      </c>
      <c r="F454" s="68" t="s">
        <v>8</v>
      </c>
      <c r="G454" s="71" t="s">
        <v>24</v>
      </c>
    </row>
    <row r="455" spans="1:7" s="58" customFormat="1" ht="14.45" customHeight="1" x14ac:dyDescent="0.2">
      <c r="A455" s="66">
        <v>45303</v>
      </c>
      <c r="B455" s="67">
        <v>45303.594871396097</v>
      </c>
      <c r="C455" s="68" t="s">
        <v>16</v>
      </c>
      <c r="D455" s="69">
        <v>610</v>
      </c>
      <c r="E455" s="70">
        <v>11.54</v>
      </c>
      <c r="F455" s="68" t="s">
        <v>8</v>
      </c>
      <c r="G455" s="71" t="s">
        <v>24</v>
      </c>
    </row>
    <row r="456" spans="1:7" s="58" customFormat="1" ht="14.45" customHeight="1" x14ac:dyDescent="0.2">
      <c r="A456" s="66">
        <v>45303</v>
      </c>
      <c r="B456" s="67">
        <v>45303.594871400099</v>
      </c>
      <c r="C456" s="68" t="s">
        <v>16</v>
      </c>
      <c r="D456" s="69">
        <v>610</v>
      </c>
      <c r="E456" s="70">
        <v>11.54</v>
      </c>
      <c r="F456" s="68" t="s">
        <v>8</v>
      </c>
      <c r="G456" s="71" t="s">
        <v>24</v>
      </c>
    </row>
    <row r="457" spans="1:7" s="58" customFormat="1" ht="14.45" customHeight="1" x14ac:dyDescent="0.2">
      <c r="A457" s="66">
        <v>45303</v>
      </c>
      <c r="B457" s="67">
        <v>45303.594871407397</v>
      </c>
      <c r="C457" s="68" t="s">
        <v>16</v>
      </c>
      <c r="D457" s="69">
        <v>610</v>
      </c>
      <c r="E457" s="70">
        <v>11.54</v>
      </c>
      <c r="F457" s="68" t="s">
        <v>8</v>
      </c>
      <c r="G457" s="71" t="s">
        <v>24</v>
      </c>
    </row>
    <row r="458" spans="1:7" s="58" customFormat="1" ht="14.45" customHeight="1" x14ac:dyDescent="0.2">
      <c r="A458" s="66">
        <v>45303</v>
      </c>
      <c r="B458" s="67">
        <v>45303.594871407899</v>
      </c>
      <c r="C458" s="68" t="s">
        <v>16</v>
      </c>
      <c r="D458" s="69">
        <v>906</v>
      </c>
      <c r="E458" s="70">
        <v>11.54</v>
      </c>
      <c r="F458" s="68" t="s">
        <v>8</v>
      </c>
      <c r="G458" s="71" t="s">
        <v>24</v>
      </c>
    </row>
    <row r="459" spans="1:7" s="58" customFormat="1" ht="14.45" customHeight="1" x14ac:dyDescent="0.2">
      <c r="A459" s="66">
        <v>45303</v>
      </c>
      <c r="B459" s="67">
        <v>45303.594871408299</v>
      </c>
      <c r="C459" s="68" t="s">
        <v>16</v>
      </c>
      <c r="D459" s="69">
        <v>1063</v>
      </c>
      <c r="E459" s="70">
        <v>11.54</v>
      </c>
      <c r="F459" s="68" t="s">
        <v>8</v>
      </c>
      <c r="G459" s="71" t="s">
        <v>24</v>
      </c>
    </row>
    <row r="460" spans="1:7" s="58" customFormat="1" ht="14.45" customHeight="1" x14ac:dyDescent="0.2">
      <c r="A460" s="66">
        <v>45303</v>
      </c>
      <c r="B460" s="67">
        <v>45303.594871408503</v>
      </c>
      <c r="C460" s="68" t="s">
        <v>16</v>
      </c>
      <c r="D460" s="69">
        <v>157</v>
      </c>
      <c r="E460" s="70">
        <v>11.54</v>
      </c>
      <c r="F460" s="68" t="s">
        <v>8</v>
      </c>
      <c r="G460" s="71" t="s">
        <v>24</v>
      </c>
    </row>
    <row r="461" spans="1:7" s="58" customFormat="1" ht="14.45" customHeight="1" x14ac:dyDescent="0.2">
      <c r="A461" s="66">
        <v>45303</v>
      </c>
      <c r="B461" s="67">
        <v>45303.594871449197</v>
      </c>
      <c r="C461" s="68" t="s">
        <v>16</v>
      </c>
      <c r="D461" s="69">
        <v>1063</v>
      </c>
      <c r="E461" s="70">
        <v>11.54</v>
      </c>
      <c r="F461" s="68" t="s">
        <v>8</v>
      </c>
      <c r="G461" s="71" t="s">
        <v>24</v>
      </c>
    </row>
    <row r="462" spans="1:7" s="58" customFormat="1" ht="14.45" customHeight="1" x14ac:dyDescent="0.2">
      <c r="A462" s="66">
        <v>45303</v>
      </c>
      <c r="B462" s="67">
        <v>45303.594871449801</v>
      </c>
      <c r="C462" s="68" t="s">
        <v>16</v>
      </c>
      <c r="D462" s="69">
        <v>906</v>
      </c>
      <c r="E462" s="70">
        <v>11.54</v>
      </c>
      <c r="F462" s="68" t="s">
        <v>8</v>
      </c>
      <c r="G462" s="71" t="s">
        <v>24</v>
      </c>
    </row>
    <row r="463" spans="1:7" s="58" customFormat="1" ht="14.45" customHeight="1" x14ac:dyDescent="0.2">
      <c r="A463" s="66">
        <v>45303</v>
      </c>
      <c r="B463" s="67">
        <v>45303.594871450397</v>
      </c>
      <c r="C463" s="68" t="s">
        <v>16</v>
      </c>
      <c r="D463" s="69">
        <v>157</v>
      </c>
      <c r="E463" s="70">
        <v>11.54</v>
      </c>
      <c r="F463" s="68" t="s">
        <v>8</v>
      </c>
      <c r="G463" s="71" t="s">
        <v>24</v>
      </c>
    </row>
    <row r="464" spans="1:7" s="58" customFormat="1" ht="14.45" customHeight="1" x14ac:dyDescent="0.2">
      <c r="A464" s="66">
        <v>45303</v>
      </c>
      <c r="B464" s="67">
        <v>45303.594871471701</v>
      </c>
      <c r="C464" s="68" t="s">
        <v>16</v>
      </c>
      <c r="D464" s="69">
        <v>665</v>
      </c>
      <c r="E464" s="70">
        <v>11.54</v>
      </c>
      <c r="F464" s="68" t="s">
        <v>8</v>
      </c>
      <c r="G464" s="71" t="s">
        <v>24</v>
      </c>
    </row>
    <row r="465" spans="1:7" s="58" customFormat="1" ht="14.45" customHeight="1" x14ac:dyDescent="0.2">
      <c r="A465" s="66">
        <v>45303</v>
      </c>
      <c r="B465" s="67">
        <v>45303.594871471898</v>
      </c>
      <c r="C465" s="68" t="s">
        <v>16</v>
      </c>
      <c r="D465" s="69">
        <v>665</v>
      </c>
      <c r="E465" s="70">
        <v>11.54</v>
      </c>
      <c r="F465" s="68" t="s">
        <v>8</v>
      </c>
      <c r="G465" s="71" t="s">
        <v>24</v>
      </c>
    </row>
    <row r="466" spans="1:7" s="58" customFormat="1" ht="14.45" customHeight="1" x14ac:dyDescent="0.2">
      <c r="A466" s="66">
        <v>45303</v>
      </c>
      <c r="B466" s="67">
        <v>45303.594871476103</v>
      </c>
      <c r="C466" s="68" t="s">
        <v>16</v>
      </c>
      <c r="D466" s="69">
        <v>241</v>
      </c>
      <c r="E466" s="70">
        <v>11.54</v>
      </c>
      <c r="F466" s="68" t="s">
        <v>8</v>
      </c>
      <c r="G466" s="71" t="s">
        <v>24</v>
      </c>
    </row>
    <row r="467" spans="1:7" s="58" customFormat="1" ht="14.45" customHeight="1" x14ac:dyDescent="0.2">
      <c r="A467" s="66">
        <v>45303</v>
      </c>
      <c r="B467" s="67">
        <v>45303.594871478999</v>
      </c>
      <c r="C467" s="68" t="s">
        <v>16</v>
      </c>
      <c r="D467" s="69">
        <v>398</v>
      </c>
      <c r="E467" s="70">
        <v>11.54</v>
      </c>
      <c r="F467" s="68" t="s">
        <v>8</v>
      </c>
      <c r="G467" s="71" t="s">
        <v>24</v>
      </c>
    </row>
    <row r="468" spans="1:7" s="58" customFormat="1" ht="14.45" customHeight="1" x14ac:dyDescent="0.2">
      <c r="A468" s="66">
        <v>45303</v>
      </c>
      <c r="B468" s="67">
        <v>45303.594871479698</v>
      </c>
      <c r="C468" s="68" t="s">
        <v>16</v>
      </c>
      <c r="D468" s="69">
        <v>398</v>
      </c>
      <c r="E468" s="70">
        <v>11.54</v>
      </c>
      <c r="F468" s="68" t="s">
        <v>8</v>
      </c>
      <c r="G468" s="71" t="s">
        <v>24</v>
      </c>
    </row>
    <row r="469" spans="1:7" s="58" customFormat="1" ht="14.45" customHeight="1" x14ac:dyDescent="0.2">
      <c r="A469" s="66">
        <v>45303</v>
      </c>
      <c r="B469" s="67">
        <v>45303.5948714802</v>
      </c>
      <c r="C469" s="68" t="s">
        <v>16</v>
      </c>
      <c r="D469" s="69">
        <v>226</v>
      </c>
      <c r="E469" s="70">
        <v>11.54</v>
      </c>
      <c r="F469" s="68" t="s">
        <v>8</v>
      </c>
      <c r="G469" s="71" t="s">
        <v>24</v>
      </c>
    </row>
    <row r="470" spans="1:7" s="58" customFormat="1" ht="14.45" customHeight="1" x14ac:dyDescent="0.2">
      <c r="A470" s="66">
        <v>45303</v>
      </c>
      <c r="B470" s="67">
        <v>45303.594871480702</v>
      </c>
      <c r="C470" s="68" t="s">
        <v>16</v>
      </c>
      <c r="D470" s="69">
        <v>213</v>
      </c>
      <c r="E470" s="70">
        <v>11.54</v>
      </c>
      <c r="F470" s="68" t="s">
        <v>8</v>
      </c>
      <c r="G470" s="71" t="s">
        <v>24</v>
      </c>
    </row>
    <row r="471" spans="1:7" s="58" customFormat="1" ht="14.45" customHeight="1" x14ac:dyDescent="0.2">
      <c r="A471" s="66">
        <v>45303</v>
      </c>
      <c r="B471" s="67">
        <v>45303.594871480796</v>
      </c>
      <c r="C471" s="68" t="s">
        <v>16</v>
      </c>
      <c r="D471" s="69">
        <v>320</v>
      </c>
      <c r="E471" s="70">
        <v>11.54</v>
      </c>
      <c r="F471" s="68" t="s">
        <v>8</v>
      </c>
      <c r="G471" s="71" t="s">
        <v>24</v>
      </c>
    </row>
    <row r="472" spans="1:7" s="58" customFormat="1" ht="14.45" customHeight="1" x14ac:dyDescent="0.2">
      <c r="A472" s="66">
        <v>45303</v>
      </c>
      <c r="B472" s="67">
        <v>45303.598343243299</v>
      </c>
      <c r="C472" s="68" t="s">
        <v>16</v>
      </c>
      <c r="D472" s="69">
        <v>1056</v>
      </c>
      <c r="E472" s="70">
        <v>11.55</v>
      </c>
      <c r="F472" s="68" t="s">
        <v>8</v>
      </c>
      <c r="G472" s="71" t="s">
        <v>24</v>
      </c>
    </row>
    <row r="473" spans="1:7" s="58" customFormat="1" ht="14.45" customHeight="1" x14ac:dyDescent="0.2">
      <c r="A473" s="66">
        <v>45303</v>
      </c>
      <c r="B473" s="67">
        <v>45303.598343244703</v>
      </c>
      <c r="C473" s="68" t="s">
        <v>16</v>
      </c>
      <c r="D473" s="69">
        <v>1056</v>
      </c>
      <c r="E473" s="70">
        <v>11.55</v>
      </c>
      <c r="F473" s="68" t="s">
        <v>8</v>
      </c>
      <c r="G473" s="71" t="s">
        <v>24</v>
      </c>
    </row>
    <row r="474" spans="1:7" s="58" customFormat="1" ht="14.45" customHeight="1" x14ac:dyDescent="0.2">
      <c r="A474" s="66">
        <v>45303</v>
      </c>
      <c r="B474" s="67">
        <v>45303.5983433773</v>
      </c>
      <c r="C474" s="68" t="s">
        <v>16</v>
      </c>
      <c r="D474" s="69">
        <v>316</v>
      </c>
      <c r="E474" s="70">
        <v>11.55</v>
      </c>
      <c r="F474" s="68" t="s">
        <v>8</v>
      </c>
      <c r="G474" s="71" t="s">
        <v>24</v>
      </c>
    </row>
    <row r="475" spans="1:7" s="58" customFormat="1" ht="14.45" customHeight="1" x14ac:dyDescent="0.2">
      <c r="A475" s="66">
        <v>45303</v>
      </c>
      <c r="B475" s="67">
        <v>45303.598343384198</v>
      </c>
      <c r="C475" s="68" t="s">
        <v>16</v>
      </c>
      <c r="D475" s="69">
        <v>740</v>
      </c>
      <c r="E475" s="70">
        <v>11.55</v>
      </c>
      <c r="F475" s="68" t="s">
        <v>8</v>
      </c>
      <c r="G475" s="71" t="s">
        <v>24</v>
      </c>
    </row>
    <row r="476" spans="1:7" s="58" customFormat="1" ht="14.45" customHeight="1" x14ac:dyDescent="0.2">
      <c r="A476" s="66">
        <v>45303</v>
      </c>
      <c r="B476" s="67">
        <v>45303.600726880402</v>
      </c>
      <c r="C476" s="68" t="s">
        <v>16</v>
      </c>
      <c r="D476" s="69">
        <v>1222</v>
      </c>
      <c r="E476" s="70">
        <v>11.54</v>
      </c>
      <c r="F476" s="68" t="s">
        <v>8</v>
      </c>
      <c r="G476" s="71" t="s">
        <v>24</v>
      </c>
    </row>
    <row r="477" spans="1:7" s="58" customFormat="1" ht="14.45" customHeight="1" x14ac:dyDescent="0.2">
      <c r="A477" s="66">
        <v>45303</v>
      </c>
      <c r="B477" s="67">
        <v>45303.600726881799</v>
      </c>
      <c r="C477" s="68" t="s">
        <v>16</v>
      </c>
      <c r="D477" s="69">
        <v>1222</v>
      </c>
      <c r="E477" s="70">
        <v>11.54</v>
      </c>
      <c r="F477" s="68" t="s">
        <v>8</v>
      </c>
      <c r="G477" s="71" t="s">
        <v>24</v>
      </c>
    </row>
    <row r="478" spans="1:7" s="58" customFormat="1" ht="14.45" customHeight="1" x14ac:dyDescent="0.2">
      <c r="A478" s="66">
        <v>45303</v>
      </c>
      <c r="B478" s="67">
        <v>45303.600726885801</v>
      </c>
      <c r="C478" s="68" t="s">
        <v>16</v>
      </c>
      <c r="D478" s="69">
        <v>1222</v>
      </c>
      <c r="E478" s="70">
        <v>11.54</v>
      </c>
      <c r="F478" s="68" t="s">
        <v>8</v>
      </c>
      <c r="G478" s="71" t="s">
        <v>24</v>
      </c>
    </row>
    <row r="479" spans="1:7" s="58" customFormat="1" ht="14.45" customHeight="1" x14ac:dyDescent="0.2">
      <c r="A479" s="66">
        <v>45303</v>
      </c>
      <c r="B479" s="67">
        <v>45303.6039450436</v>
      </c>
      <c r="C479" s="68" t="s">
        <v>16</v>
      </c>
      <c r="D479" s="69">
        <v>877</v>
      </c>
      <c r="E479" s="70">
        <v>11.54</v>
      </c>
      <c r="F479" s="68" t="s">
        <v>8</v>
      </c>
      <c r="G479" s="71" t="s">
        <v>24</v>
      </c>
    </row>
    <row r="480" spans="1:7" s="58" customFormat="1" ht="14.45" customHeight="1" x14ac:dyDescent="0.2">
      <c r="A480" s="66">
        <v>45303</v>
      </c>
      <c r="B480" s="67">
        <v>45303.603945044299</v>
      </c>
      <c r="C480" s="68" t="s">
        <v>16</v>
      </c>
      <c r="D480" s="69">
        <v>3082</v>
      </c>
      <c r="E480" s="70">
        <v>11.54</v>
      </c>
      <c r="F480" s="68" t="s">
        <v>8</v>
      </c>
      <c r="G480" s="71" t="s">
        <v>24</v>
      </c>
    </row>
    <row r="481" spans="1:7" s="58" customFormat="1" ht="14.45" customHeight="1" x14ac:dyDescent="0.2">
      <c r="A481" s="66">
        <v>45303</v>
      </c>
      <c r="B481" s="67">
        <v>45303.604771087601</v>
      </c>
      <c r="C481" s="68" t="s">
        <v>16</v>
      </c>
      <c r="D481" s="69">
        <v>713</v>
      </c>
      <c r="E481" s="70">
        <v>11.54</v>
      </c>
      <c r="F481" s="68" t="s">
        <v>8</v>
      </c>
      <c r="G481" s="71" t="s">
        <v>24</v>
      </c>
    </row>
    <row r="482" spans="1:7" s="58" customFormat="1" ht="14.45" customHeight="1" x14ac:dyDescent="0.2">
      <c r="A482" s="66">
        <v>45303</v>
      </c>
      <c r="B482" s="67">
        <v>45303.604771088401</v>
      </c>
      <c r="C482" s="68" t="s">
        <v>16</v>
      </c>
      <c r="D482" s="69">
        <v>535</v>
      </c>
      <c r="E482" s="70">
        <v>11.54</v>
      </c>
      <c r="F482" s="68" t="s">
        <v>8</v>
      </c>
      <c r="G482" s="71" t="s">
        <v>24</v>
      </c>
    </row>
    <row r="483" spans="1:7" s="58" customFormat="1" ht="14.45" customHeight="1" x14ac:dyDescent="0.2">
      <c r="A483" s="66">
        <v>45303</v>
      </c>
      <c r="B483" s="67">
        <v>45303.6047710887</v>
      </c>
      <c r="C483" s="68" t="s">
        <v>16</v>
      </c>
      <c r="D483" s="69">
        <v>7180</v>
      </c>
      <c r="E483" s="70">
        <v>11.54</v>
      </c>
      <c r="F483" s="68" t="s">
        <v>8</v>
      </c>
      <c r="G483" s="71" t="s">
        <v>24</v>
      </c>
    </row>
    <row r="484" spans="1:7" s="58" customFormat="1" ht="14.45" customHeight="1" x14ac:dyDescent="0.2">
      <c r="A484" s="66">
        <v>45303</v>
      </c>
      <c r="B484" s="67">
        <v>45303.604861161897</v>
      </c>
      <c r="C484" s="68" t="s">
        <v>16</v>
      </c>
      <c r="D484" s="69">
        <v>2674</v>
      </c>
      <c r="E484" s="70">
        <v>11.54</v>
      </c>
      <c r="F484" s="68" t="s">
        <v>8</v>
      </c>
      <c r="G484" s="71" t="s">
        <v>24</v>
      </c>
    </row>
    <row r="485" spans="1:7" s="58" customFormat="1" ht="14.45" customHeight="1" x14ac:dyDescent="0.2">
      <c r="A485" s="66">
        <v>45303</v>
      </c>
      <c r="B485" s="67">
        <v>45303.604861162501</v>
      </c>
      <c r="C485" s="68" t="s">
        <v>16</v>
      </c>
      <c r="D485" s="69">
        <v>2796</v>
      </c>
      <c r="E485" s="70">
        <v>11.54</v>
      </c>
      <c r="F485" s="68" t="s">
        <v>8</v>
      </c>
      <c r="G485" s="71" t="s">
        <v>24</v>
      </c>
    </row>
    <row r="486" spans="1:7" s="58" customFormat="1" ht="14.45" customHeight="1" x14ac:dyDescent="0.2">
      <c r="A486" s="66">
        <v>45303</v>
      </c>
      <c r="B486" s="67">
        <v>45303.604861162901</v>
      </c>
      <c r="C486" s="68" t="s">
        <v>16</v>
      </c>
      <c r="D486" s="69">
        <v>2067</v>
      </c>
      <c r="E486" s="70">
        <v>11.54</v>
      </c>
      <c r="F486" s="68" t="s">
        <v>8</v>
      </c>
      <c r="G486" s="71" t="s">
        <v>24</v>
      </c>
    </row>
    <row r="487" spans="1:7" s="58" customFormat="1" ht="14.45" customHeight="1" x14ac:dyDescent="0.2">
      <c r="A487" s="66">
        <v>45303</v>
      </c>
      <c r="B487" s="67">
        <v>45303.604861163702</v>
      </c>
      <c r="C487" s="68" t="s">
        <v>16</v>
      </c>
      <c r="D487" s="69">
        <v>1379</v>
      </c>
      <c r="E487" s="70">
        <v>11.54</v>
      </c>
      <c r="F487" s="68" t="s">
        <v>8</v>
      </c>
      <c r="G487" s="71" t="s">
        <v>24</v>
      </c>
    </row>
    <row r="488" spans="1:7" s="58" customFormat="1" ht="14.45" customHeight="1" x14ac:dyDescent="0.2">
      <c r="A488" s="66">
        <v>45303</v>
      </c>
      <c r="B488" s="67">
        <v>45303.604861164997</v>
      </c>
      <c r="C488" s="68" t="s">
        <v>16</v>
      </c>
      <c r="D488" s="69">
        <v>355</v>
      </c>
      <c r="E488" s="70">
        <v>11.54</v>
      </c>
      <c r="F488" s="68" t="s">
        <v>8</v>
      </c>
      <c r="G488" s="71" t="s">
        <v>24</v>
      </c>
    </row>
    <row r="489" spans="1:7" s="58" customFormat="1" ht="14.45" customHeight="1" x14ac:dyDescent="0.2">
      <c r="A489" s="66">
        <v>45303</v>
      </c>
      <c r="B489" s="67">
        <v>45303.608995563998</v>
      </c>
      <c r="C489" s="68" t="s">
        <v>16</v>
      </c>
      <c r="D489" s="69">
        <v>2738</v>
      </c>
      <c r="E489" s="70">
        <v>11.51</v>
      </c>
      <c r="F489" s="68" t="s">
        <v>8</v>
      </c>
      <c r="G489" s="71" t="s">
        <v>24</v>
      </c>
    </row>
    <row r="490" spans="1:7" s="58" customFormat="1" ht="14.45" customHeight="1" x14ac:dyDescent="0.2">
      <c r="A490" s="66">
        <v>45303</v>
      </c>
      <c r="B490" s="67">
        <v>45303.608995564296</v>
      </c>
      <c r="C490" s="68" t="s">
        <v>16</v>
      </c>
      <c r="D490" s="69">
        <v>1900</v>
      </c>
      <c r="E490" s="70">
        <v>11.51</v>
      </c>
      <c r="F490" s="68" t="s">
        <v>8</v>
      </c>
      <c r="G490" s="71" t="s">
        <v>24</v>
      </c>
    </row>
    <row r="491" spans="1:7" s="58" customFormat="1" ht="14.45" customHeight="1" x14ac:dyDescent="0.2">
      <c r="A491" s="66">
        <v>45303</v>
      </c>
      <c r="B491" s="67">
        <v>45303.608995565097</v>
      </c>
      <c r="C491" s="68" t="s">
        <v>16</v>
      </c>
      <c r="D491" s="69">
        <v>838</v>
      </c>
      <c r="E491" s="70">
        <v>11.51</v>
      </c>
      <c r="F491" s="68" t="s">
        <v>8</v>
      </c>
      <c r="G491" s="71" t="s">
        <v>24</v>
      </c>
    </row>
    <row r="492" spans="1:7" s="58" customFormat="1" ht="14.45" customHeight="1" x14ac:dyDescent="0.2">
      <c r="A492" s="66">
        <v>45303</v>
      </c>
      <c r="B492" s="67">
        <v>45303.608995565999</v>
      </c>
      <c r="C492" s="68" t="s">
        <v>16</v>
      </c>
      <c r="D492" s="69">
        <v>802</v>
      </c>
      <c r="E492" s="70">
        <v>11.51</v>
      </c>
      <c r="F492" s="68" t="s">
        <v>8</v>
      </c>
      <c r="G492" s="71" t="s">
        <v>24</v>
      </c>
    </row>
    <row r="493" spans="1:7" s="58" customFormat="1" ht="14.45" customHeight="1" x14ac:dyDescent="0.2">
      <c r="A493" s="66">
        <v>45303</v>
      </c>
      <c r="B493" s="67">
        <v>45303.608995568502</v>
      </c>
      <c r="C493" s="68" t="s">
        <v>16</v>
      </c>
      <c r="D493" s="69">
        <v>802</v>
      </c>
      <c r="E493" s="70">
        <v>11.51</v>
      </c>
      <c r="F493" s="68" t="s">
        <v>8</v>
      </c>
      <c r="G493" s="71" t="s">
        <v>24</v>
      </c>
    </row>
    <row r="494" spans="1:7" s="58" customFormat="1" ht="14.45" customHeight="1" x14ac:dyDescent="0.2">
      <c r="A494" s="66">
        <v>45303</v>
      </c>
      <c r="B494" s="67">
        <v>45303.611144052797</v>
      </c>
      <c r="C494" s="68" t="s">
        <v>16</v>
      </c>
      <c r="D494" s="69">
        <v>1156</v>
      </c>
      <c r="E494" s="70">
        <v>11.51</v>
      </c>
      <c r="F494" s="68" t="s">
        <v>8</v>
      </c>
      <c r="G494" s="71" t="s">
        <v>24</v>
      </c>
    </row>
    <row r="495" spans="1:7" s="58" customFormat="1" ht="14.45" customHeight="1" x14ac:dyDescent="0.2">
      <c r="A495" s="66">
        <v>45303</v>
      </c>
      <c r="B495" s="67">
        <v>45303.611144054099</v>
      </c>
      <c r="C495" s="68" t="s">
        <v>16</v>
      </c>
      <c r="D495" s="69">
        <v>1156</v>
      </c>
      <c r="E495" s="70">
        <v>11.51</v>
      </c>
      <c r="F495" s="68" t="s">
        <v>8</v>
      </c>
      <c r="G495" s="71" t="s">
        <v>24</v>
      </c>
    </row>
    <row r="496" spans="1:7" s="58" customFormat="1" ht="14.45" customHeight="1" x14ac:dyDescent="0.2">
      <c r="A496" s="66">
        <v>45303</v>
      </c>
      <c r="B496" s="67">
        <v>45303.611542804603</v>
      </c>
      <c r="C496" s="68" t="s">
        <v>16</v>
      </c>
      <c r="D496" s="69">
        <v>1905</v>
      </c>
      <c r="E496" s="70">
        <v>11.51</v>
      </c>
      <c r="F496" s="68" t="s">
        <v>8</v>
      </c>
      <c r="G496" s="71" t="s">
        <v>24</v>
      </c>
    </row>
    <row r="497" spans="1:7" s="58" customFormat="1" ht="14.45" customHeight="1" x14ac:dyDescent="0.2">
      <c r="A497" s="66">
        <v>45303</v>
      </c>
      <c r="B497" s="67">
        <v>45303.611542826096</v>
      </c>
      <c r="C497" s="68" t="s">
        <v>16</v>
      </c>
      <c r="D497" s="69">
        <v>1905</v>
      </c>
      <c r="E497" s="70">
        <v>11.51</v>
      </c>
      <c r="F497" s="68" t="s">
        <v>8</v>
      </c>
      <c r="G497" s="71" t="s">
        <v>24</v>
      </c>
    </row>
    <row r="498" spans="1:7" s="58" customFormat="1" ht="14.45" customHeight="1" x14ac:dyDescent="0.2">
      <c r="A498" s="66">
        <v>45303</v>
      </c>
      <c r="B498" s="67">
        <v>45303.611542827202</v>
      </c>
      <c r="C498" s="68" t="s">
        <v>16</v>
      </c>
      <c r="D498" s="69">
        <v>1905</v>
      </c>
      <c r="E498" s="70">
        <v>11.51</v>
      </c>
      <c r="F498" s="68" t="s">
        <v>8</v>
      </c>
      <c r="G498" s="71" t="s">
        <v>24</v>
      </c>
    </row>
    <row r="499" spans="1:7" s="58" customFormat="1" ht="14.45" customHeight="1" x14ac:dyDescent="0.2">
      <c r="A499" s="66">
        <v>45303</v>
      </c>
      <c r="B499" s="67">
        <v>45303.611542827697</v>
      </c>
      <c r="C499" s="68" t="s">
        <v>16</v>
      </c>
      <c r="D499" s="69">
        <v>1905</v>
      </c>
      <c r="E499" s="70">
        <v>11.51</v>
      </c>
      <c r="F499" s="68" t="s">
        <v>8</v>
      </c>
      <c r="G499" s="71" t="s">
        <v>24</v>
      </c>
    </row>
    <row r="500" spans="1:7" s="58" customFormat="1" ht="14.45" customHeight="1" x14ac:dyDescent="0.2">
      <c r="A500" s="66">
        <v>45303</v>
      </c>
      <c r="B500" s="67">
        <v>45303.611542828701</v>
      </c>
      <c r="C500" s="68" t="s">
        <v>16</v>
      </c>
      <c r="D500" s="69">
        <v>1905</v>
      </c>
      <c r="E500" s="70">
        <v>11.51</v>
      </c>
      <c r="F500" s="68" t="s">
        <v>8</v>
      </c>
      <c r="G500" s="71" t="s">
        <v>24</v>
      </c>
    </row>
    <row r="501" spans="1:7" s="58" customFormat="1" ht="14.45" customHeight="1" x14ac:dyDescent="0.2">
      <c r="A501" s="66">
        <v>45303</v>
      </c>
      <c r="B501" s="67">
        <v>45303.611550738999</v>
      </c>
      <c r="C501" s="68" t="s">
        <v>16</v>
      </c>
      <c r="D501" s="69">
        <v>27</v>
      </c>
      <c r="E501" s="70">
        <v>11.51</v>
      </c>
      <c r="F501" s="68" t="s">
        <v>8</v>
      </c>
      <c r="G501" s="71" t="s">
        <v>24</v>
      </c>
    </row>
    <row r="502" spans="1:7" s="58" customFormat="1" ht="14.45" customHeight="1" x14ac:dyDescent="0.2">
      <c r="A502" s="66">
        <v>45303</v>
      </c>
      <c r="B502" s="67">
        <v>45303.613022718397</v>
      </c>
      <c r="C502" s="68" t="s">
        <v>16</v>
      </c>
      <c r="D502" s="69">
        <v>4148</v>
      </c>
      <c r="E502" s="70">
        <v>11.51</v>
      </c>
      <c r="F502" s="68" t="s">
        <v>8</v>
      </c>
      <c r="G502" s="71" t="s">
        <v>24</v>
      </c>
    </row>
    <row r="503" spans="1:7" s="58" customFormat="1" ht="14.45" customHeight="1" x14ac:dyDescent="0.2">
      <c r="A503" s="66">
        <v>45303</v>
      </c>
      <c r="B503" s="67">
        <v>45303.616721929502</v>
      </c>
      <c r="C503" s="68" t="s">
        <v>16</v>
      </c>
      <c r="D503" s="69">
        <v>1975</v>
      </c>
      <c r="E503" s="70">
        <v>11.51</v>
      </c>
      <c r="F503" s="68" t="s">
        <v>8</v>
      </c>
      <c r="G503" s="71" t="s">
        <v>24</v>
      </c>
    </row>
    <row r="504" spans="1:7" s="58" customFormat="1" ht="14.45" customHeight="1" x14ac:dyDescent="0.2">
      <c r="A504" s="66">
        <v>45303</v>
      </c>
      <c r="B504" s="67">
        <v>45303.617177292297</v>
      </c>
      <c r="C504" s="68" t="s">
        <v>16</v>
      </c>
      <c r="D504" s="69">
        <v>698</v>
      </c>
      <c r="E504" s="70">
        <v>11.51</v>
      </c>
      <c r="F504" s="68" t="s">
        <v>8</v>
      </c>
      <c r="G504" s="71" t="s">
        <v>24</v>
      </c>
    </row>
    <row r="505" spans="1:7" s="58" customFormat="1" ht="14.45" customHeight="1" x14ac:dyDescent="0.2">
      <c r="A505" s="66">
        <v>45303</v>
      </c>
      <c r="B505" s="67">
        <v>45303.617177293003</v>
      </c>
      <c r="C505" s="68" t="s">
        <v>16</v>
      </c>
      <c r="D505" s="69">
        <v>429</v>
      </c>
      <c r="E505" s="70">
        <v>11.51</v>
      </c>
      <c r="F505" s="68" t="s">
        <v>8</v>
      </c>
      <c r="G505" s="71" t="s">
        <v>24</v>
      </c>
    </row>
    <row r="506" spans="1:7" s="58" customFormat="1" ht="14.45" customHeight="1" x14ac:dyDescent="0.2">
      <c r="A506" s="66">
        <v>45303</v>
      </c>
      <c r="B506" s="67">
        <v>45303.617177293301</v>
      </c>
      <c r="C506" s="68" t="s">
        <v>16</v>
      </c>
      <c r="D506" s="69">
        <v>1143</v>
      </c>
      <c r="E506" s="70">
        <v>11.51</v>
      </c>
      <c r="F506" s="68" t="s">
        <v>8</v>
      </c>
      <c r="G506" s="71" t="s">
        <v>24</v>
      </c>
    </row>
    <row r="507" spans="1:7" s="58" customFormat="1" ht="14.45" customHeight="1" x14ac:dyDescent="0.2">
      <c r="A507" s="66">
        <v>45303</v>
      </c>
      <c r="B507" s="67">
        <v>45303.617177294</v>
      </c>
      <c r="C507" s="68" t="s">
        <v>16</v>
      </c>
      <c r="D507" s="69">
        <v>1412</v>
      </c>
      <c r="E507" s="70">
        <v>11.51</v>
      </c>
      <c r="F507" s="68" t="s">
        <v>8</v>
      </c>
      <c r="G507" s="71" t="s">
        <v>24</v>
      </c>
    </row>
    <row r="508" spans="1:7" s="58" customFormat="1" ht="14.45" customHeight="1" x14ac:dyDescent="0.2">
      <c r="A508" s="66">
        <v>45303</v>
      </c>
      <c r="B508" s="67">
        <v>45303.617177294604</v>
      </c>
      <c r="C508" s="68" t="s">
        <v>16</v>
      </c>
      <c r="D508" s="69">
        <v>1143</v>
      </c>
      <c r="E508" s="70">
        <v>11.51</v>
      </c>
      <c r="F508" s="68" t="s">
        <v>8</v>
      </c>
      <c r="G508" s="71" t="s">
        <v>24</v>
      </c>
    </row>
    <row r="509" spans="1:7" s="58" customFormat="1" ht="14.45" customHeight="1" x14ac:dyDescent="0.2">
      <c r="A509" s="66">
        <v>45303</v>
      </c>
      <c r="B509" s="67">
        <v>45303.6171772948</v>
      </c>
      <c r="C509" s="68" t="s">
        <v>16</v>
      </c>
      <c r="D509" s="69">
        <v>714</v>
      </c>
      <c r="E509" s="70">
        <v>11.51</v>
      </c>
      <c r="F509" s="68" t="s">
        <v>8</v>
      </c>
      <c r="G509" s="71" t="s">
        <v>24</v>
      </c>
    </row>
    <row r="510" spans="1:7" s="58" customFormat="1" ht="14.45" customHeight="1" x14ac:dyDescent="0.2">
      <c r="A510" s="66">
        <v>45303</v>
      </c>
      <c r="B510" s="67">
        <v>45303.617177295302</v>
      </c>
      <c r="C510" s="68" t="s">
        <v>16</v>
      </c>
      <c r="D510" s="69">
        <v>1143</v>
      </c>
      <c r="E510" s="70">
        <v>11.51</v>
      </c>
      <c r="F510" s="68" t="s">
        <v>8</v>
      </c>
      <c r="G510" s="71" t="s">
        <v>24</v>
      </c>
    </row>
    <row r="511" spans="1:7" s="58" customFormat="1" ht="14.45" customHeight="1" x14ac:dyDescent="0.2">
      <c r="A511" s="66">
        <v>45303</v>
      </c>
      <c r="B511" s="67">
        <v>45303.617177295499</v>
      </c>
      <c r="C511" s="68" t="s">
        <v>16</v>
      </c>
      <c r="D511" s="69">
        <v>594</v>
      </c>
      <c r="E511" s="70">
        <v>11.51</v>
      </c>
      <c r="F511" s="68" t="s">
        <v>8</v>
      </c>
      <c r="G511" s="71" t="s">
        <v>24</v>
      </c>
    </row>
    <row r="512" spans="1:7" s="58" customFormat="1" ht="14.45" customHeight="1" x14ac:dyDescent="0.2">
      <c r="A512" s="66">
        <v>45303</v>
      </c>
      <c r="B512" s="67">
        <v>45303.617177295797</v>
      </c>
      <c r="C512" s="68" t="s">
        <v>16</v>
      </c>
      <c r="D512" s="69">
        <v>376</v>
      </c>
      <c r="E512" s="70">
        <v>11.51</v>
      </c>
      <c r="F512" s="68" t="s">
        <v>8</v>
      </c>
      <c r="G512" s="71" t="s">
        <v>24</v>
      </c>
    </row>
    <row r="513" spans="1:7" s="58" customFormat="1" ht="14.45" customHeight="1" x14ac:dyDescent="0.2">
      <c r="A513" s="66">
        <v>45303</v>
      </c>
      <c r="B513" s="67">
        <v>45303.617177296102</v>
      </c>
      <c r="C513" s="68" t="s">
        <v>16</v>
      </c>
      <c r="D513" s="69">
        <v>88</v>
      </c>
      <c r="E513" s="70">
        <v>11.51</v>
      </c>
      <c r="F513" s="68" t="s">
        <v>8</v>
      </c>
      <c r="G513" s="71" t="s">
        <v>24</v>
      </c>
    </row>
    <row r="514" spans="1:7" s="58" customFormat="1" ht="14.45" customHeight="1" x14ac:dyDescent="0.2">
      <c r="A514" s="66">
        <v>45303</v>
      </c>
      <c r="B514" s="67">
        <v>45303.617177296597</v>
      </c>
      <c r="C514" s="68" t="s">
        <v>16</v>
      </c>
      <c r="D514" s="69">
        <v>682</v>
      </c>
      <c r="E514" s="70">
        <v>11.51</v>
      </c>
      <c r="F514" s="68" t="s">
        <v>8</v>
      </c>
      <c r="G514" s="71" t="s">
        <v>24</v>
      </c>
    </row>
    <row r="515" spans="1:7" s="58" customFormat="1" ht="14.45" customHeight="1" x14ac:dyDescent="0.2">
      <c r="A515" s="66">
        <v>45303</v>
      </c>
      <c r="B515" s="67">
        <v>45303.617177298198</v>
      </c>
      <c r="C515" s="68" t="s">
        <v>16</v>
      </c>
      <c r="D515" s="69">
        <v>1143</v>
      </c>
      <c r="E515" s="70">
        <v>11.51</v>
      </c>
      <c r="F515" s="68" t="s">
        <v>8</v>
      </c>
      <c r="G515" s="71" t="s">
        <v>24</v>
      </c>
    </row>
    <row r="516" spans="1:7" s="58" customFormat="1" ht="14.45" customHeight="1" x14ac:dyDescent="0.2">
      <c r="A516" s="66">
        <v>45303</v>
      </c>
      <c r="B516" s="67">
        <v>45303.617177299297</v>
      </c>
      <c r="C516" s="68" t="s">
        <v>16</v>
      </c>
      <c r="D516" s="69">
        <v>88</v>
      </c>
      <c r="E516" s="70">
        <v>11.51</v>
      </c>
      <c r="F516" s="68" t="s">
        <v>8</v>
      </c>
      <c r="G516" s="71" t="s">
        <v>24</v>
      </c>
    </row>
    <row r="517" spans="1:7" s="58" customFormat="1" ht="14.45" customHeight="1" x14ac:dyDescent="0.2">
      <c r="A517" s="66">
        <v>45303</v>
      </c>
      <c r="B517" s="67">
        <v>45303.617177299697</v>
      </c>
      <c r="C517" s="68" t="s">
        <v>16</v>
      </c>
      <c r="D517" s="69">
        <v>604</v>
      </c>
      <c r="E517" s="70">
        <v>11.51</v>
      </c>
      <c r="F517" s="68" t="s">
        <v>8</v>
      </c>
      <c r="G517" s="71" t="s">
        <v>24</v>
      </c>
    </row>
    <row r="518" spans="1:7" s="58" customFormat="1" ht="14.45" customHeight="1" x14ac:dyDescent="0.2">
      <c r="A518" s="66">
        <v>45303</v>
      </c>
      <c r="B518" s="67">
        <v>45303.617177299901</v>
      </c>
      <c r="C518" s="68" t="s">
        <v>16</v>
      </c>
      <c r="D518" s="69">
        <v>1393</v>
      </c>
      <c r="E518" s="70">
        <v>11.51</v>
      </c>
      <c r="F518" s="68" t="s">
        <v>8</v>
      </c>
      <c r="G518" s="71" t="s">
        <v>24</v>
      </c>
    </row>
    <row r="519" spans="1:7" s="58" customFormat="1" ht="14.45" customHeight="1" x14ac:dyDescent="0.2">
      <c r="A519" s="66">
        <v>45303</v>
      </c>
      <c r="B519" s="67">
        <v>45303.617177300097</v>
      </c>
      <c r="C519" s="68" t="s">
        <v>16</v>
      </c>
      <c r="D519" s="69">
        <v>185</v>
      </c>
      <c r="E519" s="70">
        <v>11.51</v>
      </c>
      <c r="F519" s="68" t="s">
        <v>8</v>
      </c>
      <c r="G519" s="71" t="s">
        <v>24</v>
      </c>
    </row>
    <row r="520" spans="1:7" s="58" customFormat="1" ht="14.45" customHeight="1" x14ac:dyDescent="0.2">
      <c r="A520" s="66">
        <v>45303</v>
      </c>
      <c r="B520" s="67">
        <v>45303.617177300301</v>
      </c>
      <c r="C520" s="68" t="s">
        <v>16</v>
      </c>
      <c r="D520" s="69">
        <v>665</v>
      </c>
      <c r="E520" s="70">
        <v>11.51</v>
      </c>
      <c r="F520" s="68" t="s">
        <v>8</v>
      </c>
      <c r="G520" s="71" t="s">
        <v>24</v>
      </c>
    </row>
    <row r="521" spans="1:7" s="58" customFormat="1" ht="14.45" customHeight="1" x14ac:dyDescent="0.2">
      <c r="A521" s="66">
        <v>45303</v>
      </c>
      <c r="B521" s="67">
        <v>45303.617177300599</v>
      </c>
      <c r="C521" s="68" t="s">
        <v>16</v>
      </c>
      <c r="D521" s="69">
        <v>262</v>
      </c>
      <c r="E521" s="70">
        <v>11.51</v>
      </c>
      <c r="F521" s="68" t="s">
        <v>8</v>
      </c>
      <c r="G521" s="71" t="s">
        <v>24</v>
      </c>
    </row>
    <row r="522" spans="1:7" s="58" customFormat="1" ht="14.45" customHeight="1" x14ac:dyDescent="0.2">
      <c r="A522" s="66">
        <v>45303</v>
      </c>
      <c r="B522" s="67">
        <v>45303.6191565134</v>
      </c>
      <c r="C522" s="68" t="s">
        <v>16</v>
      </c>
      <c r="D522" s="69">
        <v>881</v>
      </c>
      <c r="E522" s="70">
        <v>11.51</v>
      </c>
      <c r="F522" s="68" t="s">
        <v>8</v>
      </c>
      <c r="G522" s="71" t="s">
        <v>24</v>
      </c>
    </row>
    <row r="523" spans="1:7" s="58" customFormat="1" ht="14.45" customHeight="1" x14ac:dyDescent="0.2">
      <c r="A523" s="66">
        <v>45303</v>
      </c>
      <c r="B523" s="67">
        <v>45303.619156513603</v>
      </c>
      <c r="C523" s="68" t="s">
        <v>16</v>
      </c>
      <c r="D523" s="69">
        <v>1065</v>
      </c>
      <c r="E523" s="70">
        <v>11.51</v>
      </c>
      <c r="F523" s="68" t="s">
        <v>8</v>
      </c>
      <c r="G523" s="71" t="s">
        <v>24</v>
      </c>
    </row>
    <row r="524" spans="1:7" s="58" customFormat="1" ht="14.45" customHeight="1" x14ac:dyDescent="0.2">
      <c r="A524" s="66">
        <v>45303</v>
      </c>
      <c r="B524" s="67">
        <v>45303.619156514098</v>
      </c>
      <c r="C524" s="68" t="s">
        <v>16</v>
      </c>
      <c r="D524" s="69">
        <v>595</v>
      </c>
      <c r="E524" s="70">
        <v>11.51</v>
      </c>
      <c r="F524" s="68" t="s">
        <v>8</v>
      </c>
      <c r="G524" s="71" t="s">
        <v>24</v>
      </c>
    </row>
    <row r="525" spans="1:7" s="58" customFormat="1" ht="14.45" customHeight="1" x14ac:dyDescent="0.2">
      <c r="A525" s="66">
        <v>45303</v>
      </c>
      <c r="B525" s="67">
        <v>45303.619156514404</v>
      </c>
      <c r="C525" s="68" t="s">
        <v>16</v>
      </c>
      <c r="D525" s="69">
        <v>113</v>
      </c>
      <c r="E525" s="70">
        <v>11.51</v>
      </c>
      <c r="F525" s="68" t="s">
        <v>8</v>
      </c>
      <c r="G525" s="71" t="s">
        <v>24</v>
      </c>
    </row>
    <row r="526" spans="1:7" s="58" customFormat="1" ht="14.45" customHeight="1" x14ac:dyDescent="0.2">
      <c r="A526" s="66">
        <v>45303</v>
      </c>
      <c r="B526" s="67">
        <v>45303.619156514702</v>
      </c>
      <c r="C526" s="68" t="s">
        <v>16</v>
      </c>
      <c r="D526" s="69">
        <v>184</v>
      </c>
      <c r="E526" s="70">
        <v>11.51</v>
      </c>
      <c r="F526" s="68" t="s">
        <v>8</v>
      </c>
      <c r="G526" s="71" t="s">
        <v>24</v>
      </c>
    </row>
    <row r="527" spans="1:7" s="58" customFormat="1" ht="14.45" customHeight="1" x14ac:dyDescent="0.2">
      <c r="A527" s="66">
        <v>45303</v>
      </c>
      <c r="B527" s="67">
        <v>45303.619156514898</v>
      </c>
      <c r="C527" s="68" t="s">
        <v>16</v>
      </c>
      <c r="D527" s="69">
        <v>184</v>
      </c>
      <c r="E527" s="70">
        <v>11.51</v>
      </c>
      <c r="F527" s="68" t="s">
        <v>8</v>
      </c>
      <c r="G527" s="71" t="s">
        <v>24</v>
      </c>
    </row>
    <row r="528" spans="1:7" s="58" customFormat="1" ht="14.45" customHeight="1" x14ac:dyDescent="0.2">
      <c r="A528" s="66">
        <v>45303</v>
      </c>
      <c r="B528" s="67">
        <v>45303.619156515102</v>
      </c>
      <c r="C528" s="68" t="s">
        <v>16</v>
      </c>
      <c r="D528" s="69">
        <v>954</v>
      </c>
      <c r="E528" s="70">
        <v>11.51</v>
      </c>
      <c r="F528" s="68" t="s">
        <v>8</v>
      </c>
      <c r="G528" s="71" t="s">
        <v>24</v>
      </c>
    </row>
    <row r="529" spans="1:7" s="58" customFormat="1" ht="14.45" customHeight="1" x14ac:dyDescent="0.2">
      <c r="A529" s="66">
        <v>45303</v>
      </c>
      <c r="B529" s="67">
        <v>45303.619156516099</v>
      </c>
      <c r="C529" s="68" t="s">
        <v>16</v>
      </c>
      <c r="D529" s="69">
        <v>449</v>
      </c>
      <c r="E529" s="70">
        <v>11.51</v>
      </c>
      <c r="F529" s="68" t="s">
        <v>8</v>
      </c>
      <c r="G529" s="71" t="s">
        <v>24</v>
      </c>
    </row>
    <row r="530" spans="1:7" s="58" customFormat="1" ht="14.45" customHeight="1" x14ac:dyDescent="0.2">
      <c r="A530" s="66">
        <v>45303</v>
      </c>
      <c r="B530" s="67">
        <v>45303.620363524999</v>
      </c>
      <c r="C530" s="68" t="s">
        <v>16</v>
      </c>
      <c r="D530" s="69">
        <v>467</v>
      </c>
      <c r="E530" s="70">
        <v>11.51</v>
      </c>
      <c r="F530" s="68" t="s">
        <v>8</v>
      </c>
      <c r="G530" s="71" t="s">
        <v>24</v>
      </c>
    </row>
    <row r="531" spans="1:7" s="58" customFormat="1" ht="14.45" customHeight="1" x14ac:dyDescent="0.2">
      <c r="A531" s="66">
        <v>45303</v>
      </c>
      <c r="B531" s="67">
        <v>45303.621623536099</v>
      </c>
      <c r="C531" s="68" t="s">
        <v>16</v>
      </c>
      <c r="D531" s="69">
        <v>550</v>
      </c>
      <c r="E531" s="70">
        <v>11.51</v>
      </c>
      <c r="F531" s="68" t="s">
        <v>8</v>
      </c>
      <c r="G531" s="71" t="s">
        <v>24</v>
      </c>
    </row>
    <row r="532" spans="1:7" s="58" customFormat="1" ht="14.45" customHeight="1" x14ac:dyDescent="0.2">
      <c r="A532" s="66">
        <v>45303</v>
      </c>
      <c r="B532" s="67">
        <v>45303.621762331597</v>
      </c>
      <c r="C532" s="68" t="s">
        <v>16</v>
      </c>
      <c r="D532" s="69">
        <v>6926</v>
      </c>
      <c r="E532" s="70">
        <v>11.51</v>
      </c>
      <c r="F532" s="68" t="s">
        <v>8</v>
      </c>
      <c r="G532" s="71" t="s">
        <v>24</v>
      </c>
    </row>
    <row r="533" spans="1:7" s="58" customFormat="1" ht="14.45" customHeight="1" x14ac:dyDescent="0.2">
      <c r="A533" s="66">
        <v>45303</v>
      </c>
      <c r="B533" s="67">
        <v>45303.6227274025</v>
      </c>
      <c r="C533" s="68" t="s">
        <v>16</v>
      </c>
      <c r="D533" s="69">
        <v>1172</v>
      </c>
      <c r="E533" s="70">
        <v>11.51</v>
      </c>
      <c r="F533" s="68" t="s">
        <v>8</v>
      </c>
      <c r="G533" s="71" t="s">
        <v>24</v>
      </c>
    </row>
    <row r="534" spans="1:7" s="58" customFormat="1" ht="14.45" customHeight="1" x14ac:dyDescent="0.2">
      <c r="A534" s="66">
        <v>45303</v>
      </c>
      <c r="B534" s="67">
        <v>45303.625096390897</v>
      </c>
      <c r="C534" s="68" t="s">
        <v>16</v>
      </c>
      <c r="D534" s="69">
        <v>5793</v>
      </c>
      <c r="E534" s="70">
        <v>11.51</v>
      </c>
      <c r="F534" s="68" t="s">
        <v>8</v>
      </c>
      <c r="G534" s="71" t="s">
        <v>24</v>
      </c>
    </row>
    <row r="535" spans="1:7" s="58" customFormat="1" ht="14.45" customHeight="1" x14ac:dyDescent="0.2">
      <c r="A535" s="66">
        <v>45303</v>
      </c>
      <c r="B535" s="67">
        <v>45303.625096391203</v>
      </c>
      <c r="C535" s="68" t="s">
        <v>16</v>
      </c>
      <c r="D535" s="69">
        <v>5786</v>
      </c>
      <c r="E535" s="70">
        <v>11.51</v>
      </c>
      <c r="F535" s="68" t="s">
        <v>8</v>
      </c>
      <c r="G535" s="71" t="s">
        <v>24</v>
      </c>
    </row>
    <row r="536" spans="1:7" s="58" customFormat="1" ht="14.45" customHeight="1" x14ac:dyDescent="0.2">
      <c r="A536" s="66">
        <v>45303</v>
      </c>
      <c r="B536" s="67">
        <v>45303.626645099997</v>
      </c>
      <c r="C536" s="68" t="s">
        <v>16</v>
      </c>
      <c r="D536" s="69">
        <v>966</v>
      </c>
      <c r="E536" s="70">
        <v>11.5</v>
      </c>
      <c r="F536" s="68" t="s">
        <v>8</v>
      </c>
      <c r="G536" s="71" t="s">
        <v>24</v>
      </c>
    </row>
    <row r="537" spans="1:7" s="58" customFormat="1" ht="14.45" customHeight="1" x14ac:dyDescent="0.2">
      <c r="A537" s="66">
        <v>45303</v>
      </c>
      <c r="B537" s="67">
        <v>45303.6269112636</v>
      </c>
      <c r="C537" s="68" t="s">
        <v>16</v>
      </c>
      <c r="D537" s="69">
        <v>2981</v>
      </c>
      <c r="E537" s="70">
        <v>11.5</v>
      </c>
      <c r="F537" s="68" t="s">
        <v>8</v>
      </c>
      <c r="G537" s="71" t="s">
        <v>24</v>
      </c>
    </row>
    <row r="538" spans="1:7" s="58" customFormat="1" ht="14.45" customHeight="1" x14ac:dyDescent="0.2">
      <c r="A538" s="66">
        <v>45303</v>
      </c>
      <c r="B538" s="67">
        <v>45303.628751730103</v>
      </c>
      <c r="C538" s="68" t="s">
        <v>16</v>
      </c>
      <c r="D538" s="69">
        <v>993</v>
      </c>
      <c r="E538" s="70">
        <v>11.51</v>
      </c>
      <c r="F538" s="68" t="s">
        <v>8</v>
      </c>
      <c r="G538" s="71" t="s">
        <v>24</v>
      </c>
    </row>
    <row r="539" spans="1:7" s="58" customFormat="1" ht="14.45" customHeight="1" x14ac:dyDescent="0.2">
      <c r="A539" s="66">
        <v>45303</v>
      </c>
      <c r="B539" s="67">
        <v>45303.628751735298</v>
      </c>
      <c r="C539" s="68" t="s">
        <v>16</v>
      </c>
      <c r="D539" s="69">
        <v>993</v>
      </c>
      <c r="E539" s="70">
        <v>11.51</v>
      </c>
      <c r="F539" s="68" t="s">
        <v>8</v>
      </c>
      <c r="G539" s="71" t="s">
        <v>24</v>
      </c>
    </row>
    <row r="540" spans="1:7" s="58" customFormat="1" ht="14.45" customHeight="1" x14ac:dyDescent="0.2">
      <c r="A540" s="66">
        <v>45303</v>
      </c>
      <c r="B540" s="67">
        <v>45303.628751736302</v>
      </c>
      <c r="C540" s="68" t="s">
        <v>16</v>
      </c>
      <c r="D540" s="69">
        <v>951</v>
      </c>
      <c r="E540" s="70">
        <v>11.51</v>
      </c>
      <c r="F540" s="68" t="s">
        <v>8</v>
      </c>
      <c r="G540" s="71" t="s">
        <v>24</v>
      </c>
    </row>
    <row r="541" spans="1:7" s="58" customFormat="1" ht="14.45" customHeight="1" x14ac:dyDescent="0.2">
      <c r="A541" s="66">
        <v>45303</v>
      </c>
      <c r="B541" s="67">
        <v>45303.628751737298</v>
      </c>
      <c r="C541" s="68" t="s">
        <v>16</v>
      </c>
      <c r="D541" s="69">
        <v>42</v>
      </c>
      <c r="E541" s="70">
        <v>11.51</v>
      </c>
      <c r="F541" s="68" t="s">
        <v>8</v>
      </c>
      <c r="G541" s="71" t="s">
        <v>24</v>
      </c>
    </row>
    <row r="542" spans="1:7" s="58" customFormat="1" ht="14.45" customHeight="1" x14ac:dyDescent="0.2">
      <c r="A542" s="66">
        <v>45303</v>
      </c>
      <c r="B542" s="67">
        <v>45303.629956129502</v>
      </c>
      <c r="C542" s="68" t="s">
        <v>16</v>
      </c>
      <c r="D542" s="69">
        <v>4563</v>
      </c>
      <c r="E542" s="70">
        <v>11.51</v>
      </c>
      <c r="F542" s="68" t="s">
        <v>8</v>
      </c>
      <c r="G542" s="71" t="s">
        <v>24</v>
      </c>
    </row>
    <row r="543" spans="1:7" s="58" customFormat="1" ht="14.45" customHeight="1" x14ac:dyDescent="0.2">
      <c r="A543" s="66">
        <v>45303</v>
      </c>
      <c r="B543" s="67">
        <v>45303.631757831703</v>
      </c>
      <c r="C543" s="68" t="s">
        <v>16</v>
      </c>
      <c r="D543" s="69">
        <v>983</v>
      </c>
      <c r="E543" s="70">
        <v>11.49</v>
      </c>
      <c r="F543" s="68" t="s">
        <v>8</v>
      </c>
      <c r="G543" s="71" t="s">
        <v>24</v>
      </c>
    </row>
    <row r="544" spans="1:7" s="58" customFormat="1" ht="14.45" customHeight="1" x14ac:dyDescent="0.2">
      <c r="A544" s="66">
        <v>45303</v>
      </c>
      <c r="B544" s="67">
        <v>45303.631758137402</v>
      </c>
      <c r="C544" s="68" t="s">
        <v>16</v>
      </c>
      <c r="D544" s="69">
        <v>983</v>
      </c>
      <c r="E544" s="70">
        <v>11.49</v>
      </c>
      <c r="F544" s="68" t="s">
        <v>8</v>
      </c>
      <c r="G544" s="71" t="s">
        <v>24</v>
      </c>
    </row>
    <row r="545" spans="1:7" s="58" customFormat="1" ht="14.45" customHeight="1" x14ac:dyDescent="0.2">
      <c r="A545" s="66">
        <v>45303</v>
      </c>
      <c r="B545" s="67">
        <v>45303.631758137897</v>
      </c>
      <c r="C545" s="68" t="s">
        <v>16</v>
      </c>
      <c r="D545" s="69">
        <v>983</v>
      </c>
      <c r="E545" s="70">
        <v>11.49</v>
      </c>
      <c r="F545" s="68" t="s">
        <v>8</v>
      </c>
      <c r="G545" s="71" t="s">
        <v>24</v>
      </c>
    </row>
    <row r="546" spans="1:7" s="58" customFormat="1" ht="14.45" customHeight="1" x14ac:dyDescent="0.2">
      <c r="A546" s="66">
        <v>45303</v>
      </c>
      <c r="B546" s="67">
        <v>45303.631758213203</v>
      </c>
      <c r="C546" s="68" t="s">
        <v>16</v>
      </c>
      <c r="D546" s="69">
        <v>1682</v>
      </c>
      <c r="E546" s="70">
        <v>11.49</v>
      </c>
      <c r="F546" s="68" t="s">
        <v>8</v>
      </c>
      <c r="G546" s="71" t="s">
        <v>24</v>
      </c>
    </row>
    <row r="547" spans="1:7" s="58" customFormat="1" ht="14.45" customHeight="1" x14ac:dyDescent="0.2">
      <c r="A547" s="66">
        <v>45303</v>
      </c>
      <c r="B547" s="67">
        <v>45303.631758213902</v>
      </c>
      <c r="C547" s="68" t="s">
        <v>16</v>
      </c>
      <c r="D547" s="69">
        <v>284</v>
      </c>
      <c r="E547" s="70">
        <v>11.49</v>
      </c>
      <c r="F547" s="68" t="s">
        <v>8</v>
      </c>
      <c r="G547" s="71" t="s">
        <v>24</v>
      </c>
    </row>
    <row r="548" spans="1:7" s="58" customFormat="1" ht="14.45" customHeight="1" x14ac:dyDescent="0.2">
      <c r="A548" s="66">
        <v>45303</v>
      </c>
      <c r="B548" s="67">
        <v>45303.631758214397</v>
      </c>
      <c r="C548" s="68" t="s">
        <v>16</v>
      </c>
      <c r="D548" s="69">
        <v>1682</v>
      </c>
      <c r="E548" s="70">
        <v>11.49</v>
      </c>
      <c r="F548" s="68" t="s">
        <v>8</v>
      </c>
      <c r="G548" s="71" t="s">
        <v>24</v>
      </c>
    </row>
    <row r="549" spans="1:7" s="58" customFormat="1" ht="14.45" customHeight="1" x14ac:dyDescent="0.2">
      <c r="A549" s="66">
        <v>45303</v>
      </c>
      <c r="B549" s="67">
        <v>45303.631758214797</v>
      </c>
      <c r="C549" s="68" t="s">
        <v>16</v>
      </c>
      <c r="D549" s="69">
        <v>284</v>
      </c>
      <c r="E549" s="70">
        <v>11.49</v>
      </c>
      <c r="F549" s="68" t="s">
        <v>8</v>
      </c>
      <c r="G549" s="71" t="s">
        <v>24</v>
      </c>
    </row>
    <row r="550" spans="1:7" s="58" customFormat="1" ht="14.45" customHeight="1" x14ac:dyDescent="0.2">
      <c r="A550" s="66">
        <v>45303</v>
      </c>
      <c r="B550" s="67">
        <v>45303.631758215197</v>
      </c>
      <c r="C550" s="68" t="s">
        <v>16</v>
      </c>
      <c r="D550" s="69">
        <v>79</v>
      </c>
      <c r="E550" s="70">
        <v>11.49</v>
      </c>
      <c r="F550" s="68" t="s">
        <v>8</v>
      </c>
      <c r="G550" s="71" t="s">
        <v>24</v>
      </c>
    </row>
    <row r="551" spans="1:7" s="58" customFormat="1" ht="14.45" customHeight="1" x14ac:dyDescent="0.2">
      <c r="A551" s="66">
        <v>45303</v>
      </c>
      <c r="B551" s="67">
        <v>45303.631758219002</v>
      </c>
      <c r="C551" s="68" t="s">
        <v>16</v>
      </c>
      <c r="D551" s="69">
        <v>284</v>
      </c>
      <c r="E551" s="70">
        <v>11.49</v>
      </c>
      <c r="F551" s="68" t="s">
        <v>8</v>
      </c>
      <c r="G551" s="71" t="s">
        <v>24</v>
      </c>
    </row>
    <row r="552" spans="1:7" s="58" customFormat="1" ht="14.45" customHeight="1" x14ac:dyDescent="0.2">
      <c r="A552" s="66">
        <v>45303</v>
      </c>
      <c r="B552" s="67">
        <v>45303.631758693802</v>
      </c>
      <c r="C552" s="68" t="s">
        <v>16</v>
      </c>
      <c r="D552" s="69">
        <v>119</v>
      </c>
      <c r="E552" s="70">
        <v>11.49</v>
      </c>
      <c r="F552" s="68" t="s">
        <v>8</v>
      </c>
      <c r="G552" s="71" t="s">
        <v>24</v>
      </c>
    </row>
    <row r="553" spans="1:7" s="58" customFormat="1" ht="14.45" customHeight="1" x14ac:dyDescent="0.2">
      <c r="A553" s="66">
        <v>45303</v>
      </c>
      <c r="B553" s="67">
        <v>45303.631820302297</v>
      </c>
      <c r="C553" s="68" t="s">
        <v>16</v>
      </c>
      <c r="D553" s="69">
        <v>564</v>
      </c>
      <c r="E553" s="70">
        <v>11.49</v>
      </c>
      <c r="F553" s="68" t="s">
        <v>8</v>
      </c>
      <c r="G553" s="71" t="s">
        <v>24</v>
      </c>
    </row>
    <row r="554" spans="1:7" s="58" customFormat="1" ht="14.45" customHeight="1" x14ac:dyDescent="0.2">
      <c r="A554" s="66">
        <v>45303</v>
      </c>
      <c r="B554" s="67">
        <v>45303.6334029235</v>
      </c>
      <c r="C554" s="68" t="s">
        <v>16</v>
      </c>
      <c r="D554" s="69">
        <v>465</v>
      </c>
      <c r="E554" s="70">
        <v>11.5</v>
      </c>
      <c r="F554" s="68" t="s">
        <v>8</v>
      </c>
      <c r="G554" s="71" t="s">
        <v>24</v>
      </c>
    </row>
    <row r="555" spans="1:7" s="58" customFormat="1" ht="14.45" customHeight="1" x14ac:dyDescent="0.2">
      <c r="A555" s="66">
        <v>45303</v>
      </c>
      <c r="B555" s="67">
        <v>45303.633402924097</v>
      </c>
      <c r="C555" s="68" t="s">
        <v>16</v>
      </c>
      <c r="D555" s="69">
        <v>1023</v>
      </c>
      <c r="E555" s="70">
        <v>11.5</v>
      </c>
      <c r="F555" s="68" t="s">
        <v>8</v>
      </c>
      <c r="G555" s="71" t="s">
        <v>24</v>
      </c>
    </row>
    <row r="556" spans="1:7" s="58" customFormat="1" ht="14.45" customHeight="1" x14ac:dyDescent="0.2">
      <c r="A556" s="66">
        <v>45303</v>
      </c>
      <c r="B556" s="67">
        <v>45303.633402924403</v>
      </c>
      <c r="C556" s="68" t="s">
        <v>16</v>
      </c>
      <c r="D556" s="69">
        <v>1023</v>
      </c>
      <c r="E556" s="70">
        <v>11.5</v>
      </c>
      <c r="F556" s="68" t="s">
        <v>8</v>
      </c>
      <c r="G556" s="71" t="s">
        <v>24</v>
      </c>
    </row>
    <row r="557" spans="1:7" s="58" customFormat="1" ht="14.45" customHeight="1" x14ac:dyDescent="0.2">
      <c r="A557" s="66">
        <v>45303</v>
      </c>
      <c r="B557" s="67">
        <v>45303.633402924897</v>
      </c>
      <c r="C557" s="68" t="s">
        <v>16</v>
      </c>
      <c r="D557" s="69">
        <v>1488</v>
      </c>
      <c r="E557" s="70">
        <v>11.5</v>
      </c>
      <c r="F557" s="68" t="s">
        <v>8</v>
      </c>
      <c r="G557" s="71" t="s">
        <v>24</v>
      </c>
    </row>
    <row r="558" spans="1:7" s="58" customFormat="1" ht="14.45" customHeight="1" x14ac:dyDescent="0.2">
      <c r="A558" s="66">
        <v>45303</v>
      </c>
      <c r="B558" s="67">
        <v>45303.633402925298</v>
      </c>
      <c r="C558" s="68" t="s">
        <v>16</v>
      </c>
      <c r="D558" s="69">
        <v>372</v>
      </c>
      <c r="E558" s="70">
        <v>11.5</v>
      </c>
      <c r="F558" s="68" t="s">
        <v>8</v>
      </c>
      <c r="G558" s="71" t="s">
        <v>24</v>
      </c>
    </row>
    <row r="559" spans="1:7" s="58" customFormat="1" ht="14.45" customHeight="1" x14ac:dyDescent="0.2">
      <c r="A559" s="66">
        <v>45303</v>
      </c>
      <c r="B559" s="67">
        <v>45303.636950712098</v>
      </c>
      <c r="C559" s="68" t="s">
        <v>16</v>
      </c>
      <c r="D559" s="69">
        <v>1127</v>
      </c>
      <c r="E559" s="70">
        <v>11.49</v>
      </c>
      <c r="F559" s="68" t="s">
        <v>8</v>
      </c>
      <c r="G559" s="71" t="s">
        <v>24</v>
      </c>
    </row>
    <row r="560" spans="1:7" s="58" customFormat="1" ht="14.45" customHeight="1" x14ac:dyDescent="0.2">
      <c r="A560" s="66">
        <v>45303</v>
      </c>
      <c r="B560" s="67">
        <v>45303.636950712898</v>
      </c>
      <c r="C560" s="68" t="s">
        <v>16</v>
      </c>
      <c r="D560" s="69">
        <v>1127</v>
      </c>
      <c r="E560" s="70">
        <v>11.49</v>
      </c>
      <c r="F560" s="68" t="s">
        <v>8</v>
      </c>
      <c r="G560" s="71" t="s">
        <v>24</v>
      </c>
    </row>
    <row r="561" spans="1:7" s="58" customFormat="1" ht="14.45" customHeight="1" x14ac:dyDescent="0.2">
      <c r="A561" s="66">
        <v>45303</v>
      </c>
      <c r="B561" s="67">
        <v>45303.636950713197</v>
      </c>
      <c r="C561" s="68" t="s">
        <v>16</v>
      </c>
      <c r="D561" s="69">
        <v>531</v>
      </c>
      <c r="E561" s="70">
        <v>11.49</v>
      </c>
      <c r="F561" s="68" t="s">
        <v>8</v>
      </c>
      <c r="G561" s="71" t="s">
        <v>24</v>
      </c>
    </row>
    <row r="562" spans="1:7" s="58" customFormat="1" ht="14.45" customHeight="1" x14ac:dyDescent="0.2">
      <c r="A562" s="66">
        <v>45303</v>
      </c>
      <c r="B562" s="67">
        <v>45303.636950713997</v>
      </c>
      <c r="C562" s="68" t="s">
        <v>16</v>
      </c>
      <c r="D562" s="69">
        <v>1020</v>
      </c>
      <c r="E562" s="70">
        <v>11.49</v>
      </c>
      <c r="F562" s="68" t="s">
        <v>8</v>
      </c>
      <c r="G562" s="71" t="s">
        <v>24</v>
      </c>
    </row>
    <row r="563" spans="1:7" s="58" customFormat="1" ht="14.45" customHeight="1" x14ac:dyDescent="0.2">
      <c r="A563" s="66">
        <v>45303</v>
      </c>
      <c r="B563" s="67">
        <v>45303.636950714201</v>
      </c>
      <c r="C563" s="68" t="s">
        <v>16</v>
      </c>
      <c r="D563" s="69">
        <v>596</v>
      </c>
      <c r="E563" s="70">
        <v>11.49</v>
      </c>
      <c r="F563" s="68" t="s">
        <v>8</v>
      </c>
      <c r="G563" s="71" t="s">
        <v>24</v>
      </c>
    </row>
    <row r="564" spans="1:7" s="58" customFormat="1" ht="14.45" customHeight="1" x14ac:dyDescent="0.2">
      <c r="A564" s="66">
        <v>45303</v>
      </c>
      <c r="B564" s="67">
        <v>45303.636950714601</v>
      </c>
      <c r="C564" s="68" t="s">
        <v>16</v>
      </c>
      <c r="D564" s="69">
        <v>703</v>
      </c>
      <c r="E564" s="70">
        <v>11.49</v>
      </c>
      <c r="F564" s="68" t="s">
        <v>8</v>
      </c>
      <c r="G564" s="71" t="s">
        <v>24</v>
      </c>
    </row>
    <row r="565" spans="1:7" s="58" customFormat="1" ht="14.45" customHeight="1" x14ac:dyDescent="0.2">
      <c r="A565" s="66">
        <v>45303</v>
      </c>
      <c r="B565" s="67">
        <v>45303.636950714899</v>
      </c>
      <c r="C565" s="68" t="s">
        <v>16</v>
      </c>
      <c r="D565" s="69">
        <v>665</v>
      </c>
      <c r="E565" s="70">
        <v>11.49</v>
      </c>
      <c r="F565" s="68" t="s">
        <v>8</v>
      </c>
      <c r="G565" s="71" t="s">
        <v>24</v>
      </c>
    </row>
    <row r="566" spans="1:7" s="58" customFormat="1" ht="14.45" customHeight="1" x14ac:dyDescent="0.2">
      <c r="A566" s="66">
        <v>45303</v>
      </c>
      <c r="B566" s="67">
        <v>45303.636950715299</v>
      </c>
      <c r="C566" s="68" t="s">
        <v>16</v>
      </c>
      <c r="D566" s="69">
        <v>531</v>
      </c>
      <c r="E566" s="70">
        <v>11.49</v>
      </c>
      <c r="F566" s="68" t="s">
        <v>8</v>
      </c>
      <c r="G566" s="71" t="s">
        <v>24</v>
      </c>
    </row>
    <row r="567" spans="1:7" s="58" customFormat="1" ht="14.45" customHeight="1" x14ac:dyDescent="0.2">
      <c r="A567" s="66">
        <v>45303</v>
      </c>
      <c r="B567" s="67">
        <v>45303.636950715503</v>
      </c>
      <c r="C567" s="68" t="s">
        <v>16</v>
      </c>
      <c r="D567" s="69">
        <v>596</v>
      </c>
      <c r="E567" s="70">
        <v>11.49</v>
      </c>
      <c r="F567" s="68" t="s">
        <v>8</v>
      </c>
      <c r="G567" s="71" t="s">
        <v>24</v>
      </c>
    </row>
    <row r="568" spans="1:7" s="58" customFormat="1" ht="14.45" customHeight="1" x14ac:dyDescent="0.2">
      <c r="A568" s="66">
        <v>45303</v>
      </c>
      <c r="B568" s="67">
        <v>45303.6369507157</v>
      </c>
      <c r="C568" s="68" t="s">
        <v>16</v>
      </c>
      <c r="D568" s="69">
        <v>462</v>
      </c>
      <c r="E568" s="70">
        <v>11.49</v>
      </c>
      <c r="F568" s="68" t="s">
        <v>8</v>
      </c>
      <c r="G568" s="71" t="s">
        <v>24</v>
      </c>
    </row>
    <row r="569" spans="1:7" s="58" customFormat="1" ht="14.45" customHeight="1" x14ac:dyDescent="0.2">
      <c r="A569" s="66">
        <v>45303</v>
      </c>
      <c r="B569" s="67">
        <v>45303.636950715998</v>
      </c>
      <c r="C569" s="68" t="s">
        <v>16</v>
      </c>
      <c r="D569" s="69">
        <v>462</v>
      </c>
      <c r="E569" s="70">
        <v>11.49</v>
      </c>
      <c r="F569" s="68" t="s">
        <v>8</v>
      </c>
      <c r="G569" s="71" t="s">
        <v>24</v>
      </c>
    </row>
    <row r="570" spans="1:7" s="58" customFormat="1" ht="14.45" customHeight="1" x14ac:dyDescent="0.2">
      <c r="A570" s="66">
        <v>45303</v>
      </c>
      <c r="B570" s="67">
        <v>45303.636950716202</v>
      </c>
      <c r="C570" s="68" t="s">
        <v>16</v>
      </c>
      <c r="D570" s="69">
        <v>462</v>
      </c>
      <c r="E570" s="70">
        <v>11.49</v>
      </c>
      <c r="F570" s="68" t="s">
        <v>8</v>
      </c>
      <c r="G570" s="71" t="s">
        <v>24</v>
      </c>
    </row>
    <row r="571" spans="1:7" s="58" customFormat="1" ht="14.45" customHeight="1" x14ac:dyDescent="0.2">
      <c r="A571" s="66">
        <v>45303</v>
      </c>
      <c r="B571" s="67">
        <v>45303.636950716398</v>
      </c>
      <c r="C571" s="68" t="s">
        <v>16</v>
      </c>
      <c r="D571" s="69">
        <v>596</v>
      </c>
      <c r="E571" s="70">
        <v>11.49</v>
      </c>
      <c r="F571" s="68" t="s">
        <v>8</v>
      </c>
      <c r="G571" s="71" t="s">
        <v>24</v>
      </c>
    </row>
    <row r="572" spans="1:7" s="58" customFormat="1" ht="14.45" customHeight="1" x14ac:dyDescent="0.2">
      <c r="A572" s="66">
        <v>45303</v>
      </c>
      <c r="B572" s="67">
        <v>45303.636950716696</v>
      </c>
      <c r="C572" s="68" t="s">
        <v>16</v>
      </c>
      <c r="D572" s="69">
        <v>535</v>
      </c>
      <c r="E572" s="70">
        <v>11.49</v>
      </c>
      <c r="F572" s="68" t="s">
        <v>8</v>
      </c>
      <c r="G572" s="71" t="s">
        <v>24</v>
      </c>
    </row>
    <row r="573" spans="1:7" s="58" customFormat="1" ht="14.45" customHeight="1" x14ac:dyDescent="0.2">
      <c r="A573" s="66">
        <v>45303</v>
      </c>
      <c r="B573" s="67">
        <v>45303.636979918003</v>
      </c>
      <c r="C573" s="68" t="s">
        <v>16</v>
      </c>
      <c r="D573" s="69">
        <v>4314</v>
      </c>
      <c r="E573" s="70">
        <v>11.49</v>
      </c>
      <c r="F573" s="68" t="s">
        <v>8</v>
      </c>
      <c r="G573" s="71" t="s">
        <v>24</v>
      </c>
    </row>
    <row r="574" spans="1:7" s="58" customFormat="1" ht="14.45" customHeight="1" x14ac:dyDescent="0.2">
      <c r="A574" s="66">
        <v>45303</v>
      </c>
      <c r="B574" s="67">
        <v>45303.638336276301</v>
      </c>
      <c r="C574" s="68" t="s">
        <v>16</v>
      </c>
      <c r="D574" s="69">
        <v>1306</v>
      </c>
      <c r="E574" s="70">
        <v>11.48</v>
      </c>
      <c r="F574" s="68" t="s">
        <v>8</v>
      </c>
      <c r="G574" s="71" t="s">
        <v>24</v>
      </c>
    </row>
    <row r="575" spans="1:7" s="58" customFormat="1" ht="14.45" customHeight="1" x14ac:dyDescent="0.2">
      <c r="A575" s="66">
        <v>45303</v>
      </c>
      <c r="B575" s="67">
        <v>45303.640170601197</v>
      </c>
      <c r="C575" s="68" t="s">
        <v>16</v>
      </c>
      <c r="D575" s="69">
        <v>1058</v>
      </c>
      <c r="E575" s="70">
        <v>11.48</v>
      </c>
      <c r="F575" s="68" t="s">
        <v>8</v>
      </c>
      <c r="G575" s="71" t="s">
        <v>24</v>
      </c>
    </row>
    <row r="576" spans="1:7" s="58" customFormat="1" ht="14.45" customHeight="1" x14ac:dyDescent="0.2">
      <c r="A576" s="66">
        <v>45303</v>
      </c>
      <c r="B576" s="67">
        <v>45303.640170972503</v>
      </c>
      <c r="C576" s="68" t="s">
        <v>16</v>
      </c>
      <c r="D576" s="69">
        <v>2183</v>
      </c>
      <c r="E576" s="70">
        <v>11.48</v>
      </c>
      <c r="F576" s="68" t="s">
        <v>8</v>
      </c>
      <c r="G576" s="71" t="s">
        <v>24</v>
      </c>
    </row>
    <row r="577" spans="1:7" s="58" customFormat="1" ht="14.45" customHeight="1" x14ac:dyDescent="0.2">
      <c r="A577" s="66">
        <v>45303</v>
      </c>
      <c r="B577" s="67">
        <v>45303.640350195099</v>
      </c>
      <c r="C577" s="68" t="s">
        <v>16</v>
      </c>
      <c r="D577" s="69">
        <v>2079</v>
      </c>
      <c r="E577" s="70">
        <v>11.48</v>
      </c>
      <c r="F577" s="68" t="s">
        <v>8</v>
      </c>
      <c r="G577" s="71" t="s">
        <v>24</v>
      </c>
    </row>
    <row r="578" spans="1:7" s="58" customFormat="1" ht="14.45" customHeight="1" x14ac:dyDescent="0.2">
      <c r="A578" s="66">
        <v>45303</v>
      </c>
      <c r="B578" s="67">
        <v>45303.640350196903</v>
      </c>
      <c r="C578" s="68" t="s">
        <v>16</v>
      </c>
      <c r="D578" s="69">
        <v>1386</v>
      </c>
      <c r="E578" s="70">
        <v>11.48</v>
      </c>
      <c r="F578" s="68" t="s">
        <v>8</v>
      </c>
      <c r="G578" s="71" t="s">
        <v>24</v>
      </c>
    </row>
    <row r="579" spans="1:7" s="58" customFormat="1" ht="14.45" customHeight="1" x14ac:dyDescent="0.2">
      <c r="A579" s="66">
        <v>45303</v>
      </c>
      <c r="B579" s="67">
        <v>45303.640350199799</v>
      </c>
      <c r="C579" s="68" t="s">
        <v>16</v>
      </c>
      <c r="D579" s="69">
        <v>261</v>
      </c>
      <c r="E579" s="70">
        <v>11.48</v>
      </c>
      <c r="F579" s="68" t="s">
        <v>8</v>
      </c>
      <c r="G579" s="71" t="s">
        <v>24</v>
      </c>
    </row>
    <row r="580" spans="1:7" s="58" customFormat="1" ht="14.45" customHeight="1" x14ac:dyDescent="0.2">
      <c r="A580" s="66">
        <v>45303</v>
      </c>
      <c r="B580" s="67">
        <v>45303.640350200498</v>
      </c>
      <c r="C580" s="68" t="s">
        <v>16</v>
      </c>
      <c r="D580" s="69">
        <v>569</v>
      </c>
      <c r="E580" s="70">
        <v>11.48</v>
      </c>
      <c r="F580" s="68" t="s">
        <v>8</v>
      </c>
      <c r="G580" s="71" t="s">
        <v>24</v>
      </c>
    </row>
    <row r="581" spans="1:7" s="58" customFormat="1" ht="14.45" customHeight="1" x14ac:dyDescent="0.2">
      <c r="A581" s="66">
        <v>45303</v>
      </c>
      <c r="B581" s="67">
        <v>45303.643595284499</v>
      </c>
      <c r="C581" s="68" t="s">
        <v>16</v>
      </c>
      <c r="D581" s="69">
        <v>237</v>
      </c>
      <c r="E581" s="70">
        <v>11.49</v>
      </c>
      <c r="F581" s="68" t="s">
        <v>8</v>
      </c>
      <c r="G581" s="71" t="s">
        <v>24</v>
      </c>
    </row>
    <row r="582" spans="1:7" s="58" customFormat="1" ht="14.45" customHeight="1" x14ac:dyDescent="0.2">
      <c r="A582" s="66">
        <v>45303</v>
      </c>
      <c r="B582" s="67">
        <v>45303.643595285299</v>
      </c>
      <c r="C582" s="68" t="s">
        <v>16</v>
      </c>
      <c r="D582" s="69">
        <v>787</v>
      </c>
      <c r="E582" s="70">
        <v>11.49</v>
      </c>
      <c r="F582" s="68" t="s">
        <v>8</v>
      </c>
      <c r="G582" s="71" t="s">
        <v>24</v>
      </c>
    </row>
    <row r="583" spans="1:7" s="58" customFormat="1" ht="14.45" customHeight="1" x14ac:dyDescent="0.2">
      <c r="A583" s="66">
        <v>45303</v>
      </c>
      <c r="B583" s="67">
        <v>45303.646352682103</v>
      </c>
      <c r="C583" s="68" t="s">
        <v>16</v>
      </c>
      <c r="D583" s="69">
        <v>836</v>
      </c>
      <c r="E583" s="70">
        <v>11.51</v>
      </c>
      <c r="F583" s="68" t="s">
        <v>8</v>
      </c>
      <c r="G583" s="71" t="s">
        <v>24</v>
      </c>
    </row>
    <row r="584" spans="1:7" s="58" customFormat="1" ht="14.45" customHeight="1" x14ac:dyDescent="0.2">
      <c r="A584" s="66">
        <v>45303</v>
      </c>
      <c r="B584" s="67">
        <v>45303.646352682401</v>
      </c>
      <c r="C584" s="68" t="s">
        <v>16</v>
      </c>
      <c r="D584" s="69">
        <v>450</v>
      </c>
      <c r="E584" s="70">
        <v>11.51</v>
      </c>
      <c r="F584" s="68" t="s">
        <v>8</v>
      </c>
      <c r="G584" s="71" t="s">
        <v>24</v>
      </c>
    </row>
    <row r="585" spans="1:7" s="58" customFormat="1" ht="14.45" customHeight="1" x14ac:dyDescent="0.2">
      <c r="A585" s="66">
        <v>45303</v>
      </c>
      <c r="B585" s="67">
        <v>45303.646352683099</v>
      </c>
      <c r="C585" s="68" t="s">
        <v>16</v>
      </c>
      <c r="D585" s="69">
        <v>1314</v>
      </c>
      <c r="E585" s="70">
        <v>11.51</v>
      </c>
      <c r="F585" s="68" t="s">
        <v>8</v>
      </c>
      <c r="G585" s="71" t="s">
        <v>24</v>
      </c>
    </row>
    <row r="586" spans="1:7" s="58" customFormat="1" ht="14.45" customHeight="1" x14ac:dyDescent="0.2">
      <c r="A586" s="66">
        <v>45303</v>
      </c>
      <c r="B586" s="67">
        <v>45303.646352789998</v>
      </c>
      <c r="C586" s="68" t="s">
        <v>16</v>
      </c>
      <c r="D586" s="69">
        <v>1000</v>
      </c>
      <c r="E586" s="70">
        <v>11.51</v>
      </c>
      <c r="F586" s="68" t="s">
        <v>8</v>
      </c>
      <c r="G586" s="71" t="s">
        <v>24</v>
      </c>
    </row>
    <row r="587" spans="1:7" s="58" customFormat="1" ht="14.45" customHeight="1" x14ac:dyDescent="0.2">
      <c r="A587" s="66">
        <v>45303</v>
      </c>
      <c r="B587" s="67">
        <v>45303.646352790602</v>
      </c>
      <c r="C587" s="68" t="s">
        <v>16</v>
      </c>
      <c r="D587" s="69">
        <v>326</v>
      </c>
      <c r="E587" s="70">
        <v>11.51</v>
      </c>
      <c r="F587" s="68" t="s">
        <v>8</v>
      </c>
      <c r="G587" s="71" t="s">
        <v>24</v>
      </c>
    </row>
    <row r="588" spans="1:7" s="58" customFormat="1" ht="14.45" customHeight="1" x14ac:dyDescent="0.2">
      <c r="A588" s="66">
        <v>45303</v>
      </c>
      <c r="B588" s="67">
        <v>45303.6463527913</v>
      </c>
      <c r="C588" s="68" t="s">
        <v>16</v>
      </c>
      <c r="D588" s="69">
        <v>258</v>
      </c>
      <c r="E588" s="70">
        <v>11.51</v>
      </c>
      <c r="F588" s="68" t="s">
        <v>8</v>
      </c>
      <c r="G588" s="71" t="s">
        <v>24</v>
      </c>
    </row>
    <row r="589" spans="1:7" s="58" customFormat="1" ht="14.45" customHeight="1" x14ac:dyDescent="0.2">
      <c r="A589" s="66">
        <v>45303</v>
      </c>
      <c r="B589" s="67">
        <v>45303.646352795004</v>
      </c>
      <c r="C589" s="68" t="s">
        <v>16</v>
      </c>
      <c r="D589" s="69">
        <v>258</v>
      </c>
      <c r="E589" s="70">
        <v>11.51</v>
      </c>
      <c r="F589" s="68" t="s">
        <v>8</v>
      </c>
      <c r="G589" s="71" t="s">
        <v>24</v>
      </c>
    </row>
    <row r="590" spans="1:7" s="58" customFormat="1" ht="14.45" customHeight="1" x14ac:dyDescent="0.2">
      <c r="A590" s="66">
        <v>45303</v>
      </c>
      <c r="B590" s="67">
        <v>45303.646352805503</v>
      </c>
      <c r="C590" s="68" t="s">
        <v>16</v>
      </c>
      <c r="D590" s="69">
        <v>258</v>
      </c>
      <c r="E590" s="70">
        <v>11.51</v>
      </c>
      <c r="F590" s="68" t="s">
        <v>8</v>
      </c>
      <c r="G590" s="71" t="s">
        <v>24</v>
      </c>
    </row>
    <row r="591" spans="1:7" s="58" customFormat="1" ht="14.45" customHeight="1" x14ac:dyDescent="0.2">
      <c r="A591" s="66">
        <v>45303</v>
      </c>
      <c r="B591" s="67">
        <v>45303.6463528694</v>
      </c>
      <c r="C591" s="68" t="s">
        <v>16</v>
      </c>
      <c r="D591" s="69">
        <v>444</v>
      </c>
      <c r="E591" s="70">
        <v>11.51</v>
      </c>
      <c r="F591" s="68" t="s">
        <v>8</v>
      </c>
      <c r="G591" s="71" t="s">
        <v>24</v>
      </c>
    </row>
    <row r="592" spans="1:7" s="58" customFormat="1" ht="14.45" customHeight="1" x14ac:dyDescent="0.2">
      <c r="A592" s="66">
        <v>45303</v>
      </c>
      <c r="B592" s="67">
        <v>45303.646352905103</v>
      </c>
      <c r="C592" s="68" t="s">
        <v>16</v>
      </c>
      <c r="D592" s="69">
        <v>300</v>
      </c>
      <c r="E592" s="70">
        <v>11.51</v>
      </c>
      <c r="F592" s="68" t="s">
        <v>8</v>
      </c>
      <c r="G592" s="71" t="s">
        <v>24</v>
      </c>
    </row>
    <row r="593" spans="1:7" s="58" customFormat="1" ht="14.45" customHeight="1" x14ac:dyDescent="0.2">
      <c r="A593" s="66">
        <v>45303</v>
      </c>
      <c r="B593" s="67">
        <v>45303.6463530486</v>
      </c>
      <c r="C593" s="68" t="s">
        <v>16</v>
      </c>
      <c r="D593" s="69">
        <v>986</v>
      </c>
      <c r="E593" s="70">
        <v>11.51</v>
      </c>
      <c r="F593" s="68" t="s">
        <v>8</v>
      </c>
      <c r="G593" s="71" t="s">
        <v>24</v>
      </c>
    </row>
    <row r="594" spans="1:7" s="58" customFormat="1" ht="14.45" customHeight="1" x14ac:dyDescent="0.2">
      <c r="A594" s="66">
        <v>45303</v>
      </c>
      <c r="B594" s="67">
        <v>45303.646353048804</v>
      </c>
      <c r="C594" s="68" t="s">
        <v>16</v>
      </c>
      <c r="D594" s="69">
        <v>986</v>
      </c>
      <c r="E594" s="70">
        <v>11.51</v>
      </c>
      <c r="F594" s="68" t="s">
        <v>8</v>
      </c>
      <c r="G594" s="71" t="s">
        <v>24</v>
      </c>
    </row>
    <row r="595" spans="1:7" s="58" customFormat="1" ht="14.45" customHeight="1" x14ac:dyDescent="0.2">
      <c r="A595" s="66">
        <v>45303</v>
      </c>
      <c r="B595" s="67">
        <v>45303.646353049298</v>
      </c>
      <c r="C595" s="68" t="s">
        <v>16</v>
      </c>
      <c r="D595" s="69">
        <v>300</v>
      </c>
      <c r="E595" s="70">
        <v>11.51</v>
      </c>
      <c r="F595" s="68" t="s">
        <v>8</v>
      </c>
      <c r="G595" s="71" t="s">
        <v>24</v>
      </c>
    </row>
    <row r="596" spans="1:7" s="58" customFormat="1" ht="14.45" customHeight="1" x14ac:dyDescent="0.2">
      <c r="A596" s="66">
        <v>45303</v>
      </c>
      <c r="B596" s="67">
        <v>45303.646353049699</v>
      </c>
      <c r="C596" s="68" t="s">
        <v>16</v>
      </c>
      <c r="D596" s="69">
        <v>986</v>
      </c>
      <c r="E596" s="70">
        <v>11.51</v>
      </c>
      <c r="F596" s="68" t="s">
        <v>8</v>
      </c>
      <c r="G596" s="71" t="s">
        <v>24</v>
      </c>
    </row>
    <row r="597" spans="1:7" s="58" customFormat="1" ht="14.45" customHeight="1" x14ac:dyDescent="0.2">
      <c r="A597" s="66">
        <v>45303</v>
      </c>
      <c r="B597" s="67">
        <v>45303.646353050201</v>
      </c>
      <c r="C597" s="68" t="s">
        <v>16</v>
      </c>
      <c r="D597" s="69">
        <v>300</v>
      </c>
      <c r="E597" s="70">
        <v>11.51</v>
      </c>
      <c r="F597" s="68" t="s">
        <v>8</v>
      </c>
      <c r="G597" s="71" t="s">
        <v>24</v>
      </c>
    </row>
    <row r="598" spans="1:7" s="58" customFormat="1" ht="14.45" customHeight="1" x14ac:dyDescent="0.2">
      <c r="A598" s="66">
        <v>45303</v>
      </c>
      <c r="B598" s="67">
        <v>45303.646353050397</v>
      </c>
      <c r="C598" s="68" t="s">
        <v>16</v>
      </c>
      <c r="D598" s="69">
        <v>300</v>
      </c>
      <c r="E598" s="70">
        <v>11.51</v>
      </c>
      <c r="F598" s="68" t="s">
        <v>8</v>
      </c>
      <c r="G598" s="71" t="s">
        <v>24</v>
      </c>
    </row>
    <row r="599" spans="1:7" s="58" customFormat="1" ht="14.45" customHeight="1" x14ac:dyDescent="0.2">
      <c r="A599" s="66">
        <v>45303</v>
      </c>
      <c r="B599" s="67">
        <v>45303.646353050499</v>
      </c>
      <c r="C599" s="68" t="s">
        <v>16</v>
      </c>
      <c r="D599" s="69">
        <v>1286</v>
      </c>
      <c r="E599" s="70">
        <v>11.51</v>
      </c>
      <c r="F599" s="68" t="s">
        <v>8</v>
      </c>
      <c r="G599" s="71" t="s">
        <v>24</v>
      </c>
    </row>
    <row r="600" spans="1:7" s="58" customFormat="1" ht="14.45" customHeight="1" x14ac:dyDescent="0.2">
      <c r="A600" s="66">
        <v>45303</v>
      </c>
      <c r="B600" s="67">
        <v>45303.646353107899</v>
      </c>
      <c r="C600" s="68" t="s">
        <v>16</v>
      </c>
      <c r="D600" s="69">
        <v>986</v>
      </c>
      <c r="E600" s="70">
        <v>11.51</v>
      </c>
      <c r="F600" s="68" t="s">
        <v>8</v>
      </c>
      <c r="G600" s="71" t="s">
        <v>24</v>
      </c>
    </row>
    <row r="601" spans="1:7" s="58" customFormat="1" ht="14.45" customHeight="1" x14ac:dyDescent="0.2">
      <c r="A601" s="66">
        <v>45303</v>
      </c>
      <c r="B601" s="67">
        <v>45303.646353108401</v>
      </c>
      <c r="C601" s="68" t="s">
        <v>16</v>
      </c>
      <c r="D601" s="69">
        <v>1286</v>
      </c>
      <c r="E601" s="70">
        <v>11.51</v>
      </c>
      <c r="F601" s="68" t="s">
        <v>8</v>
      </c>
      <c r="G601" s="71" t="s">
        <v>24</v>
      </c>
    </row>
    <row r="602" spans="1:7" s="58" customFormat="1" ht="14.45" customHeight="1" x14ac:dyDescent="0.2">
      <c r="A602" s="66">
        <v>45303</v>
      </c>
      <c r="B602" s="67">
        <v>45303.646353108503</v>
      </c>
      <c r="C602" s="68" t="s">
        <v>16</v>
      </c>
      <c r="D602" s="69">
        <v>1286</v>
      </c>
      <c r="E602" s="70">
        <v>11.51</v>
      </c>
      <c r="F602" s="68" t="s">
        <v>8</v>
      </c>
      <c r="G602" s="71" t="s">
        <v>24</v>
      </c>
    </row>
    <row r="603" spans="1:7" s="58" customFormat="1" ht="14.45" customHeight="1" x14ac:dyDescent="0.2">
      <c r="A603" s="66">
        <v>45303</v>
      </c>
      <c r="B603" s="67">
        <v>45303.6463531712</v>
      </c>
      <c r="C603" s="68" t="s">
        <v>16</v>
      </c>
      <c r="D603" s="69">
        <v>1286</v>
      </c>
      <c r="E603" s="70">
        <v>11.51</v>
      </c>
      <c r="F603" s="68" t="s">
        <v>8</v>
      </c>
      <c r="G603" s="71" t="s">
        <v>24</v>
      </c>
    </row>
    <row r="604" spans="1:7" s="58" customFormat="1" ht="14.45" customHeight="1" x14ac:dyDescent="0.2">
      <c r="A604" s="66">
        <v>45303</v>
      </c>
      <c r="B604" s="67">
        <v>45303.6463531884</v>
      </c>
      <c r="C604" s="68" t="s">
        <v>16</v>
      </c>
      <c r="D604" s="69">
        <v>1286</v>
      </c>
      <c r="E604" s="70">
        <v>11.51</v>
      </c>
      <c r="F604" s="68" t="s">
        <v>8</v>
      </c>
      <c r="G604" s="71" t="s">
        <v>24</v>
      </c>
    </row>
    <row r="605" spans="1:7" s="58" customFormat="1" ht="14.45" customHeight="1" x14ac:dyDescent="0.2">
      <c r="A605" s="66">
        <v>45303</v>
      </c>
      <c r="B605" s="67">
        <v>45303.646353188597</v>
      </c>
      <c r="C605" s="68" t="s">
        <v>16</v>
      </c>
      <c r="D605" s="69">
        <v>1286</v>
      </c>
      <c r="E605" s="70">
        <v>11.51</v>
      </c>
      <c r="F605" s="68" t="s">
        <v>8</v>
      </c>
      <c r="G605" s="71" t="s">
        <v>24</v>
      </c>
    </row>
    <row r="606" spans="1:7" s="58" customFormat="1" ht="14.45" customHeight="1" x14ac:dyDescent="0.2">
      <c r="A606" s="66">
        <v>45303</v>
      </c>
      <c r="B606" s="67">
        <v>45303.646353243203</v>
      </c>
      <c r="C606" s="68" t="s">
        <v>16</v>
      </c>
      <c r="D606" s="69">
        <v>1286</v>
      </c>
      <c r="E606" s="70">
        <v>11.51</v>
      </c>
      <c r="F606" s="68" t="s">
        <v>8</v>
      </c>
      <c r="G606" s="71" t="s">
        <v>24</v>
      </c>
    </row>
    <row r="607" spans="1:7" s="58" customFormat="1" ht="14.45" customHeight="1" x14ac:dyDescent="0.2">
      <c r="A607" s="66">
        <v>45303</v>
      </c>
      <c r="B607" s="67">
        <v>45303.646353450698</v>
      </c>
      <c r="C607" s="68" t="s">
        <v>16</v>
      </c>
      <c r="D607" s="69">
        <v>1286</v>
      </c>
      <c r="E607" s="70">
        <v>11.51</v>
      </c>
      <c r="F607" s="68" t="s">
        <v>8</v>
      </c>
      <c r="G607" s="71" t="s">
        <v>24</v>
      </c>
    </row>
    <row r="608" spans="1:7" s="58" customFormat="1" ht="14.45" customHeight="1" x14ac:dyDescent="0.2">
      <c r="A608" s="66">
        <v>45303</v>
      </c>
      <c r="B608" s="67">
        <v>45303.646353474498</v>
      </c>
      <c r="C608" s="68" t="s">
        <v>16</v>
      </c>
      <c r="D608" s="69">
        <v>1286</v>
      </c>
      <c r="E608" s="70">
        <v>11.51</v>
      </c>
      <c r="F608" s="68" t="s">
        <v>8</v>
      </c>
      <c r="G608" s="71" t="s">
        <v>24</v>
      </c>
    </row>
    <row r="609" spans="1:7" s="58" customFormat="1" ht="14.45" customHeight="1" x14ac:dyDescent="0.2">
      <c r="A609" s="66">
        <v>45303</v>
      </c>
      <c r="B609" s="67">
        <v>45303.646353475102</v>
      </c>
      <c r="C609" s="68" t="s">
        <v>16</v>
      </c>
      <c r="D609" s="69">
        <v>510</v>
      </c>
      <c r="E609" s="70">
        <v>11.51</v>
      </c>
      <c r="F609" s="68" t="s">
        <v>8</v>
      </c>
      <c r="G609" s="71" t="s">
        <v>24</v>
      </c>
    </row>
    <row r="610" spans="1:7" s="58" customFormat="1" ht="14.45" customHeight="1" x14ac:dyDescent="0.2">
      <c r="A610" s="66">
        <v>45303</v>
      </c>
      <c r="B610" s="67">
        <v>45303.646771728199</v>
      </c>
      <c r="C610" s="68" t="s">
        <v>16</v>
      </c>
      <c r="D610" s="69">
        <v>651</v>
      </c>
      <c r="E610" s="70">
        <v>11.52</v>
      </c>
      <c r="F610" s="68" t="s">
        <v>8</v>
      </c>
      <c r="G610" s="71" t="s">
        <v>24</v>
      </c>
    </row>
    <row r="611" spans="1:7" s="58" customFormat="1" ht="14.45" customHeight="1" x14ac:dyDescent="0.2">
      <c r="A611" s="66">
        <v>45303</v>
      </c>
      <c r="B611" s="67">
        <v>45303.647278223798</v>
      </c>
      <c r="C611" s="68" t="s">
        <v>16</v>
      </c>
      <c r="D611" s="69">
        <v>603</v>
      </c>
      <c r="E611" s="70">
        <v>11.51</v>
      </c>
      <c r="F611" s="68" t="s">
        <v>8</v>
      </c>
      <c r="G611" s="71" t="s">
        <v>24</v>
      </c>
    </row>
    <row r="612" spans="1:7" s="58" customFormat="1" ht="14.45" customHeight="1" x14ac:dyDescent="0.2">
      <c r="A612" s="66">
        <v>45303</v>
      </c>
      <c r="B612" s="67">
        <v>45303.647278224402</v>
      </c>
      <c r="C612" s="68" t="s">
        <v>16</v>
      </c>
      <c r="D612" s="69">
        <v>451</v>
      </c>
      <c r="E612" s="70">
        <v>11.51</v>
      </c>
      <c r="F612" s="68" t="s">
        <v>8</v>
      </c>
      <c r="G612" s="71" t="s">
        <v>24</v>
      </c>
    </row>
    <row r="613" spans="1:7" s="58" customFormat="1" ht="14.45" customHeight="1" x14ac:dyDescent="0.2">
      <c r="A613" s="66">
        <v>45303</v>
      </c>
      <c r="B613" s="67">
        <v>45303.647278224598</v>
      </c>
      <c r="C613" s="68" t="s">
        <v>16</v>
      </c>
      <c r="D613" s="69">
        <v>451</v>
      </c>
      <c r="E613" s="70">
        <v>11.51</v>
      </c>
      <c r="F613" s="68" t="s">
        <v>8</v>
      </c>
      <c r="G613" s="71" t="s">
        <v>24</v>
      </c>
    </row>
    <row r="614" spans="1:7" s="58" customFormat="1" ht="14.45" customHeight="1" x14ac:dyDescent="0.2">
      <c r="A614" s="66">
        <v>45303</v>
      </c>
      <c r="B614" s="67">
        <v>45303.647278282202</v>
      </c>
      <c r="C614" s="68" t="s">
        <v>16</v>
      </c>
      <c r="D614" s="69">
        <v>603</v>
      </c>
      <c r="E614" s="70">
        <v>11.51</v>
      </c>
      <c r="F614" s="68" t="s">
        <v>8</v>
      </c>
      <c r="G614" s="71" t="s">
        <v>24</v>
      </c>
    </row>
    <row r="615" spans="1:7" s="58" customFormat="1" ht="14.45" customHeight="1" x14ac:dyDescent="0.2">
      <c r="A615" s="66">
        <v>45303</v>
      </c>
      <c r="B615" s="67">
        <v>45303.647279014796</v>
      </c>
      <c r="C615" s="68" t="s">
        <v>16</v>
      </c>
      <c r="D615" s="69">
        <v>247</v>
      </c>
      <c r="E615" s="70">
        <v>11.51</v>
      </c>
      <c r="F615" s="68" t="s">
        <v>8</v>
      </c>
      <c r="G615" s="71" t="s">
        <v>24</v>
      </c>
    </row>
    <row r="616" spans="1:7" s="58" customFormat="1" ht="14.45" customHeight="1" x14ac:dyDescent="0.2">
      <c r="A616" s="66">
        <v>45303</v>
      </c>
      <c r="B616" s="67">
        <v>45303.647754380501</v>
      </c>
      <c r="C616" s="68" t="s">
        <v>16</v>
      </c>
      <c r="D616" s="69">
        <v>807</v>
      </c>
      <c r="E616" s="70">
        <v>11.51</v>
      </c>
      <c r="F616" s="68" t="s">
        <v>8</v>
      </c>
      <c r="G616" s="71" t="s">
        <v>24</v>
      </c>
    </row>
    <row r="617" spans="1:7" s="58" customFormat="1" ht="14.45" customHeight="1" x14ac:dyDescent="0.2">
      <c r="A617" s="66">
        <v>45303</v>
      </c>
      <c r="B617" s="67">
        <v>45303.6477543812</v>
      </c>
      <c r="C617" s="68" t="s">
        <v>16</v>
      </c>
      <c r="D617" s="69">
        <v>1054</v>
      </c>
      <c r="E617" s="70">
        <v>11.51</v>
      </c>
      <c r="F617" s="68" t="s">
        <v>8</v>
      </c>
      <c r="G617" s="71" t="s">
        <v>24</v>
      </c>
    </row>
    <row r="618" spans="1:7" s="58" customFormat="1" ht="14.45" customHeight="1" x14ac:dyDescent="0.2">
      <c r="A618" s="66">
        <v>45303</v>
      </c>
      <c r="B618" s="67">
        <v>45303.647754381796</v>
      </c>
      <c r="C618" s="68" t="s">
        <v>16</v>
      </c>
      <c r="D618" s="69">
        <v>60</v>
      </c>
      <c r="E618" s="70">
        <v>11.51</v>
      </c>
      <c r="F618" s="68" t="s">
        <v>8</v>
      </c>
      <c r="G618" s="71" t="s">
        <v>24</v>
      </c>
    </row>
    <row r="619" spans="1:7" s="58" customFormat="1" ht="14.45" customHeight="1" x14ac:dyDescent="0.2">
      <c r="A619" s="66">
        <v>45303</v>
      </c>
      <c r="B619" s="67">
        <v>45303.6477543824</v>
      </c>
      <c r="C619" s="68" t="s">
        <v>16</v>
      </c>
      <c r="D619" s="69">
        <v>60</v>
      </c>
      <c r="E619" s="70">
        <v>11.51</v>
      </c>
      <c r="F619" s="68" t="s">
        <v>8</v>
      </c>
      <c r="G619" s="71" t="s">
        <v>24</v>
      </c>
    </row>
    <row r="620" spans="1:7" s="58" customFormat="1" ht="14.45" customHeight="1" x14ac:dyDescent="0.2">
      <c r="A620" s="66">
        <v>45303</v>
      </c>
      <c r="B620" s="67">
        <v>45303.647754382902</v>
      </c>
      <c r="C620" s="68" t="s">
        <v>16</v>
      </c>
      <c r="D620" s="69">
        <v>934</v>
      </c>
      <c r="E620" s="70">
        <v>11.51</v>
      </c>
      <c r="F620" s="68" t="s">
        <v>8</v>
      </c>
      <c r="G620" s="71" t="s">
        <v>24</v>
      </c>
    </row>
    <row r="621" spans="1:7" s="58" customFormat="1" ht="14.45" customHeight="1" x14ac:dyDescent="0.2">
      <c r="A621" s="66">
        <v>45303</v>
      </c>
      <c r="B621" s="67">
        <v>45303.647754385398</v>
      </c>
      <c r="C621" s="68" t="s">
        <v>16</v>
      </c>
      <c r="D621" s="69">
        <v>60</v>
      </c>
      <c r="E621" s="70">
        <v>11.51</v>
      </c>
      <c r="F621" s="68" t="s">
        <v>8</v>
      </c>
      <c r="G621" s="71" t="s">
        <v>24</v>
      </c>
    </row>
    <row r="622" spans="1:7" s="58" customFormat="1" ht="14.45" customHeight="1" x14ac:dyDescent="0.2">
      <c r="A622" s="66">
        <v>45303</v>
      </c>
      <c r="B622" s="67">
        <v>45303.647754411497</v>
      </c>
      <c r="C622" s="68" t="s">
        <v>16</v>
      </c>
      <c r="D622" s="69">
        <v>994</v>
      </c>
      <c r="E622" s="70">
        <v>11.51</v>
      </c>
      <c r="F622" s="68" t="s">
        <v>8</v>
      </c>
      <c r="G622" s="71" t="s">
        <v>24</v>
      </c>
    </row>
    <row r="623" spans="1:7" s="58" customFormat="1" ht="14.45" customHeight="1" x14ac:dyDescent="0.2">
      <c r="A623" s="66">
        <v>45303</v>
      </c>
      <c r="B623" s="67">
        <v>45303.647754411999</v>
      </c>
      <c r="C623" s="68" t="s">
        <v>16</v>
      </c>
      <c r="D623" s="69">
        <v>596</v>
      </c>
      <c r="E623" s="70">
        <v>11.51</v>
      </c>
      <c r="F623" s="68" t="s">
        <v>8</v>
      </c>
      <c r="G623" s="71" t="s">
        <v>24</v>
      </c>
    </row>
    <row r="624" spans="1:7" s="58" customFormat="1" ht="14.45" customHeight="1" x14ac:dyDescent="0.2">
      <c r="A624" s="66">
        <v>45303</v>
      </c>
      <c r="B624" s="67">
        <v>45303.649875842799</v>
      </c>
      <c r="C624" s="68" t="s">
        <v>16</v>
      </c>
      <c r="D624" s="69">
        <v>2908</v>
      </c>
      <c r="E624" s="70">
        <v>11.51</v>
      </c>
      <c r="F624" s="68" t="s">
        <v>8</v>
      </c>
      <c r="G624" s="71" t="s">
        <v>24</v>
      </c>
    </row>
    <row r="625" spans="1:7" s="58" customFormat="1" ht="14.45" customHeight="1" x14ac:dyDescent="0.2">
      <c r="A625" s="66">
        <v>45303</v>
      </c>
      <c r="B625" s="67">
        <v>45303.649875844902</v>
      </c>
      <c r="C625" s="68" t="s">
        <v>16</v>
      </c>
      <c r="D625" s="69">
        <v>12347</v>
      </c>
      <c r="E625" s="70">
        <v>11.51</v>
      </c>
      <c r="F625" s="68" t="s">
        <v>8</v>
      </c>
      <c r="G625" s="71" t="s">
        <v>24</v>
      </c>
    </row>
    <row r="626" spans="1:7" s="58" customFormat="1" ht="14.45" customHeight="1" x14ac:dyDescent="0.2">
      <c r="A626" s="66">
        <v>45303</v>
      </c>
      <c r="B626" s="67">
        <v>45303.651220034903</v>
      </c>
      <c r="C626" s="68" t="s">
        <v>16</v>
      </c>
      <c r="D626" s="69">
        <v>2106</v>
      </c>
      <c r="E626" s="70">
        <v>11.54</v>
      </c>
      <c r="F626" s="68" t="s">
        <v>8</v>
      </c>
      <c r="G626" s="71" t="s">
        <v>24</v>
      </c>
    </row>
    <row r="627" spans="1:7" s="58" customFormat="1" ht="14.45" customHeight="1" x14ac:dyDescent="0.2">
      <c r="A627" s="66">
        <v>45303</v>
      </c>
      <c r="B627" s="67">
        <v>45303.651220035703</v>
      </c>
      <c r="C627" s="68" t="s">
        <v>16</v>
      </c>
      <c r="D627" s="69">
        <v>2914</v>
      </c>
      <c r="E627" s="70">
        <v>11.54</v>
      </c>
      <c r="F627" s="68" t="s">
        <v>8</v>
      </c>
      <c r="G627" s="71" t="s">
        <v>24</v>
      </c>
    </row>
    <row r="628" spans="1:7" s="58" customFormat="1" ht="14.45" customHeight="1" x14ac:dyDescent="0.2">
      <c r="A628" s="66">
        <v>45303</v>
      </c>
      <c r="B628" s="67">
        <v>45303.651220036001</v>
      </c>
      <c r="C628" s="68" t="s">
        <v>16</v>
      </c>
      <c r="D628" s="69">
        <v>1088</v>
      </c>
      <c r="E628" s="70">
        <v>11.54</v>
      </c>
      <c r="F628" s="68" t="s">
        <v>8</v>
      </c>
      <c r="G628" s="71" t="s">
        <v>24</v>
      </c>
    </row>
    <row r="629" spans="1:7" s="58" customFormat="1" ht="14.45" customHeight="1" x14ac:dyDescent="0.2">
      <c r="A629" s="66">
        <v>45303</v>
      </c>
      <c r="B629" s="67">
        <v>45303.652810310501</v>
      </c>
      <c r="C629" s="68" t="s">
        <v>16</v>
      </c>
      <c r="D629" s="69">
        <v>6670</v>
      </c>
      <c r="E629" s="70">
        <v>11.53</v>
      </c>
      <c r="F629" s="68" t="s">
        <v>8</v>
      </c>
      <c r="G629" s="71" t="s">
        <v>24</v>
      </c>
    </row>
    <row r="630" spans="1:7" s="58" customFormat="1" ht="14.45" customHeight="1" x14ac:dyDescent="0.2">
      <c r="A630" s="66">
        <v>45303</v>
      </c>
      <c r="B630" s="67">
        <v>45303.654466602602</v>
      </c>
      <c r="C630" s="68" t="s">
        <v>16</v>
      </c>
      <c r="D630" s="69">
        <v>2441</v>
      </c>
      <c r="E630" s="70">
        <v>11.52</v>
      </c>
      <c r="F630" s="68" t="s">
        <v>8</v>
      </c>
      <c r="G630" s="71" t="s">
        <v>24</v>
      </c>
    </row>
    <row r="631" spans="1:7" s="58" customFormat="1" ht="14.45" customHeight="1" x14ac:dyDescent="0.2">
      <c r="A631" s="66">
        <v>45303</v>
      </c>
      <c r="B631" s="67">
        <v>45303.6544667868</v>
      </c>
      <c r="C631" s="68" t="s">
        <v>16</v>
      </c>
      <c r="D631" s="69">
        <v>710</v>
      </c>
      <c r="E631" s="70">
        <v>11.52</v>
      </c>
      <c r="F631" s="68" t="s">
        <v>8</v>
      </c>
      <c r="G631" s="71" t="s">
        <v>24</v>
      </c>
    </row>
    <row r="632" spans="1:7" s="58" customFormat="1" ht="14.45" customHeight="1" x14ac:dyDescent="0.2">
      <c r="A632" s="66">
        <v>45303</v>
      </c>
      <c r="B632" s="67">
        <v>45303.654466789703</v>
      </c>
      <c r="C632" s="68" t="s">
        <v>16</v>
      </c>
      <c r="D632" s="69">
        <v>761</v>
      </c>
      <c r="E632" s="70">
        <v>11.52</v>
      </c>
      <c r="F632" s="68" t="s">
        <v>8</v>
      </c>
      <c r="G632" s="71" t="s">
        <v>24</v>
      </c>
    </row>
    <row r="633" spans="1:7" s="58" customFormat="1" ht="14.45" customHeight="1" x14ac:dyDescent="0.2">
      <c r="A633" s="66">
        <v>45303</v>
      </c>
      <c r="B633" s="67">
        <v>45303.654466790198</v>
      </c>
      <c r="C633" s="68" t="s">
        <v>16</v>
      </c>
      <c r="D633" s="69">
        <v>970</v>
      </c>
      <c r="E633" s="70">
        <v>11.52</v>
      </c>
      <c r="F633" s="68" t="s">
        <v>8</v>
      </c>
      <c r="G633" s="71" t="s">
        <v>24</v>
      </c>
    </row>
    <row r="634" spans="1:7" s="58" customFormat="1" ht="14.45" customHeight="1" x14ac:dyDescent="0.2">
      <c r="A634" s="66">
        <v>45303</v>
      </c>
      <c r="B634" s="67">
        <v>45303.654466792097</v>
      </c>
      <c r="C634" s="68" t="s">
        <v>16</v>
      </c>
      <c r="D634" s="69">
        <v>970</v>
      </c>
      <c r="E634" s="70">
        <v>11.52</v>
      </c>
      <c r="F634" s="68" t="s">
        <v>8</v>
      </c>
      <c r="G634" s="71" t="s">
        <v>24</v>
      </c>
    </row>
    <row r="635" spans="1:7" s="58" customFormat="1" ht="14.45" customHeight="1" x14ac:dyDescent="0.2">
      <c r="A635" s="66">
        <v>45303</v>
      </c>
      <c r="B635" s="67">
        <v>45303.6544667946</v>
      </c>
      <c r="C635" s="68" t="s">
        <v>16</v>
      </c>
      <c r="D635" s="69">
        <v>655</v>
      </c>
      <c r="E635" s="70">
        <v>11.52</v>
      </c>
      <c r="F635" s="68" t="s">
        <v>8</v>
      </c>
      <c r="G635" s="71" t="s">
        <v>24</v>
      </c>
    </row>
    <row r="636" spans="1:7" s="58" customFormat="1" ht="14.45" customHeight="1" x14ac:dyDescent="0.2">
      <c r="A636" s="66">
        <v>45303</v>
      </c>
      <c r="B636" s="67">
        <v>45303.655929452398</v>
      </c>
      <c r="C636" s="68" t="s">
        <v>16</v>
      </c>
      <c r="D636" s="69">
        <v>342</v>
      </c>
      <c r="E636" s="70">
        <v>11.5</v>
      </c>
      <c r="F636" s="68" t="s">
        <v>8</v>
      </c>
      <c r="G636" s="71" t="s">
        <v>24</v>
      </c>
    </row>
    <row r="637" spans="1:7" s="58" customFormat="1" ht="14.45" customHeight="1" x14ac:dyDescent="0.2">
      <c r="A637" s="66">
        <v>45303</v>
      </c>
      <c r="B637" s="67">
        <v>45303.655929453002</v>
      </c>
      <c r="C637" s="68" t="s">
        <v>16</v>
      </c>
      <c r="D637" s="69">
        <v>2590</v>
      </c>
      <c r="E637" s="70">
        <v>11.5</v>
      </c>
      <c r="F637" s="68" t="s">
        <v>8</v>
      </c>
      <c r="G637" s="71" t="s">
        <v>24</v>
      </c>
    </row>
    <row r="638" spans="1:7" s="58" customFormat="1" ht="14.45" customHeight="1" x14ac:dyDescent="0.2">
      <c r="A638" s="66">
        <v>45303</v>
      </c>
      <c r="B638" s="67">
        <v>45303.6559294533</v>
      </c>
      <c r="C638" s="68" t="s">
        <v>16</v>
      </c>
      <c r="D638" s="69">
        <v>3386</v>
      </c>
      <c r="E638" s="70">
        <v>11.5</v>
      </c>
      <c r="F638" s="68" t="s">
        <v>8</v>
      </c>
      <c r="G638" s="71" t="s">
        <v>24</v>
      </c>
    </row>
    <row r="639" spans="1:7" s="58" customFormat="1" ht="14.45" customHeight="1" x14ac:dyDescent="0.2">
      <c r="A639" s="66">
        <v>45303</v>
      </c>
      <c r="B639" s="67">
        <v>45303.6559294537</v>
      </c>
      <c r="C639" s="68" t="s">
        <v>16</v>
      </c>
      <c r="D639" s="69">
        <v>226</v>
      </c>
      <c r="E639" s="70">
        <v>11.5</v>
      </c>
      <c r="F639" s="68" t="s">
        <v>8</v>
      </c>
      <c r="G639" s="71" t="s">
        <v>24</v>
      </c>
    </row>
    <row r="640" spans="1:7" s="58" customFormat="1" ht="14.45" customHeight="1" x14ac:dyDescent="0.2">
      <c r="A640" s="66">
        <v>45303</v>
      </c>
      <c r="B640" s="67">
        <v>45303.656339893903</v>
      </c>
      <c r="C640" s="68" t="s">
        <v>16</v>
      </c>
      <c r="D640" s="69">
        <v>1111</v>
      </c>
      <c r="E640" s="70">
        <v>11.5</v>
      </c>
      <c r="F640" s="68" t="s">
        <v>8</v>
      </c>
      <c r="G640" s="71" t="s">
        <v>24</v>
      </c>
    </row>
    <row r="641" spans="1:7" s="58" customFormat="1" ht="14.45" customHeight="1" x14ac:dyDescent="0.2">
      <c r="A641" s="66">
        <v>45303</v>
      </c>
      <c r="B641" s="67">
        <v>45303.657640971898</v>
      </c>
      <c r="C641" s="68" t="s">
        <v>16</v>
      </c>
      <c r="D641" s="69">
        <v>11455</v>
      </c>
      <c r="E641" s="70">
        <v>11.51</v>
      </c>
      <c r="F641" s="68" t="s">
        <v>8</v>
      </c>
      <c r="G641" s="71" t="s">
        <v>24</v>
      </c>
    </row>
    <row r="642" spans="1:7" s="58" customFormat="1" ht="14.45" customHeight="1" x14ac:dyDescent="0.2">
      <c r="A642" s="66">
        <v>45303</v>
      </c>
      <c r="B642" s="67">
        <v>45303.659267983399</v>
      </c>
      <c r="C642" s="68" t="s">
        <v>16</v>
      </c>
      <c r="D642" s="69">
        <v>2511</v>
      </c>
      <c r="E642" s="70">
        <v>11.51</v>
      </c>
      <c r="F642" s="68" t="s">
        <v>8</v>
      </c>
      <c r="G642" s="71" t="s">
        <v>24</v>
      </c>
    </row>
    <row r="643" spans="1:7" s="58" customFormat="1" ht="14.45" customHeight="1" x14ac:dyDescent="0.2">
      <c r="A643" s="66">
        <v>45303</v>
      </c>
      <c r="B643" s="67">
        <v>45303.6592679838</v>
      </c>
      <c r="C643" s="68" t="s">
        <v>16</v>
      </c>
      <c r="D643" s="69">
        <v>3750</v>
      </c>
      <c r="E643" s="70">
        <v>11.51</v>
      </c>
      <c r="F643" s="68" t="s">
        <v>8</v>
      </c>
      <c r="G643" s="71" t="s">
        <v>24</v>
      </c>
    </row>
    <row r="644" spans="1:7" s="58" customFormat="1" ht="14.45" customHeight="1" x14ac:dyDescent="0.2">
      <c r="A644" s="66">
        <v>45303</v>
      </c>
      <c r="B644" s="67">
        <v>45303.660088533499</v>
      </c>
      <c r="C644" s="68" t="s">
        <v>16</v>
      </c>
      <c r="D644" s="69">
        <v>4821</v>
      </c>
      <c r="E644" s="70">
        <v>11.49</v>
      </c>
      <c r="F644" s="68" t="s">
        <v>8</v>
      </c>
      <c r="G644" s="71" t="s">
        <v>24</v>
      </c>
    </row>
    <row r="645" spans="1:7" s="58" customFormat="1" ht="14.45" customHeight="1" x14ac:dyDescent="0.2">
      <c r="A645" s="66">
        <v>45303</v>
      </c>
      <c r="B645" s="67">
        <v>45303.660088534903</v>
      </c>
      <c r="C645" s="68" t="s">
        <v>16</v>
      </c>
      <c r="D645" s="69">
        <v>247</v>
      </c>
      <c r="E645" s="70">
        <v>11.49</v>
      </c>
      <c r="F645" s="68" t="s">
        <v>8</v>
      </c>
      <c r="G645" s="71" t="s">
        <v>24</v>
      </c>
    </row>
    <row r="646" spans="1:7" s="58" customFormat="1" ht="14.45" customHeight="1" x14ac:dyDescent="0.2">
      <c r="A646" s="66">
        <v>45303</v>
      </c>
      <c r="B646" s="67">
        <v>45303.660088536002</v>
      </c>
      <c r="C646" s="68" t="s">
        <v>16</v>
      </c>
      <c r="D646" s="69">
        <v>247</v>
      </c>
      <c r="E646" s="70">
        <v>11.49</v>
      </c>
      <c r="F646" s="68" t="s">
        <v>8</v>
      </c>
      <c r="G646" s="71" t="s">
        <v>24</v>
      </c>
    </row>
    <row r="647" spans="1:7" s="58" customFormat="1" ht="14.45" customHeight="1" x14ac:dyDescent="0.2">
      <c r="A647" s="66">
        <v>45303</v>
      </c>
      <c r="B647" s="67">
        <v>45303.6600885363</v>
      </c>
      <c r="C647" s="68" t="s">
        <v>16</v>
      </c>
      <c r="D647" s="69">
        <v>247</v>
      </c>
      <c r="E647" s="70">
        <v>11.49</v>
      </c>
      <c r="F647" s="68" t="s">
        <v>8</v>
      </c>
      <c r="G647" s="71" t="s">
        <v>24</v>
      </c>
    </row>
    <row r="648" spans="1:7" s="58" customFormat="1" ht="14.45" customHeight="1" x14ac:dyDescent="0.2">
      <c r="A648" s="66">
        <v>45303</v>
      </c>
      <c r="B648" s="67">
        <v>45303.660088536599</v>
      </c>
      <c r="C648" s="68" t="s">
        <v>16</v>
      </c>
      <c r="D648" s="69">
        <v>332</v>
      </c>
      <c r="E648" s="70">
        <v>11.49</v>
      </c>
      <c r="F648" s="68" t="s">
        <v>8</v>
      </c>
      <c r="G648" s="71" t="s">
        <v>24</v>
      </c>
    </row>
    <row r="649" spans="1:7" s="58" customFormat="1" ht="14.45" customHeight="1" x14ac:dyDescent="0.2">
      <c r="A649" s="66">
        <v>45303</v>
      </c>
      <c r="B649" s="67">
        <v>45303.660088538301</v>
      </c>
      <c r="C649" s="68" t="s">
        <v>16</v>
      </c>
      <c r="D649" s="69">
        <v>441</v>
      </c>
      <c r="E649" s="70">
        <v>11.49</v>
      </c>
      <c r="F649" s="68" t="s">
        <v>8</v>
      </c>
      <c r="G649" s="71" t="s">
        <v>24</v>
      </c>
    </row>
    <row r="650" spans="1:7" s="58" customFormat="1" ht="14.45" customHeight="1" x14ac:dyDescent="0.2">
      <c r="A650" s="66">
        <v>45303</v>
      </c>
      <c r="B650" s="67">
        <v>45303.660088539902</v>
      </c>
      <c r="C650" s="68" t="s">
        <v>16</v>
      </c>
      <c r="D650" s="69">
        <v>362</v>
      </c>
      <c r="E650" s="70">
        <v>11.49</v>
      </c>
      <c r="F650" s="68" t="s">
        <v>8</v>
      </c>
      <c r="G650" s="71" t="s">
        <v>24</v>
      </c>
    </row>
    <row r="651" spans="1:7" s="58" customFormat="1" ht="14.45" customHeight="1" x14ac:dyDescent="0.2">
      <c r="A651" s="66">
        <v>45303</v>
      </c>
      <c r="B651" s="67">
        <v>45303.662137698797</v>
      </c>
      <c r="C651" s="68" t="s">
        <v>16</v>
      </c>
      <c r="D651" s="69">
        <v>3434</v>
      </c>
      <c r="E651" s="70">
        <v>11.48</v>
      </c>
      <c r="F651" s="68" t="s">
        <v>8</v>
      </c>
      <c r="G651" s="71" t="s">
        <v>24</v>
      </c>
    </row>
    <row r="652" spans="1:7" s="58" customFormat="1" ht="14.45" customHeight="1" x14ac:dyDescent="0.2">
      <c r="A652" s="66">
        <v>45303</v>
      </c>
      <c r="B652" s="67">
        <v>45303.662137699597</v>
      </c>
      <c r="C652" s="68" t="s">
        <v>16</v>
      </c>
      <c r="D652" s="69">
        <v>217</v>
      </c>
      <c r="E652" s="70">
        <v>11.48</v>
      </c>
      <c r="F652" s="68" t="s">
        <v>8</v>
      </c>
      <c r="G652" s="71" t="s">
        <v>24</v>
      </c>
    </row>
    <row r="653" spans="1:7" s="58" customFormat="1" ht="14.45" customHeight="1" x14ac:dyDescent="0.2">
      <c r="A653" s="66">
        <v>45303</v>
      </c>
      <c r="B653" s="67">
        <v>45303.662137699903</v>
      </c>
      <c r="C653" s="68" t="s">
        <v>16</v>
      </c>
      <c r="D653" s="69">
        <v>3863</v>
      </c>
      <c r="E653" s="70">
        <v>11.48</v>
      </c>
      <c r="F653" s="68" t="s">
        <v>8</v>
      </c>
      <c r="G653" s="71" t="s">
        <v>24</v>
      </c>
    </row>
    <row r="654" spans="1:7" s="58" customFormat="1" ht="14.45" customHeight="1" x14ac:dyDescent="0.2">
      <c r="A654" s="66">
        <v>45303</v>
      </c>
      <c r="B654" s="67">
        <v>45303.663527103898</v>
      </c>
      <c r="C654" s="68" t="s">
        <v>16</v>
      </c>
      <c r="D654" s="69">
        <v>6426</v>
      </c>
      <c r="E654" s="70">
        <v>11.48</v>
      </c>
      <c r="F654" s="68" t="s">
        <v>8</v>
      </c>
      <c r="G654" s="71" t="s">
        <v>24</v>
      </c>
    </row>
    <row r="655" spans="1:7" s="58" customFormat="1" ht="14.45" customHeight="1" x14ac:dyDescent="0.2">
      <c r="A655" s="66">
        <v>45303</v>
      </c>
      <c r="B655" s="67">
        <v>45303.663527104502</v>
      </c>
      <c r="C655" s="68" t="s">
        <v>16</v>
      </c>
      <c r="D655" s="69">
        <v>509</v>
      </c>
      <c r="E655" s="70">
        <v>11.48</v>
      </c>
      <c r="F655" s="68" t="s">
        <v>8</v>
      </c>
      <c r="G655" s="71" t="s">
        <v>24</v>
      </c>
    </row>
    <row r="656" spans="1:7" s="58" customFormat="1" ht="14.45" customHeight="1" x14ac:dyDescent="0.2">
      <c r="A656" s="66">
        <v>45303</v>
      </c>
      <c r="B656" s="67">
        <v>45303.664434352198</v>
      </c>
      <c r="C656" s="68" t="s">
        <v>16</v>
      </c>
      <c r="D656" s="69">
        <v>4295</v>
      </c>
      <c r="E656" s="70">
        <v>11.45</v>
      </c>
      <c r="F656" s="68" t="s">
        <v>8</v>
      </c>
      <c r="G656" s="71" t="s">
        <v>24</v>
      </c>
    </row>
    <row r="657" spans="1:7" s="58" customFormat="1" ht="14.45" customHeight="1" x14ac:dyDescent="0.2">
      <c r="A657" s="66">
        <v>45303</v>
      </c>
      <c r="B657" s="67">
        <v>45303.6644343632</v>
      </c>
      <c r="C657" s="68" t="s">
        <v>16</v>
      </c>
      <c r="D657" s="69">
        <v>861</v>
      </c>
      <c r="E657" s="70">
        <v>11.45</v>
      </c>
      <c r="F657" s="68" t="s">
        <v>8</v>
      </c>
      <c r="G657" s="71" t="s">
        <v>24</v>
      </c>
    </row>
    <row r="658" spans="1:7" s="58" customFormat="1" ht="14.45" customHeight="1" x14ac:dyDescent="0.2">
      <c r="A658" s="66">
        <v>45303</v>
      </c>
      <c r="B658" s="67">
        <v>45303.664434363804</v>
      </c>
      <c r="C658" s="68" t="s">
        <v>16</v>
      </c>
      <c r="D658" s="69">
        <v>1548</v>
      </c>
      <c r="E658" s="70">
        <v>11.45</v>
      </c>
      <c r="F658" s="68" t="s">
        <v>8</v>
      </c>
      <c r="G658" s="71" t="s">
        <v>24</v>
      </c>
    </row>
    <row r="659" spans="1:7" s="58" customFormat="1" ht="14.45" customHeight="1" x14ac:dyDescent="0.2">
      <c r="A659" s="66">
        <v>45303</v>
      </c>
      <c r="B659" s="67">
        <v>45303.665898772299</v>
      </c>
      <c r="C659" s="68" t="s">
        <v>16</v>
      </c>
      <c r="D659" s="69">
        <v>998</v>
      </c>
      <c r="E659" s="70">
        <v>11.45</v>
      </c>
      <c r="F659" s="68" t="s">
        <v>8</v>
      </c>
      <c r="G659" s="71" t="s">
        <v>24</v>
      </c>
    </row>
    <row r="660" spans="1:7" s="58" customFormat="1" ht="14.45" customHeight="1" x14ac:dyDescent="0.2">
      <c r="A660" s="66">
        <v>45303</v>
      </c>
      <c r="B660" s="67">
        <v>45303.665898772597</v>
      </c>
      <c r="C660" s="68" t="s">
        <v>16</v>
      </c>
      <c r="D660" s="69">
        <v>5336</v>
      </c>
      <c r="E660" s="70">
        <v>11.45</v>
      </c>
      <c r="F660" s="68" t="s">
        <v>8</v>
      </c>
      <c r="G660" s="71" t="s">
        <v>24</v>
      </c>
    </row>
    <row r="661" spans="1:7" s="58" customFormat="1" ht="14.45" customHeight="1" x14ac:dyDescent="0.2">
      <c r="A661" s="66">
        <v>45303</v>
      </c>
      <c r="B661" s="67">
        <v>45303.667671312302</v>
      </c>
      <c r="C661" s="68" t="s">
        <v>16</v>
      </c>
      <c r="D661" s="69">
        <v>3160</v>
      </c>
      <c r="E661" s="70">
        <v>11.43</v>
      </c>
      <c r="F661" s="68" t="s">
        <v>8</v>
      </c>
      <c r="G661" s="71" t="s">
        <v>24</v>
      </c>
    </row>
    <row r="662" spans="1:7" s="58" customFormat="1" ht="14.45" customHeight="1" x14ac:dyDescent="0.2">
      <c r="A662" s="66">
        <v>45303</v>
      </c>
      <c r="B662" s="67">
        <v>45303.667671312702</v>
      </c>
      <c r="C662" s="68" t="s">
        <v>16</v>
      </c>
      <c r="D662" s="69">
        <v>3652</v>
      </c>
      <c r="E662" s="70">
        <v>11.43</v>
      </c>
      <c r="F662" s="68" t="s">
        <v>8</v>
      </c>
      <c r="G662" s="71" t="s">
        <v>24</v>
      </c>
    </row>
    <row r="663" spans="1:7" s="58" customFormat="1" ht="14.45" customHeight="1" x14ac:dyDescent="0.2">
      <c r="A663" s="66">
        <v>45303</v>
      </c>
      <c r="B663" s="67">
        <v>45303.671589338403</v>
      </c>
      <c r="C663" s="68" t="s">
        <v>16</v>
      </c>
      <c r="D663" s="69">
        <v>1650</v>
      </c>
      <c r="E663" s="70">
        <v>11.46</v>
      </c>
      <c r="F663" s="68" t="s">
        <v>8</v>
      </c>
      <c r="G663" s="71" t="s">
        <v>24</v>
      </c>
    </row>
    <row r="664" spans="1:7" s="58" customFormat="1" ht="14.45" customHeight="1" x14ac:dyDescent="0.2">
      <c r="A664" s="66">
        <v>45303</v>
      </c>
      <c r="B664" s="67">
        <v>45303.671589339297</v>
      </c>
      <c r="C664" s="68" t="s">
        <v>16</v>
      </c>
      <c r="D664" s="69">
        <v>1650</v>
      </c>
      <c r="E664" s="70">
        <v>11.46</v>
      </c>
      <c r="F664" s="68" t="s">
        <v>8</v>
      </c>
      <c r="G664" s="71" t="s">
        <v>24</v>
      </c>
    </row>
    <row r="665" spans="1:7" s="58" customFormat="1" ht="14.45" customHeight="1" x14ac:dyDescent="0.2">
      <c r="A665" s="66">
        <v>45303</v>
      </c>
      <c r="B665" s="67">
        <v>45303.671589341298</v>
      </c>
      <c r="C665" s="68" t="s">
        <v>16</v>
      </c>
      <c r="D665" s="69">
        <v>1650</v>
      </c>
      <c r="E665" s="70">
        <v>11.46</v>
      </c>
      <c r="F665" s="68" t="s">
        <v>8</v>
      </c>
      <c r="G665" s="71" t="s">
        <v>24</v>
      </c>
    </row>
    <row r="666" spans="1:7" s="58" customFormat="1" ht="14.45" customHeight="1" x14ac:dyDescent="0.2">
      <c r="A666" s="66">
        <v>45303</v>
      </c>
      <c r="B666" s="67">
        <v>45303.671589342797</v>
      </c>
      <c r="C666" s="68" t="s">
        <v>16</v>
      </c>
      <c r="D666" s="69">
        <v>1650</v>
      </c>
      <c r="E666" s="70">
        <v>11.46</v>
      </c>
      <c r="F666" s="68" t="s">
        <v>8</v>
      </c>
      <c r="G666" s="71" t="s">
        <v>24</v>
      </c>
    </row>
    <row r="667" spans="1:7" s="58" customFormat="1" ht="14.45" customHeight="1" x14ac:dyDescent="0.2">
      <c r="A667" s="66">
        <v>45303</v>
      </c>
      <c r="B667" s="67">
        <v>45303.671589523801</v>
      </c>
      <c r="C667" s="68" t="s">
        <v>16</v>
      </c>
      <c r="D667" s="69">
        <v>716</v>
      </c>
      <c r="E667" s="70">
        <v>11.46</v>
      </c>
      <c r="F667" s="68" t="s">
        <v>8</v>
      </c>
      <c r="G667" s="71" t="s">
        <v>24</v>
      </c>
    </row>
    <row r="668" spans="1:7" s="58" customFormat="1" ht="14.45" customHeight="1" x14ac:dyDescent="0.2">
      <c r="A668" s="66">
        <v>45303</v>
      </c>
      <c r="B668" s="67">
        <v>45303.671589524303</v>
      </c>
      <c r="C668" s="68" t="s">
        <v>16</v>
      </c>
      <c r="D668" s="69">
        <v>934</v>
      </c>
      <c r="E668" s="70">
        <v>11.46</v>
      </c>
      <c r="F668" s="68" t="s">
        <v>8</v>
      </c>
      <c r="G668" s="71" t="s">
        <v>24</v>
      </c>
    </row>
    <row r="669" spans="1:7" s="58" customFormat="1" ht="14.45" customHeight="1" x14ac:dyDescent="0.2">
      <c r="A669" s="66">
        <v>45303</v>
      </c>
      <c r="B669" s="67">
        <v>45303.6715895245</v>
      </c>
      <c r="C669" s="68" t="s">
        <v>16</v>
      </c>
      <c r="D669" s="69">
        <v>1330</v>
      </c>
      <c r="E669" s="70">
        <v>11.46</v>
      </c>
      <c r="F669" s="68" t="s">
        <v>8</v>
      </c>
      <c r="G669" s="71" t="s">
        <v>24</v>
      </c>
    </row>
    <row r="670" spans="1:7" s="58" customFormat="1" ht="14.45" customHeight="1" x14ac:dyDescent="0.2">
      <c r="A670" s="66">
        <v>45303</v>
      </c>
      <c r="B670" s="67">
        <v>45303.671589524798</v>
      </c>
      <c r="C670" s="68" t="s">
        <v>16</v>
      </c>
      <c r="D670" s="69">
        <v>665</v>
      </c>
      <c r="E670" s="70">
        <v>11.46</v>
      </c>
      <c r="F670" s="68" t="s">
        <v>8</v>
      </c>
      <c r="G670" s="71" t="s">
        <v>24</v>
      </c>
    </row>
    <row r="671" spans="1:7" s="58" customFormat="1" ht="14.45" customHeight="1" x14ac:dyDescent="0.2">
      <c r="A671" s="66">
        <v>45303</v>
      </c>
      <c r="B671" s="67">
        <v>45303.671589525002</v>
      </c>
      <c r="C671" s="68" t="s">
        <v>16</v>
      </c>
      <c r="D671" s="69">
        <v>934</v>
      </c>
      <c r="E671" s="70">
        <v>11.46</v>
      </c>
      <c r="F671" s="68" t="s">
        <v>8</v>
      </c>
      <c r="G671" s="71" t="s">
        <v>24</v>
      </c>
    </row>
    <row r="672" spans="1:7" s="58" customFormat="1" ht="14.45" customHeight="1" x14ac:dyDescent="0.2">
      <c r="A672" s="66">
        <v>45303</v>
      </c>
      <c r="B672" s="67">
        <v>45303.671589525497</v>
      </c>
      <c r="C672" s="68" t="s">
        <v>16</v>
      </c>
      <c r="D672" s="69">
        <v>320</v>
      </c>
      <c r="E672" s="70">
        <v>11.46</v>
      </c>
      <c r="F672" s="68" t="s">
        <v>8</v>
      </c>
      <c r="G672" s="71" t="s">
        <v>24</v>
      </c>
    </row>
    <row r="673" spans="1:7" s="58" customFormat="1" ht="14.45" customHeight="1" x14ac:dyDescent="0.2">
      <c r="A673" s="66">
        <v>45303</v>
      </c>
      <c r="B673" s="67">
        <v>45303.6715895257</v>
      </c>
      <c r="C673" s="68" t="s">
        <v>16</v>
      </c>
      <c r="D673" s="69">
        <v>320</v>
      </c>
      <c r="E673" s="70">
        <v>11.46</v>
      </c>
      <c r="F673" s="68" t="s">
        <v>8</v>
      </c>
      <c r="G673" s="71" t="s">
        <v>24</v>
      </c>
    </row>
    <row r="674" spans="1:7" s="58" customFormat="1" ht="14.45" customHeight="1" x14ac:dyDescent="0.2">
      <c r="A674" s="66">
        <v>45303</v>
      </c>
      <c r="B674" s="67">
        <v>45303.6715895261</v>
      </c>
      <c r="C674" s="68" t="s">
        <v>16</v>
      </c>
      <c r="D674" s="69">
        <v>985</v>
      </c>
      <c r="E674" s="70">
        <v>11.46</v>
      </c>
      <c r="F674" s="68" t="s">
        <v>8</v>
      </c>
      <c r="G674" s="71" t="s">
        <v>24</v>
      </c>
    </row>
    <row r="675" spans="1:7" s="58" customFormat="1" ht="14.45" customHeight="1" x14ac:dyDescent="0.2">
      <c r="A675" s="66">
        <v>45303</v>
      </c>
      <c r="B675" s="67">
        <v>45303.671589526697</v>
      </c>
      <c r="C675" s="68" t="s">
        <v>16</v>
      </c>
      <c r="D675" s="69">
        <v>396</v>
      </c>
      <c r="E675" s="70">
        <v>11.46</v>
      </c>
      <c r="F675" s="68" t="s">
        <v>8</v>
      </c>
      <c r="G675" s="71" t="s">
        <v>24</v>
      </c>
    </row>
    <row r="676" spans="1:7" s="58" customFormat="1" ht="14.45" customHeight="1" x14ac:dyDescent="0.2">
      <c r="A676" s="66">
        <v>45303</v>
      </c>
      <c r="B676" s="67">
        <v>45303.671589527999</v>
      </c>
      <c r="C676" s="68" t="s">
        <v>16</v>
      </c>
      <c r="D676" s="69">
        <v>320</v>
      </c>
      <c r="E676" s="70">
        <v>11.46</v>
      </c>
      <c r="F676" s="68" t="s">
        <v>8</v>
      </c>
      <c r="G676" s="71" t="s">
        <v>24</v>
      </c>
    </row>
    <row r="677" spans="1:7" s="58" customFormat="1" ht="14.45" customHeight="1" x14ac:dyDescent="0.2">
      <c r="A677" s="66">
        <v>45303</v>
      </c>
      <c r="B677" s="67">
        <v>45303.671589812897</v>
      </c>
      <c r="C677" s="68" t="s">
        <v>16</v>
      </c>
      <c r="D677" s="69">
        <v>519</v>
      </c>
      <c r="E677" s="70">
        <v>11.46</v>
      </c>
      <c r="F677" s="68" t="s">
        <v>8</v>
      </c>
      <c r="G677" s="71" t="s">
        <v>24</v>
      </c>
    </row>
    <row r="678" spans="1:7" s="58" customFormat="1" ht="14.45" customHeight="1" x14ac:dyDescent="0.2">
      <c r="A678" s="66">
        <v>45303</v>
      </c>
      <c r="B678" s="67">
        <v>45303.672974955101</v>
      </c>
      <c r="C678" s="68" t="s">
        <v>16</v>
      </c>
      <c r="D678" s="69">
        <v>355</v>
      </c>
      <c r="E678" s="70">
        <v>11.46</v>
      </c>
      <c r="F678" s="68" t="s">
        <v>8</v>
      </c>
      <c r="G678" s="71" t="s">
        <v>24</v>
      </c>
    </row>
    <row r="679" spans="1:7" s="58" customFormat="1" ht="14.45" customHeight="1" x14ac:dyDescent="0.2">
      <c r="A679" s="66">
        <v>45303</v>
      </c>
      <c r="B679" s="67">
        <v>45303.6729749734</v>
      </c>
      <c r="C679" s="68" t="s">
        <v>16</v>
      </c>
      <c r="D679" s="69">
        <v>6216</v>
      </c>
      <c r="E679" s="70">
        <v>11.46</v>
      </c>
      <c r="F679" s="68" t="s">
        <v>8</v>
      </c>
      <c r="G679" s="71" t="s">
        <v>24</v>
      </c>
    </row>
    <row r="680" spans="1:7" s="58" customFormat="1" ht="14.45" customHeight="1" x14ac:dyDescent="0.2">
      <c r="A680" s="66">
        <v>45303</v>
      </c>
      <c r="B680" s="67">
        <v>45303.674853074299</v>
      </c>
      <c r="C680" s="68" t="s">
        <v>16</v>
      </c>
      <c r="D680" s="69">
        <v>279</v>
      </c>
      <c r="E680" s="70">
        <v>11.46</v>
      </c>
      <c r="F680" s="68" t="s">
        <v>8</v>
      </c>
      <c r="G680" s="71" t="s">
        <v>24</v>
      </c>
    </row>
    <row r="681" spans="1:7" s="58" customFormat="1" ht="14.45" customHeight="1" x14ac:dyDescent="0.2">
      <c r="A681" s="66">
        <v>45303</v>
      </c>
      <c r="B681" s="67">
        <v>45303.674853075398</v>
      </c>
      <c r="C681" s="68" t="s">
        <v>16</v>
      </c>
      <c r="D681" s="69">
        <v>3531</v>
      </c>
      <c r="E681" s="70">
        <v>11.46</v>
      </c>
      <c r="F681" s="68" t="s">
        <v>8</v>
      </c>
      <c r="G681" s="71" t="s">
        <v>24</v>
      </c>
    </row>
    <row r="682" spans="1:7" s="58" customFormat="1" ht="14.45" customHeight="1" x14ac:dyDescent="0.2">
      <c r="A682" s="66">
        <v>45303</v>
      </c>
      <c r="B682" s="67">
        <v>45303.674853076503</v>
      </c>
      <c r="C682" s="68" t="s">
        <v>16</v>
      </c>
      <c r="D682" s="69">
        <v>2809</v>
      </c>
      <c r="E682" s="70">
        <v>11.46</v>
      </c>
      <c r="F682" s="68" t="s">
        <v>8</v>
      </c>
      <c r="G682" s="71" t="s">
        <v>24</v>
      </c>
    </row>
    <row r="683" spans="1:7" s="58" customFormat="1" ht="14.45" customHeight="1" x14ac:dyDescent="0.2">
      <c r="A683" s="66">
        <v>45303</v>
      </c>
      <c r="B683" s="67">
        <v>45303.674853077202</v>
      </c>
      <c r="C683" s="68" t="s">
        <v>16</v>
      </c>
      <c r="D683" s="69">
        <v>343</v>
      </c>
      <c r="E683" s="70">
        <v>11.46</v>
      </c>
      <c r="F683" s="68" t="s">
        <v>8</v>
      </c>
      <c r="G683" s="71" t="s">
        <v>24</v>
      </c>
    </row>
    <row r="684" spans="1:7" s="58" customFormat="1" ht="14.45" customHeight="1" x14ac:dyDescent="0.2">
      <c r="A684" s="66">
        <v>45303</v>
      </c>
      <c r="B684" s="67">
        <v>45303.6748530798</v>
      </c>
      <c r="C684" s="68" t="s">
        <v>16</v>
      </c>
      <c r="D684" s="69">
        <v>3152</v>
      </c>
      <c r="E684" s="70">
        <v>11.46</v>
      </c>
      <c r="F684" s="68" t="s">
        <v>8</v>
      </c>
      <c r="G684" s="71" t="s">
        <v>24</v>
      </c>
    </row>
    <row r="685" spans="1:7" s="58" customFormat="1" ht="14.45" customHeight="1" x14ac:dyDescent="0.2">
      <c r="A685" s="66">
        <v>45303</v>
      </c>
      <c r="B685" s="67">
        <v>45303.674853161203</v>
      </c>
      <c r="C685" s="68" t="s">
        <v>16</v>
      </c>
      <c r="D685" s="69">
        <v>827</v>
      </c>
      <c r="E685" s="70">
        <v>11.46</v>
      </c>
      <c r="F685" s="68" t="s">
        <v>8</v>
      </c>
      <c r="G685" s="71" t="s">
        <v>24</v>
      </c>
    </row>
    <row r="686" spans="1:7" s="58" customFormat="1" ht="14.45" customHeight="1" x14ac:dyDescent="0.2">
      <c r="A686" s="66">
        <v>45303</v>
      </c>
      <c r="B686" s="67">
        <v>45303.674853187797</v>
      </c>
      <c r="C686" s="68" t="s">
        <v>16</v>
      </c>
      <c r="D686" s="69">
        <v>1045</v>
      </c>
      <c r="E686" s="70">
        <v>11.46</v>
      </c>
      <c r="F686" s="68" t="s">
        <v>8</v>
      </c>
      <c r="G686" s="71" t="s">
        <v>24</v>
      </c>
    </row>
    <row r="687" spans="1:7" s="58" customFormat="1" ht="14.45" customHeight="1" x14ac:dyDescent="0.2">
      <c r="A687" s="66">
        <v>45303</v>
      </c>
      <c r="B687" s="67">
        <v>45303.674853188102</v>
      </c>
      <c r="C687" s="68" t="s">
        <v>16</v>
      </c>
      <c r="D687" s="69">
        <v>1045</v>
      </c>
      <c r="E687" s="70">
        <v>11.46</v>
      </c>
      <c r="F687" s="68" t="s">
        <v>8</v>
      </c>
      <c r="G687" s="71" t="s">
        <v>24</v>
      </c>
    </row>
    <row r="688" spans="1:7" s="58" customFormat="1" ht="14.45" customHeight="1" x14ac:dyDescent="0.2">
      <c r="A688" s="66">
        <v>45303</v>
      </c>
      <c r="B688" s="67">
        <v>45303.674853189397</v>
      </c>
      <c r="C688" s="68" t="s">
        <v>16</v>
      </c>
      <c r="D688" s="69">
        <v>39</v>
      </c>
      <c r="E688" s="70">
        <v>11.46</v>
      </c>
      <c r="F688" s="68" t="s">
        <v>8</v>
      </c>
      <c r="G688" s="71" t="s">
        <v>24</v>
      </c>
    </row>
    <row r="689" spans="1:7" s="58" customFormat="1" ht="14.45" customHeight="1" x14ac:dyDescent="0.2">
      <c r="A689" s="66">
        <v>45303</v>
      </c>
      <c r="B689" s="67">
        <v>45303.678635763703</v>
      </c>
      <c r="C689" s="68" t="s">
        <v>16</v>
      </c>
      <c r="D689" s="69">
        <v>2600</v>
      </c>
      <c r="E689" s="70">
        <v>11.47</v>
      </c>
      <c r="F689" s="68" t="s">
        <v>8</v>
      </c>
      <c r="G689" s="71" t="s">
        <v>24</v>
      </c>
    </row>
    <row r="690" spans="1:7" s="58" customFormat="1" ht="14.45" customHeight="1" x14ac:dyDescent="0.2">
      <c r="A690" s="66">
        <v>45303</v>
      </c>
      <c r="B690" s="67">
        <v>45303.678635764998</v>
      </c>
      <c r="C690" s="68" t="s">
        <v>16</v>
      </c>
      <c r="D690" s="69">
        <v>1910</v>
      </c>
      <c r="E690" s="70">
        <v>11.47</v>
      </c>
      <c r="F690" s="68" t="s">
        <v>8</v>
      </c>
      <c r="G690" s="71" t="s">
        <v>24</v>
      </c>
    </row>
    <row r="691" spans="1:7" s="58" customFormat="1" ht="14.45" customHeight="1" x14ac:dyDescent="0.2">
      <c r="A691" s="66">
        <v>45303</v>
      </c>
      <c r="B691" s="67">
        <v>45303.678635766002</v>
      </c>
      <c r="C691" s="68" t="s">
        <v>16</v>
      </c>
      <c r="D691" s="69">
        <v>682</v>
      </c>
      <c r="E691" s="70">
        <v>11.47</v>
      </c>
      <c r="F691" s="68" t="s">
        <v>8</v>
      </c>
      <c r="G691" s="71" t="s">
        <v>24</v>
      </c>
    </row>
    <row r="692" spans="1:7" s="58" customFormat="1" ht="14.45" customHeight="1" x14ac:dyDescent="0.2">
      <c r="A692" s="66">
        <v>45303</v>
      </c>
      <c r="B692" s="67">
        <v>45303.678635767603</v>
      </c>
      <c r="C692" s="68" t="s">
        <v>16</v>
      </c>
      <c r="D692" s="69">
        <v>2255</v>
      </c>
      <c r="E692" s="70">
        <v>11.47</v>
      </c>
      <c r="F692" s="68" t="s">
        <v>8</v>
      </c>
      <c r="G692" s="71" t="s">
        <v>24</v>
      </c>
    </row>
    <row r="693" spans="1:7" s="58" customFormat="1" ht="14.45" customHeight="1" x14ac:dyDescent="0.2">
      <c r="A693" s="66">
        <v>45303</v>
      </c>
      <c r="B693" s="67">
        <v>45303.678635769</v>
      </c>
      <c r="C693" s="68" t="s">
        <v>16</v>
      </c>
      <c r="D693" s="69">
        <v>2255</v>
      </c>
      <c r="E693" s="70">
        <v>11.47</v>
      </c>
      <c r="F693" s="68" t="s">
        <v>8</v>
      </c>
      <c r="G693" s="71" t="s">
        <v>24</v>
      </c>
    </row>
    <row r="694" spans="1:7" s="58" customFormat="1" ht="14.45" customHeight="1" x14ac:dyDescent="0.2">
      <c r="A694" s="66">
        <v>45303</v>
      </c>
      <c r="B694" s="67">
        <v>45303.678635769298</v>
      </c>
      <c r="C694" s="68" t="s">
        <v>16</v>
      </c>
      <c r="D694" s="69">
        <v>2255</v>
      </c>
      <c r="E694" s="70">
        <v>11.47</v>
      </c>
      <c r="F694" s="68" t="s">
        <v>8</v>
      </c>
      <c r="G694" s="71" t="s">
        <v>24</v>
      </c>
    </row>
    <row r="695" spans="1:7" s="58" customFormat="1" ht="14.45" customHeight="1" x14ac:dyDescent="0.2">
      <c r="A695" s="66">
        <v>45303</v>
      </c>
      <c r="B695" s="67">
        <v>45303.6786357698</v>
      </c>
      <c r="C695" s="68" t="s">
        <v>16</v>
      </c>
      <c r="D695" s="69">
        <v>465</v>
      </c>
      <c r="E695" s="70">
        <v>11.47</v>
      </c>
      <c r="F695" s="68" t="s">
        <v>8</v>
      </c>
      <c r="G695" s="71" t="s">
        <v>24</v>
      </c>
    </row>
    <row r="696" spans="1:7" s="58" customFormat="1" ht="14.45" customHeight="1" x14ac:dyDescent="0.2">
      <c r="A696" s="66">
        <v>45303</v>
      </c>
      <c r="B696" s="67">
        <v>45303.679002651603</v>
      </c>
      <c r="C696" s="68" t="s">
        <v>16</v>
      </c>
      <c r="D696" s="69">
        <v>5873</v>
      </c>
      <c r="E696" s="70">
        <v>11.47</v>
      </c>
      <c r="F696" s="68" t="s">
        <v>8</v>
      </c>
      <c r="G696" s="71" t="s">
        <v>24</v>
      </c>
    </row>
    <row r="697" spans="1:7" s="58" customFormat="1" ht="14.45" customHeight="1" x14ac:dyDescent="0.2">
      <c r="A697" s="66">
        <v>45303</v>
      </c>
      <c r="B697" s="67">
        <v>45303.682210423802</v>
      </c>
      <c r="C697" s="68" t="s">
        <v>16</v>
      </c>
      <c r="D697" s="69">
        <v>128</v>
      </c>
      <c r="E697" s="70">
        <v>11.45</v>
      </c>
      <c r="F697" s="68" t="s">
        <v>8</v>
      </c>
      <c r="G697" s="71" t="s">
        <v>24</v>
      </c>
    </row>
    <row r="698" spans="1:7" s="58" customFormat="1" ht="14.45" customHeight="1" x14ac:dyDescent="0.2">
      <c r="A698" s="66">
        <v>45303</v>
      </c>
      <c r="B698" s="67">
        <v>45303.682655585202</v>
      </c>
      <c r="C698" s="68" t="s">
        <v>16</v>
      </c>
      <c r="D698" s="69">
        <v>994</v>
      </c>
      <c r="E698" s="70">
        <v>11.47</v>
      </c>
      <c r="F698" s="68" t="s">
        <v>8</v>
      </c>
      <c r="G698" s="71" t="s">
        <v>24</v>
      </c>
    </row>
    <row r="699" spans="1:7" s="58" customFormat="1" ht="14.45" customHeight="1" x14ac:dyDescent="0.2">
      <c r="A699" s="66">
        <v>45303</v>
      </c>
      <c r="B699" s="67">
        <v>45303.682655586097</v>
      </c>
      <c r="C699" s="68" t="s">
        <v>16</v>
      </c>
      <c r="D699" s="69">
        <v>994</v>
      </c>
      <c r="E699" s="70">
        <v>11.47</v>
      </c>
      <c r="F699" s="68" t="s">
        <v>8</v>
      </c>
      <c r="G699" s="71" t="s">
        <v>24</v>
      </c>
    </row>
    <row r="700" spans="1:7" s="58" customFormat="1" ht="14.45" customHeight="1" x14ac:dyDescent="0.2">
      <c r="A700" s="66">
        <v>45303</v>
      </c>
      <c r="B700" s="67">
        <v>45303.682655586701</v>
      </c>
      <c r="C700" s="68" t="s">
        <v>16</v>
      </c>
      <c r="D700" s="69">
        <v>1800</v>
      </c>
      <c r="E700" s="70">
        <v>11.47</v>
      </c>
      <c r="F700" s="68" t="s">
        <v>8</v>
      </c>
      <c r="G700" s="71" t="s">
        <v>24</v>
      </c>
    </row>
    <row r="701" spans="1:7" s="58" customFormat="1" ht="14.45" customHeight="1" x14ac:dyDescent="0.2">
      <c r="A701" s="66">
        <v>45303</v>
      </c>
      <c r="B701" s="67">
        <v>45303.682655587501</v>
      </c>
      <c r="C701" s="68" t="s">
        <v>16</v>
      </c>
      <c r="D701" s="69">
        <v>188</v>
      </c>
      <c r="E701" s="70">
        <v>11.47</v>
      </c>
      <c r="F701" s="68" t="s">
        <v>8</v>
      </c>
      <c r="G701" s="71" t="s">
        <v>24</v>
      </c>
    </row>
    <row r="702" spans="1:7" s="58" customFormat="1" ht="14.45" customHeight="1" x14ac:dyDescent="0.2">
      <c r="A702" s="66">
        <v>45303</v>
      </c>
      <c r="B702" s="67">
        <v>45303.6826555921</v>
      </c>
      <c r="C702" s="68" t="s">
        <v>16</v>
      </c>
      <c r="D702" s="69">
        <v>188</v>
      </c>
      <c r="E702" s="70">
        <v>11.47</v>
      </c>
      <c r="F702" s="68" t="s">
        <v>8</v>
      </c>
      <c r="G702" s="71" t="s">
        <v>24</v>
      </c>
    </row>
    <row r="703" spans="1:7" s="58" customFormat="1" ht="14.45" customHeight="1" x14ac:dyDescent="0.2">
      <c r="A703" s="66">
        <v>45303</v>
      </c>
      <c r="B703" s="67">
        <v>45303.682655592696</v>
      </c>
      <c r="C703" s="68" t="s">
        <v>16</v>
      </c>
      <c r="D703" s="69">
        <v>806</v>
      </c>
      <c r="E703" s="70">
        <v>11.47</v>
      </c>
      <c r="F703" s="68" t="s">
        <v>8</v>
      </c>
      <c r="G703" s="71" t="s">
        <v>24</v>
      </c>
    </row>
    <row r="704" spans="1:7" s="58" customFormat="1" ht="14.45" customHeight="1" x14ac:dyDescent="0.2">
      <c r="A704" s="66">
        <v>45303</v>
      </c>
      <c r="B704" s="67">
        <v>45303.682824250202</v>
      </c>
      <c r="C704" s="68" t="s">
        <v>16</v>
      </c>
      <c r="D704" s="69">
        <v>994</v>
      </c>
      <c r="E704" s="70">
        <v>11.47</v>
      </c>
      <c r="F704" s="68" t="s">
        <v>8</v>
      </c>
      <c r="G704" s="71" t="s">
        <v>24</v>
      </c>
    </row>
    <row r="705" spans="1:7" s="58" customFormat="1" ht="14.45" customHeight="1" x14ac:dyDescent="0.2">
      <c r="A705" s="66">
        <v>45303</v>
      </c>
      <c r="B705" s="67">
        <v>45303.6828242509</v>
      </c>
      <c r="C705" s="68" t="s">
        <v>16</v>
      </c>
      <c r="D705" s="69">
        <v>994</v>
      </c>
      <c r="E705" s="70">
        <v>11.47</v>
      </c>
      <c r="F705" s="68" t="s">
        <v>8</v>
      </c>
      <c r="G705" s="71" t="s">
        <v>24</v>
      </c>
    </row>
    <row r="706" spans="1:7" s="58" customFormat="1" ht="14.45" customHeight="1" x14ac:dyDescent="0.2">
      <c r="A706" s="66">
        <v>45303</v>
      </c>
      <c r="B706" s="67">
        <v>45303.6828242513</v>
      </c>
      <c r="C706" s="68" t="s">
        <v>16</v>
      </c>
      <c r="D706" s="69">
        <v>994</v>
      </c>
      <c r="E706" s="70">
        <v>11.47</v>
      </c>
      <c r="F706" s="68" t="s">
        <v>8</v>
      </c>
      <c r="G706" s="71" t="s">
        <v>24</v>
      </c>
    </row>
    <row r="707" spans="1:7" s="58" customFormat="1" ht="14.45" customHeight="1" x14ac:dyDescent="0.2">
      <c r="A707" s="66">
        <v>45303</v>
      </c>
      <c r="B707" s="67">
        <v>45303.682824251802</v>
      </c>
      <c r="C707" s="68" t="s">
        <v>16</v>
      </c>
      <c r="D707" s="69">
        <v>994</v>
      </c>
      <c r="E707" s="70">
        <v>11.47</v>
      </c>
      <c r="F707" s="68" t="s">
        <v>8</v>
      </c>
      <c r="G707" s="71" t="s">
        <v>24</v>
      </c>
    </row>
    <row r="708" spans="1:7" s="58" customFormat="1" ht="14.45" customHeight="1" x14ac:dyDescent="0.2">
      <c r="A708" s="66">
        <v>45303</v>
      </c>
      <c r="B708" s="67">
        <v>45303.682824252101</v>
      </c>
      <c r="C708" s="68" t="s">
        <v>16</v>
      </c>
      <c r="D708" s="69">
        <v>994</v>
      </c>
      <c r="E708" s="70">
        <v>11.47</v>
      </c>
      <c r="F708" s="68" t="s">
        <v>8</v>
      </c>
      <c r="G708" s="71" t="s">
        <v>24</v>
      </c>
    </row>
    <row r="709" spans="1:7" s="58" customFormat="1" ht="14.45" customHeight="1" x14ac:dyDescent="0.2">
      <c r="A709" s="66">
        <v>45303</v>
      </c>
      <c r="B709" s="67">
        <v>45303.682824252697</v>
      </c>
      <c r="C709" s="68" t="s">
        <v>16</v>
      </c>
      <c r="D709" s="69">
        <v>1602</v>
      </c>
      <c r="E709" s="70">
        <v>11.47</v>
      </c>
      <c r="F709" s="68" t="s">
        <v>8</v>
      </c>
      <c r="G709" s="71" t="s">
        <v>24</v>
      </c>
    </row>
    <row r="710" spans="1:7" s="58" customFormat="1" ht="14.45" customHeight="1" x14ac:dyDescent="0.2">
      <c r="A710" s="66">
        <v>45303</v>
      </c>
      <c r="B710" s="67">
        <v>45303.6851200827</v>
      </c>
      <c r="C710" s="68" t="s">
        <v>16</v>
      </c>
      <c r="D710" s="69">
        <v>952</v>
      </c>
      <c r="E710" s="70">
        <v>11.48</v>
      </c>
      <c r="F710" s="68" t="s">
        <v>8</v>
      </c>
      <c r="G710" s="71" t="s">
        <v>24</v>
      </c>
    </row>
    <row r="711" spans="1:7" s="58" customFormat="1" ht="14.45" customHeight="1" x14ac:dyDescent="0.2">
      <c r="A711" s="66">
        <v>45303</v>
      </c>
      <c r="B711" s="67">
        <v>45303.685120085298</v>
      </c>
      <c r="C711" s="68" t="s">
        <v>16</v>
      </c>
      <c r="D711" s="69">
        <v>952</v>
      </c>
      <c r="E711" s="70">
        <v>11.48</v>
      </c>
      <c r="F711" s="68" t="s">
        <v>8</v>
      </c>
      <c r="G711" s="71" t="s">
        <v>24</v>
      </c>
    </row>
    <row r="712" spans="1:7" s="58" customFormat="1" ht="14.45" customHeight="1" x14ac:dyDescent="0.2">
      <c r="A712" s="66">
        <v>45303</v>
      </c>
      <c r="B712" s="67">
        <v>45303.685120085996</v>
      </c>
      <c r="C712" s="68" t="s">
        <v>16</v>
      </c>
      <c r="D712" s="69">
        <v>952</v>
      </c>
      <c r="E712" s="70">
        <v>11.48</v>
      </c>
      <c r="F712" s="68" t="s">
        <v>8</v>
      </c>
      <c r="G712" s="71" t="s">
        <v>24</v>
      </c>
    </row>
    <row r="713" spans="1:7" s="58" customFormat="1" ht="14.45" customHeight="1" x14ac:dyDescent="0.2">
      <c r="A713" s="66">
        <v>45303</v>
      </c>
      <c r="B713" s="67">
        <v>45303.685120086702</v>
      </c>
      <c r="C713" s="68" t="s">
        <v>16</v>
      </c>
      <c r="D713" s="69">
        <v>952</v>
      </c>
      <c r="E713" s="70">
        <v>11.48</v>
      </c>
      <c r="F713" s="68" t="s">
        <v>8</v>
      </c>
      <c r="G713" s="71" t="s">
        <v>24</v>
      </c>
    </row>
    <row r="714" spans="1:7" s="58" customFormat="1" ht="14.45" customHeight="1" x14ac:dyDescent="0.2">
      <c r="A714" s="66">
        <v>45303</v>
      </c>
      <c r="B714" s="67">
        <v>45303.685120086797</v>
      </c>
      <c r="C714" s="68" t="s">
        <v>16</v>
      </c>
      <c r="D714" s="69">
        <v>2000</v>
      </c>
      <c r="E714" s="70">
        <v>11.48</v>
      </c>
      <c r="F714" s="68" t="s">
        <v>8</v>
      </c>
      <c r="G714" s="71" t="s">
        <v>24</v>
      </c>
    </row>
    <row r="715" spans="1:7" s="58" customFormat="1" ht="14.45" customHeight="1" x14ac:dyDescent="0.2">
      <c r="A715" s="66">
        <v>45303</v>
      </c>
      <c r="B715" s="67">
        <v>45303.685120087197</v>
      </c>
      <c r="C715" s="68" t="s">
        <v>16</v>
      </c>
      <c r="D715" s="69">
        <v>542</v>
      </c>
      <c r="E715" s="70">
        <v>11.48</v>
      </c>
      <c r="F715" s="68" t="s">
        <v>8</v>
      </c>
      <c r="G715" s="71" t="s">
        <v>24</v>
      </c>
    </row>
    <row r="716" spans="1:7" s="58" customFormat="1" ht="14.45" customHeight="1" x14ac:dyDescent="0.2">
      <c r="A716" s="66">
        <v>45303</v>
      </c>
      <c r="B716" s="67">
        <v>45303.685120087503</v>
      </c>
      <c r="C716" s="68" t="s">
        <v>16</v>
      </c>
      <c r="D716" s="69">
        <v>856</v>
      </c>
      <c r="E716" s="70">
        <v>11.48</v>
      </c>
      <c r="F716" s="68" t="s">
        <v>8</v>
      </c>
      <c r="G716" s="71" t="s">
        <v>24</v>
      </c>
    </row>
    <row r="717" spans="1:7" s="58" customFormat="1" ht="14.45" customHeight="1" x14ac:dyDescent="0.2">
      <c r="A717" s="66">
        <v>45303</v>
      </c>
      <c r="B717" s="67">
        <v>45303.685120087801</v>
      </c>
      <c r="C717" s="68" t="s">
        <v>16</v>
      </c>
      <c r="D717" s="69">
        <v>314</v>
      </c>
      <c r="E717" s="70">
        <v>11.48</v>
      </c>
      <c r="F717" s="68" t="s">
        <v>8</v>
      </c>
      <c r="G717" s="71" t="s">
        <v>24</v>
      </c>
    </row>
    <row r="718" spans="1:7" s="58" customFormat="1" ht="14.45" customHeight="1" x14ac:dyDescent="0.2">
      <c r="A718" s="66">
        <v>45303</v>
      </c>
      <c r="B718" s="67">
        <v>45303.685120087997</v>
      </c>
      <c r="C718" s="68" t="s">
        <v>16</v>
      </c>
      <c r="D718" s="69">
        <v>573</v>
      </c>
      <c r="E718" s="70">
        <v>11.48</v>
      </c>
      <c r="F718" s="68" t="s">
        <v>8</v>
      </c>
      <c r="G718" s="71" t="s">
        <v>24</v>
      </c>
    </row>
    <row r="719" spans="1:7" s="58" customFormat="1" ht="14.45" customHeight="1" x14ac:dyDescent="0.2">
      <c r="A719" s="66">
        <v>45303</v>
      </c>
      <c r="B719" s="67">
        <v>45303.685120089503</v>
      </c>
      <c r="C719" s="68" t="s">
        <v>16</v>
      </c>
      <c r="D719" s="69">
        <v>314</v>
      </c>
      <c r="E719" s="70">
        <v>11.48</v>
      </c>
      <c r="F719" s="68" t="s">
        <v>8</v>
      </c>
      <c r="G719" s="71" t="s">
        <v>24</v>
      </c>
    </row>
    <row r="720" spans="1:7" s="58" customFormat="1" ht="14.45" customHeight="1" x14ac:dyDescent="0.2">
      <c r="A720" s="66">
        <v>45303</v>
      </c>
      <c r="B720" s="67">
        <v>45303.685120091002</v>
      </c>
      <c r="C720" s="68" t="s">
        <v>16</v>
      </c>
      <c r="D720" s="69">
        <v>410</v>
      </c>
      <c r="E720" s="70">
        <v>11.48</v>
      </c>
      <c r="F720" s="68" t="s">
        <v>8</v>
      </c>
      <c r="G720" s="71" t="s">
        <v>24</v>
      </c>
    </row>
    <row r="721" spans="1:7" s="58" customFormat="1" ht="14.45" customHeight="1" x14ac:dyDescent="0.2">
      <c r="A721" s="66">
        <v>45303</v>
      </c>
      <c r="B721" s="67">
        <v>45303.685120091199</v>
      </c>
      <c r="C721" s="68" t="s">
        <v>16</v>
      </c>
      <c r="D721" s="69">
        <v>96</v>
      </c>
      <c r="E721" s="70">
        <v>11.48</v>
      </c>
      <c r="F721" s="68" t="s">
        <v>8</v>
      </c>
      <c r="G721" s="71" t="s">
        <v>24</v>
      </c>
    </row>
    <row r="722" spans="1:7" s="58" customFormat="1" ht="14.45" customHeight="1" x14ac:dyDescent="0.2">
      <c r="A722" s="66">
        <v>45303</v>
      </c>
      <c r="B722" s="67">
        <v>45303.685120140501</v>
      </c>
      <c r="C722" s="68" t="s">
        <v>16</v>
      </c>
      <c r="D722" s="69">
        <v>607</v>
      </c>
      <c r="E722" s="70">
        <v>11.48</v>
      </c>
      <c r="F722" s="68" t="s">
        <v>8</v>
      </c>
      <c r="G722" s="71" t="s">
        <v>24</v>
      </c>
    </row>
    <row r="723" spans="1:7" s="58" customFormat="1" ht="14.45" customHeight="1" x14ac:dyDescent="0.2">
      <c r="A723" s="66">
        <v>45303</v>
      </c>
      <c r="B723" s="67">
        <v>45303.685120141003</v>
      </c>
      <c r="C723" s="68" t="s">
        <v>16</v>
      </c>
      <c r="D723" s="69">
        <v>952</v>
      </c>
      <c r="E723" s="70">
        <v>11.48</v>
      </c>
      <c r="F723" s="68" t="s">
        <v>8</v>
      </c>
      <c r="G723" s="71" t="s">
        <v>24</v>
      </c>
    </row>
    <row r="724" spans="1:7" s="58" customFormat="1" ht="14.45" customHeight="1" x14ac:dyDescent="0.2">
      <c r="A724" s="66">
        <v>45303</v>
      </c>
      <c r="B724" s="67">
        <v>45303.685120167902</v>
      </c>
      <c r="C724" s="68" t="s">
        <v>16</v>
      </c>
      <c r="D724" s="69">
        <v>918</v>
      </c>
      <c r="E724" s="70">
        <v>11.48</v>
      </c>
      <c r="F724" s="68" t="s">
        <v>8</v>
      </c>
      <c r="G724" s="71" t="s">
        <v>24</v>
      </c>
    </row>
    <row r="725" spans="1:7" s="58" customFormat="1" ht="14.45" customHeight="1" x14ac:dyDescent="0.2">
      <c r="A725" s="66">
        <v>45303</v>
      </c>
      <c r="B725" s="67">
        <v>45303.686303030598</v>
      </c>
      <c r="C725" s="68" t="s">
        <v>16</v>
      </c>
      <c r="D725" s="69">
        <v>2641</v>
      </c>
      <c r="E725" s="70">
        <v>11.47</v>
      </c>
      <c r="F725" s="68" t="s">
        <v>8</v>
      </c>
      <c r="G725" s="71" t="s">
        <v>24</v>
      </c>
    </row>
    <row r="726" spans="1:7" s="58" customFormat="1" ht="14.45" customHeight="1" x14ac:dyDescent="0.2">
      <c r="A726" s="66">
        <v>45303</v>
      </c>
      <c r="B726" s="67">
        <v>45303.686303030903</v>
      </c>
      <c r="C726" s="68" t="s">
        <v>16</v>
      </c>
      <c r="D726" s="69">
        <v>174</v>
      </c>
      <c r="E726" s="70">
        <v>11.47</v>
      </c>
      <c r="F726" s="68" t="s">
        <v>8</v>
      </c>
      <c r="G726" s="71" t="s">
        <v>24</v>
      </c>
    </row>
    <row r="727" spans="1:7" s="58" customFormat="1" ht="14.45" customHeight="1" x14ac:dyDescent="0.2">
      <c r="A727" s="66">
        <v>45303</v>
      </c>
      <c r="B727" s="67">
        <v>45303.686303031202</v>
      </c>
      <c r="C727" s="68" t="s">
        <v>16</v>
      </c>
      <c r="D727" s="69">
        <v>2800</v>
      </c>
      <c r="E727" s="70">
        <v>11.47</v>
      </c>
      <c r="F727" s="68" t="s">
        <v>8</v>
      </c>
      <c r="G727" s="71" t="s">
        <v>24</v>
      </c>
    </row>
    <row r="728" spans="1:7" s="58" customFormat="1" ht="14.45" customHeight="1" x14ac:dyDescent="0.2">
      <c r="A728" s="66">
        <v>45303</v>
      </c>
      <c r="B728" s="67">
        <v>45303.6863030315</v>
      </c>
      <c r="C728" s="68" t="s">
        <v>16</v>
      </c>
      <c r="D728" s="69">
        <v>349</v>
      </c>
      <c r="E728" s="70">
        <v>11.47</v>
      </c>
      <c r="F728" s="68" t="s">
        <v>8</v>
      </c>
      <c r="G728" s="71" t="s">
        <v>24</v>
      </c>
    </row>
    <row r="729" spans="1:7" s="58" customFormat="1" ht="14.45" customHeight="1" x14ac:dyDescent="0.2">
      <c r="A729" s="66">
        <v>45303</v>
      </c>
      <c r="B729" s="67">
        <v>45303.689213104299</v>
      </c>
      <c r="C729" s="68" t="s">
        <v>16</v>
      </c>
      <c r="D729" s="69">
        <v>2824</v>
      </c>
      <c r="E729" s="70">
        <v>11.47</v>
      </c>
      <c r="F729" s="68" t="s">
        <v>8</v>
      </c>
      <c r="G729" s="71" t="s">
        <v>24</v>
      </c>
    </row>
    <row r="730" spans="1:7" s="58" customFormat="1" ht="14.45" customHeight="1" x14ac:dyDescent="0.2">
      <c r="A730" s="66">
        <v>45303</v>
      </c>
      <c r="B730" s="67">
        <v>45303.690137506899</v>
      </c>
      <c r="C730" s="68" t="s">
        <v>16</v>
      </c>
      <c r="D730" s="69">
        <v>2878</v>
      </c>
      <c r="E730" s="70">
        <v>11.46</v>
      </c>
      <c r="F730" s="68" t="s">
        <v>8</v>
      </c>
      <c r="G730" s="71" t="s">
        <v>24</v>
      </c>
    </row>
    <row r="731" spans="1:7" s="58" customFormat="1" ht="14.45" customHeight="1" x14ac:dyDescent="0.2">
      <c r="A731" s="66">
        <v>45303</v>
      </c>
      <c r="B731" s="67">
        <v>45303.6901375077</v>
      </c>
      <c r="C731" s="68" t="s">
        <v>16</v>
      </c>
      <c r="D731" s="69">
        <v>2186</v>
      </c>
      <c r="E731" s="70">
        <v>11.46</v>
      </c>
      <c r="F731" s="68" t="s">
        <v>8</v>
      </c>
      <c r="G731" s="71" t="s">
        <v>24</v>
      </c>
    </row>
    <row r="732" spans="1:7" s="58" customFormat="1" ht="14.45" customHeight="1" x14ac:dyDescent="0.2">
      <c r="A732" s="66">
        <v>45303</v>
      </c>
      <c r="B732" s="67">
        <v>45303.6901375089</v>
      </c>
      <c r="C732" s="68" t="s">
        <v>16</v>
      </c>
      <c r="D732" s="69">
        <v>1837</v>
      </c>
      <c r="E732" s="70">
        <v>11.46</v>
      </c>
      <c r="F732" s="68" t="s">
        <v>8</v>
      </c>
      <c r="G732" s="71" t="s">
        <v>24</v>
      </c>
    </row>
    <row r="733" spans="1:7" s="58" customFormat="1" ht="14.45" customHeight="1" x14ac:dyDescent="0.2">
      <c r="A733" s="66">
        <v>45303</v>
      </c>
      <c r="B733" s="67">
        <v>45303.690137509497</v>
      </c>
      <c r="C733" s="68" t="s">
        <v>16</v>
      </c>
      <c r="D733" s="69">
        <v>2236</v>
      </c>
      <c r="E733" s="70">
        <v>11.46</v>
      </c>
      <c r="F733" s="68" t="s">
        <v>8</v>
      </c>
      <c r="G733" s="71" t="s">
        <v>24</v>
      </c>
    </row>
    <row r="734" spans="1:7" s="58" customFormat="1" ht="14.45" customHeight="1" x14ac:dyDescent="0.2">
      <c r="A734" s="66">
        <v>45303</v>
      </c>
      <c r="B734" s="67">
        <v>45303.6901375097</v>
      </c>
      <c r="C734" s="68" t="s">
        <v>16</v>
      </c>
      <c r="D734" s="69">
        <v>407</v>
      </c>
      <c r="E734" s="70">
        <v>11.46</v>
      </c>
      <c r="F734" s="68" t="s">
        <v>8</v>
      </c>
      <c r="G734" s="71" t="s">
        <v>24</v>
      </c>
    </row>
    <row r="735" spans="1:7" s="58" customFormat="1" ht="14.45" customHeight="1" x14ac:dyDescent="0.2">
      <c r="A735" s="66">
        <v>45303</v>
      </c>
      <c r="B735" s="67">
        <v>45303.690467376298</v>
      </c>
      <c r="C735" s="68" t="s">
        <v>16</v>
      </c>
      <c r="D735" s="69">
        <v>951</v>
      </c>
      <c r="E735" s="70">
        <v>11.46</v>
      </c>
      <c r="F735" s="68" t="s">
        <v>8</v>
      </c>
      <c r="G735" s="71" t="s">
        <v>24</v>
      </c>
    </row>
    <row r="736" spans="1:7" s="58" customFormat="1" ht="14.45" customHeight="1" x14ac:dyDescent="0.2">
      <c r="A736" s="66">
        <v>45303</v>
      </c>
      <c r="B736" s="67">
        <v>45303.690467376699</v>
      </c>
      <c r="C736" s="68" t="s">
        <v>16</v>
      </c>
      <c r="D736" s="69">
        <v>2354</v>
      </c>
      <c r="E736" s="70">
        <v>11.46</v>
      </c>
      <c r="F736" s="68" t="s">
        <v>8</v>
      </c>
      <c r="G736" s="71" t="s">
        <v>24</v>
      </c>
    </row>
    <row r="737" spans="1:7" s="58" customFormat="1" ht="14.45" customHeight="1" x14ac:dyDescent="0.2">
      <c r="A737" s="66">
        <v>45303</v>
      </c>
      <c r="B737" s="67">
        <v>45303.690467378801</v>
      </c>
      <c r="C737" s="68" t="s">
        <v>16</v>
      </c>
      <c r="D737" s="69">
        <v>275</v>
      </c>
      <c r="E737" s="70">
        <v>11.46</v>
      </c>
      <c r="F737" s="68" t="s">
        <v>8</v>
      </c>
      <c r="G737" s="71" t="s">
        <v>24</v>
      </c>
    </row>
    <row r="738" spans="1:7" s="58" customFormat="1" ht="14.45" customHeight="1" x14ac:dyDescent="0.2">
      <c r="A738" s="66">
        <v>45303</v>
      </c>
      <c r="B738" s="67">
        <v>45303.6904673795</v>
      </c>
      <c r="C738" s="68" t="s">
        <v>16</v>
      </c>
      <c r="D738" s="69">
        <v>224</v>
      </c>
      <c r="E738" s="70">
        <v>11.46</v>
      </c>
      <c r="F738" s="68" t="s">
        <v>8</v>
      </c>
      <c r="G738" s="71" t="s">
        <v>24</v>
      </c>
    </row>
    <row r="739" spans="1:7" s="58" customFormat="1" ht="14.45" customHeight="1" x14ac:dyDescent="0.2">
      <c r="A739" s="66">
        <v>45303</v>
      </c>
      <c r="B739" s="67">
        <v>45303.690467379798</v>
      </c>
      <c r="C739" s="68" t="s">
        <v>16</v>
      </c>
      <c r="D739" s="69">
        <v>1137</v>
      </c>
      <c r="E739" s="70">
        <v>11.46</v>
      </c>
      <c r="F739" s="68" t="s">
        <v>8</v>
      </c>
      <c r="G739" s="71" t="s">
        <v>24</v>
      </c>
    </row>
    <row r="740" spans="1:7" s="58" customFormat="1" ht="14.45" customHeight="1" x14ac:dyDescent="0.2">
      <c r="A740" s="66">
        <v>45303</v>
      </c>
      <c r="B740" s="67">
        <v>45303.6904673803</v>
      </c>
      <c r="C740" s="68" t="s">
        <v>16</v>
      </c>
      <c r="D740" s="69">
        <v>224</v>
      </c>
      <c r="E740" s="70">
        <v>11.46</v>
      </c>
      <c r="F740" s="68" t="s">
        <v>8</v>
      </c>
      <c r="G740" s="71" t="s">
        <v>24</v>
      </c>
    </row>
    <row r="741" spans="1:7" s="58" customFormat="1" ht="14.45" customHeight="1" x14ac:dyDescent="0.2">
      <c r="A741" s="66">
        <v>45303</v>
      </c>
      <c r="B741" s="67">
        <v>45303.6904673807</v>
      </c>
      <c r="C741" s="68" t="s">
        <v>16</v>
      </c>
      <c r="D741" s="69">
        <v>765</v>
      </c>
      <c r="E741" s="70">
        <v>11.46</v>
      </c>
      <c r="F741" s="68" t="s">
        <v>8</v>
      </c>
      <c r="G741" s="71" t="s">
        <v>24</v>
      </c>
    </row>
    <row r="742" spans="1:7" s="58" customFormat="1" ht="14.45" customHeight="1" x14ac:dyDescent="0.2">
      <c r="A742" s="66">
        <v>45303</v>
      </c>
      <c r="B742" s="67">
        <v>45303.690467381202</v>
      </c>
      <c r="C742" s="68" t="s">
        <v>16</v>
      </c>
      <c r="D742" s="69">
        <v>504</v>
      </c>
      <c r="E742" s="70">
        <v>11.46</v>
      </c>
      <c r="F742" s="68" t="s">
        <v>8</v>
      </c>
      <c r="G742" s="71" t="s">
        <v>24</v>
      </c>
    </row>
    <row r="743" spans="1:7" s="58" customFormat="1" ht="14.45" customHeight="1" x14ac:dyDescent="0.2">
      <c r="A743" s="66">
        <v>45303</v>
      </c>
      <c r="B743" s="67">
        <v>45303.693454890497</v>
      </c>
      <c r="C743" s="68" t="s">
        <v>16</v>
      </c>
      <c r="D743" s="69">
        <v>2250</v>
      </c>
      <c r="E743" s="70">
        <v>11.46</v>
      </c>
      <c r="F743" s="68" t="s">
        <v>8</v>
      </c>
      <c r="G743" s="71" t="s">
        <v>24</v>
      </c>
    </row>
    <row r="744" spans="1:7" s="58" customFormat="1" ht="14.45" customHeight="1" x14ac:dyDescent="0.2">
      <c r="A744" s="66">
        <v>45303</v>
      </c>
      <c r="B744" s="67">
        <v>45303.693454891203</v>
      </c>
      <c r="C744" s="68" t="s">
        <v>16</v>
      </c>
      <c r="D744" s="69">
        <v>1333</v>
      </c>
      <c r="E744" s="70">
        <v>11.46</v>
      </c>
      <c r="F744" s="68" t="s">
        <v>8</v>
      </c>
      <c r="G744" s="71" t="s">
        <v>24</v>
      </c>
    </row>
    <row r="745" spans="1:7" s="58" customFormat="1" ht="14.45" customHeight="1" x14ac:dyDescent="0.2">
      <c r="A745" s="66">
        <v>45303</v>
      </c>
      <c r="B745" s="67">
        <v>45303.693454891603</v>
      </c>
      <c r="C745" s="68" t="s">
        <v>16</v>
      </c>
      <c r="D745" s="69">
        <v>181</v>
      </c>
      <c r="E745" s="70">
        <v>11.46</v>
      </c>
      <c r="F745" s="68" t="s">
        <v>8</v>
      </c>
      <c r="G745" s="71" t="s">
        <v>24</v>
      </c>
    </row>
    <row r="746" spans="1:7" s="58" customFormat="1" ht="14.45" customHeight="1" x14ac:dyDescent="0.2">
      <c r="A746" s="66">
        <v>45303</v>
      </c>
      <c r="B746" s="67">
        <v>45303.693454891902</v>
      </c>
      <c r="C746" s="68" t="s">
        <v>16</v>
      </c>
      <c r="D746" s="69">
        <v>115</v>
      </c>
      <c r="E746" s="70">
        <v>11.46</v>
      </c>
      <c r="F746" s="68" t="s">
        <v>8</v>
      </c>
      <c r="G746" s="71" t="s">
        <v>24</v>
      </c>
    </row>
    <row r="747" spans="1:7" s="58" customFormat="1" ht="14.45" customHeight="1" x14ac:dyDescent="0.2">
      <c r="A747" s="66">
        <v>45303</v>
      </c>
      <c r="B747" s="67">
        <v>45303.6934548926</v>
      </c>
      <c r="C747" s="68" t="s">
        <v>16</v>
      </c>
      <c r="D747" s="69">
        <v>2431</v>
      </c>
      <c r="E747" s="70">
        <v>11.46</v>
      </c>
      <c r="F747" s="68" t="s">
        <v>8</v>
      </c>
      <c r="G747" s="71" t="s">
        <v>24</v>
      </c>
    </row>
    <row r="748" spans="1:7" s="58" customFormat="1" ht="14.45" customHeight="1" x14ac:dyDescent="0.2">
      <c r="A748" s="66">
        <v>45303</v>
      </c>
      <c r="B748" s="67">
        <v>45303.693454894797</v>
      </c>
      <c r="C748" s="68" t="s">
        <v>16</v>
      </c>
      <c r="D748" s="69">
        <v>1833</v>
      </c>
      <c r="E748" s="70">
        <v>11.46</v>
      </c>
      <c r="F748" s="68" t="s">
        <v>8</v>
      </c>
      <c r="G748" s="71" t="s">
        <v>24</v>
      </c>
    </row>
    <row r="749" spans="1:7" s="58" customFormat="1" ht="14.45" customHeight="1" x14ac:dyDescent="0.2">
      <c r="A749" s="66">
        <v>45303</v>
      </c>
      <c r="B749" s="67">
        <v>45303.693454926302</v>
      </c>
      <c r="C749" s="68" t="s">
        <v>16</v>
      </c>
      <c r="D749" s="69">
        <v>2039</v>
      </c>
      <c r="E749" s="70">
        <v>11.46</v>
      </c>
      <c r="F749" s="68" t="s">
        <v>8</v>
      </c>
      <c r="G749" s="71" t="s">
        <v>24</v>
      </c>
    </row>
    <row r="750" spans="1:7" s="58" customFormat="1" ht="14.45" customHeight="1" x14ac:dyDescent="0.2">
      <c r="A750" s="66">
        <v>45303</v>
      </c>
      <c r="B750" s="67">
        <v>45303.693454931701</v>
      </c>
      <c r="C750" s="68" t="s">
        <v>16</v>
      </c>
      <c r="D750" s="69">
        <v>1764</v>
      </c>
      <c r="E750" s="70">
        <v>11.46</v>
      </c>
      <c r="F750" s="68" t="s">
        <v>8</v>
      </c>
      <c r="G750" s="71" t="s">
        <v>24</v>
      </c>
    </row>
    <row r="751" spans="1:7" s="58" customFormat="1" ht="14.45" customHeight="1" x14ac:dyDescent="0.2">
      <c r="A751" s="66">
        <v>45303</v>
      </c>
      <c r="B751" s="67">
        <v>45303.6961457832</v>
      </c>
      <c r="C751" s="68" t="s">
        <v>16</v>
      </c>
      <c r="D751" s="69">
        <v>106</v>
      </c>
      <c r="E751" s="70">
        <v>11.44</v>
      </c>
      <c r="F751" s="68" t="s">
        <v>8</v>
      </c>
      <c r="G751" s="71" t="s">
        <v>24</v>
      </c>
    </row>
    <row r="752" spans="1:7" s="58" customFormat="1" ht="14.45" customHeight="1" x14ac:dyDescent="0.2">
      <c r="A752" s="66">
        <v>45303</v>
      </c>
      <c r="B752" s="67">
        <v>45303.696145783899</v>
      </c>
      <c r="C752" s="68" t="s">
        <v>16</v>
      </c>
      <c r="D752" s="69">
        <v>3284</v>
      </c>
      <c r="E752" s="70">
        <v>11.44</v>
      </c>
      <c r="F752" s="68" t="s">
        <v>8</v>
      </c>
      <c r="G752" s="71" t="s">
        <v>24</v>
      </c>
    </row>
    <row r="753" spans="1:7" s="58" customFormat="1" ht="14.45" customHeight="1" x14ac:dyDescent="0.2">
      <c r="A753" s="66">
        <v>45303</v>
      </c>
      <c r="B753" s="67">
        <v>45303.696145784103</v>
      </c>
      <c r="C753" s="68" t="s">
        <v>16</v>
      </c>
      <c r="D753" s="69">
        <v>1117</v>
      </c>
      <c r="E753" s="70">
        <v>11.44</v>
      </c>
      <c r="F753" s="68" t="s">
        <v>8</v>
      </c>
      <c r="G753" s="71" t="s">
        <v>24</v>
      </c>
    </row>
    <row r="754" spans="1:7" s="58" customFormat="1" ht="14.45" customHeight="1" x14ac:dyDescent="0.2">
      <c r="A754" s="66">
        <v>45303</v>
      </c>
      <c r="B754" s="67">
        <v>45303.696145784299</v>
      </c>
      <c r="C754" s="68" t="s">
        <v>16</v>
      </c>
      <c r="D754" s="69">
        <v>1702</v>
      </c>
      <c r="E754" s="70">
        <v>11.44</v>
      </c>
      <c r="F754" s="68" t="s">
        <v>8</v>
      </c>
      <c r="G754" s="71" t="s">
        <v>24</v>
      </c>
    </row>
    <row r="755" spans="1:7" s="58" customFormat="1" ht="14.45" customHeight="1" x14ac:dyDescent="0.2">
      <c r="A755" s="66">
        <v>45303</v>
      </c>
      <c r="B755" s="67">
        <v>45303.696348105703</v>
      </c>
      <c r="C755" s="68" t="s">
        <v>16</v>
      </c>
      <c r="D755" s="69">
        <v>2174</v>
      </c>
      <c r="E755" s="70">
        <v>11.44</v>
      </c>
      <c r="F755" s="68" t="s">
        <v>8</v>
      </c>
      <c r="G755" s="71" t="s">
        <v>24</v>
      </c>
    </row>
    <row r="756" spans="1:7" s="58" customFormat="1" ht="14.45" customHeight="1" x14ac:dyDescent="0.2">
      <c r="A756" s="66">
        <v>45303</v>
      </c>
      <c r="B756" s="67">
        <v>45303.6981670565</v>
      </c>
      <c r="C756" s="68" t="s">
        <v>16</v>
      </c>
      <c r="D756" s="69">
        <v>1004</v>
      </c>
      <c r="E756" s="70">
        <v>11.44</v>
      </c>
      <c r="F756" s="68" t="s">
        <v>8</v>
      </c>
      <c r="G756" s="71" t="s">
        <v>24</v>
      </c>
    </row>
    <row r="757" spans="1:7" s="58" customFormat="1" ht="14.45" customHeight="1" x14ac:dyDescent="0.2">
      <c r="A757" s="66">
        <v>45303</v>
      </c>
      <c r="B757" s="67">
        <v>45303.698167057402</v>
      </c>
      <c r="C757" s="68" t="s">
        <v>16</v>
      </c>
      <c r="D757" s="69">
        <v>162</v>
      </c>
      <c r="E757" s="70">
        <v>11.44</v>
      </c>
      <c r="F757" s="68" t="s">
        <v>8</v>
      </c>
      <c r="G757" s="71" t="s">
        <v>24</v>
      </c>
    </row>
    <row r="758" spans="1:7" s="58" customFormat="1" ht="14.45" customHeight="1" x14ac:dyDescent="0.2">
      <c r="A758" s="66">
        <v>45303</v>
      </c>
      <c r="B758" s="67">
        <v>45303.698167057701</v>
      </c>
      <c r="C758" s="68" t="s">
        <v>16</v>
      </c>
      <c r="D758" s="69">
        <v>1004</v>
      </c>
      <c r="E758" s="70">
        <v>11.44</v>
      </c>
      <c r="F758" s="68" t="s">
        <v>8</v>
      </c>
      <c r="G758" s="71" t="s">
        <v>24</v>
      </c>
    </row>
    <row r="759" spans="1:7" s="58" customFormat="1" ht="14.45" customHeight="1" x14ac:dyDescent="0.2">
      <c r="A759" s="66">
        <v>45303</v>
      </c>
      <c r="B759" s="67">
        <v>45303.698167058297</v>
      </c>
      <c r="C759" s="68" t="s">
        <v>16</v>
      </c>
      <c r="D759" s="69">
        <v>842</v>
      </c>
      <c r="E759" s="70">
        <v>11.44</v>
      </c>
      <c r="F759" s="68" t="s">
        <v>8</v>
      </c>
      <c r="G759" s="71" t="s">
        <v>24</v>
      </c>
    </row>
    <row r="760" spans="1:7" s="58" customFormat="1" ht="14.45" customHeight="1" x14ac:dyDescent="0.2">
      <c r="A760" s="66">
        <v>45303</v>
      </c>
      <c r="B760" s="67">
        <v>45303.698167058697</v>
      </c>
      <c r="C760" s="68" t="s">
        <v>16</v>
      </c>
      <c r="D760" s="69">
        <v>162</v>
      </c>
      <c r="E760" s="70">
        <v>11.44</v>
      </c>
      <c r="F760" s="68" t="s">
        <v>8</v>
      </c>
      <c r="G760" s="71" t="s">
        <v>24</v>
      </c>
    </row>
    <row r="761" spans="1:7" s="58" customFormat="1" ht="14.45" customHeight="1" x14ac:dyDescent="0.2">
      <c r="A761" s="66">
        <v>45303</v>
      </c>
      <c r="B761" s="67">
        <v>45303.698167059098</v>
      </c>
      <c r="C761" s="68" t="s">
        <v>16</v>
      </c>
      <c r="D761" s="69">
        <v>1910</v>
      </c>
      <c r="E761" s="70">
        <v>11.44</v>
      </c>
      <c r="F761" s="68" t="s">
        <v>8</v>
      </c>
      <c r="G761" s="71" t="s">
        <v>24</v>
      </c>
    </row>
    <row r="762" spans="1:7" s="58" customFormat="1" ht="14.45" customHeight="1" x14ac:dyDescent="0.2">
      <c r="A762" s="66">
        <v>45303</v>
      </c>
      <c r="B762" s="67">
        <v>45303.698167059301</v>
      </c>
      <c r="C762" s="68" t="s">
        <v>16</v>
      </c>
      <c r="D762" s="69">
        <v>402</v>
      </c>
      <c r="E762" s="70">
        <v>11.44</v>
      </c>
      <c r="F762" s="68" t="s">
        <v>8</v>
      </c>
      <c r="G762" s="71" t="s">
        <v>24</v>
      </c>
    </row>
    <row r="763" spans="1:7" s="58" customFormat="1" ht="14.45" customHeight="1" x14ac:dyDescent="0.2">
      <c r="A763" s="66">
        <v>45303</v>
      </c>
      <c r="B763" s="67">
        <v>45303.698167059498</v>
      </c>
      <c r="C763" s="68" t="s">
        <v>16</v>
      </c>
      <c r="D763" s="69">
        <v>431</v>
      </c>
      <c r="E763" s="70">
        <v>11.44</v>
      </c>
      <c r="F763" s="68" t="s">
        <v>8</v>
      </c>
      <c r="G763" s="71" t="s">
        <v>24</v>
      </c>
    </row>
    <row r="764" spans="1:7" s="58" customFormat="1" ht="14.45" customHeight="1" x14ac:dyDescent="0.2">
      <c r="A764" s="66">
        <v>45303</v>
      </c>
      <c r="B764" s="67">
        <v>45303.6981670596</v>
      </c>
      <c r="C764" s="68" t="s">
        <v>16</v>
      </c>
      <c r="D764" s="69">
        <v>602</v>
      </c>
      <c r="E764" s="70">
        <v>11.44</v>
      </c>
      <c r="F764" s="68" t="s">
        <v>8</v>
      </c>
      <c r="G764" s="71" t="s">
        <v>24</v>
      </c>
    </row>
    <row r="765" spans="1:7" s="58" customFormat="1" ht="14.45" customHeight="1" x14ac:dyDescent="0.2">
      <c r="A765" s="66">
        <v>45303</v>
      </c>
      <c r="B765" s="67">
        <v>45303.698167059803</v>
      </c>
      <c r="C765" s="68" t="s">
        <v>16</v>
      </c>
      <c r="D765" s="69">
        <v>98</v>
      </c>
      <c r="E765" s="70">
        <v>11.44</v>
      </c>
      <c r="F765" s="68" t="s">
        <v>8</v>
      </c>
      <c r="G765" s="71" t="s">
        <v>24</v>
      </c>
    </row>
    <row r="766" spans="1:7" s="58" customFormat="1" ht="14.45" customHeight="1" x14ac:dyDescent="0.2">
      <c r="A766" s="66">
        <v>45303</v>
      </c>
      <c r="B766" s="67">
        <v>45303.698167060102</v>
      </c>
      <c r="C766" s="68" t="s">
        <v>16</v>
      </c>
      <c r="D766" s="69">
        <v>842</v>
      </c>
      <c r="E766" s="70">
        <v>11.44</v>
      </c>
      <c r="F766" s="68" t="s">
        <v>8</v>
      </c>
      <c r="G766" s="71" t="s">
        <v>24</v>
      </c>
    </row>
    <row r="767" spans="1:7" s="58" customFormat="1" ht="14.45" customHeight="1" x14ac:dyDescent="0.2">
      <c r="A767" s="66">
        <v>45303</v>
      </c>
      <c r="B767" s="67">
        <v>45303.698167060502</v>
      </c>
      <c r="C767" s="68" t="s">
        <v>16</v>
      </c>
      <c r="D767" s="69">
        <v>1438</v>
      </c>
      <c r="E767" s="70">
        <v>11.44</v>
      </c>
      <c r="F767" s="68" t="s">
        <v>8</v>
      </c>
      <c r="G767" s="71" t="s">
        <v>24</v>
      </c>
    </row>
    <row r="768" spans="1:7" s="58" customFormat="1" ht="14.45" customHeight="1" x14ac:dyDescent="0.2">
      <c r="A768" s="66">
        <v>45303</v>
      </c>
      <c r="B768" s="67">
        <v>45303.699542803202</v>
      </c>
      <c r="C768" s="68" t="s">
        <v>16</v>
      </c>
      <c r="D768" s="69">
        <v>428</v>
      </c>
      <c r="E768" s="70">
        <v>11.43</v>
      </c>
      <c r="F768" s="68" t="s">
        <v>8</v>
      </c>
      <c r="G768" s="71" t="s">
        <v>24</v>
      </c>
    </row>
    <row r="769" spans="1:7" s="58" customFormat="1" ht="14.45" customHeight="1" x14ac:dyDescent="0.2">
      <c r="A769" s="66">
        <v>45303</v>
      </c>
      <c r="B769" s="67">
        <v>45303.699802264498</v>
      </c>
      <c r="C769" s="68" t="s">
        <v>16</v>
      </c>
      <c r="D769" s="69">
        <v>1114</v>
      </c>
      <c r="E769" s="70">
        <v>11.42</v>
      </c>
      <c r="F769" s="68" t="s">
        <v>8</v>
      </c>
      <c r="G769" s="71" t="s">
        <v>24</v>
      </c>
    </row>
    <row r="770" spans="1:7" s="58" customFormat="1" ht="14.45" customHeight="1" x14ac:dyDescent="0.2">
      <c r="A770" s="66">
        <v>45303</v>
      </c>
      <c r="B770" s="67">
        <v>45303.699841444402</v>
      </c>
      <c r="C770" s="68" t="s">
        <v>16</v>
      </c>
      <c r="D770" s="69">
        <v>1114</v>
      </c>
      <c r="E770" s="70">
        <v>11.42</v>
      </c>
      <c r="F770" s="68" t="s">
        <v>8</v>
      </c>
      <c r="G770" s="71" t="s">
        <v>24</v>
      </c>
    </row>
    <row r="771" spans="1:7" s="58" customFormat="1" ht="14.45" customHeight="1" x14ac:dyDescent="0.2">
      <c r="A771" s="66">
        <v>45303</v>
      </c>
      <c r="B771" s="67">
        <v>45303.700758474399</v>
      </c>
      <c r="C771" s="68" t="s">
        <v>16</v>
      </c>
      <c r="D771" s="69">
        <v>631</v>
      </c>
      <c r="E771" s="70">
        <v>11.42</v>
      </c>
      <c r="F771" s="68" t="s">
        <v>8</v>
      </c>
      <c r="G771" s="71" t="s">
        <v>24</v>
      </c>
    </row>
    <row r="772" spans="1:7" s="58" customFormat="1" ht="14.45" customHeight="1" x14ac:dyDescent="0.2">
      <c r="A772" s="66">
        <v>45303</v>
      </c>
      <c r="B772" s="67">
        <v>45303.700758475003</v>
      </c>
      <c r="C772" s="68" t="s">
        <v>16</v>
      </c>
      <c r="D772" s="69">
        <v>7024</v>
      </c>
      <c r="E772" s="70">
        <v>11.42</v>
      </c>
      <c r="F772" s="68" t="s">
        <v>8</v>
      </c>
      <c r="G772" s="71" t="s">
        <v>24</v>
      </c>
    </row>
    <row r="773" spans="1:7" s="58" customFormat="1" ht="14.45" customHeight="1" x14ac:dyDescent="0.2">
      <c r="A773" s="66">
        <v>45303</v>
      </c>
      <c r="B773" s="67">
        <v>45303.700758475301</v>
      </c>
      <c r="C773" s="68" t="s">
        <v>16</v>
      </c>
      <c r="D773" s="69">
        <v>2365</v>
      </c>
      <c r="E773" s="70">
        <v>11.42</v>
      </c>
      <c r="F773" s="68" t="s">
        <v>8</v>
      </c>
      <c r="G773" s="71" t="s">
        <v>24</v>
      </c>
    </row>
    <row r="774" spans="1:7" s="58" customFormat="1" ht="14.45" customHeight="1" x14ac:dyDescent="0.2">
      <c r="A774" s="66">
        <v>45303</v>
      </c>
      <c r="B774" s="67">
        <v>45303.702876777999</v>
      </c>
      <c r="C774" s="68" t="s">
        <v>16</v>
      </c>
      <c r="D774" s="69">
        <v>878</v>
      </c>
      <c r="E774" s="70">
        <v>11.41</v>
      </c>
      <c r="F774" s="68" t="s">
        <v>8</v>
      </c>
      <c r="G774" s="71" t="s">
        <v>24</v>
      </c>
    </row>
    <row r="775" spans="1:7" s="58" customFormat="1" ht="14.45" customHeight="1" x14ac:dyDescent="0.2">
      <c r="A775" s="66">
        <v>45303</v>
      </c>
      <c r="B775" s="67">
        <v>45303.702876778698</v>
      </c>
      <c r="C775" s="68" t="s">
        <v>16</v>
      </c>
      <c r="D775" s="69">
        <v>2352</v>
      </c>
      <c r="E775" s="70">
        <v>11.41</v>
      </c>
      <c r="F775" s="68" t="s">
        <v>8</v>
      </c>
      <c r="G775" s="71" t="s">
        <v>24</v>
      </c>
    </row>
    <row r="776" spans="1:7" s="58" customFormat="1" ht="14.45" customHeight="1" x14ac:dyDescent="0.2">
      <c r="A776" s="66">
        <v>45303</v>
      </c>
      <c r="B776" s="67">
        <v>45303.702876783696</v>
      </c>
      <c r="C776" s="68" t="s">
        <v>16</v>
      </c>
      <c r="D776" s="69">
        <v>378</v>
      </c>
      <c r="E776" s="70">
        <v>11.41</v>
      </c>
      <c r="F776" s="68" t="s">
        <v>8</v>
      </c>
      <c r="G776" s="71" t="s">
        <v>24</v>
      </c>
    </row>
    <row r="777" spans="1:7" s="58" customFormat="1" ht="14.45" customHeight="1" x14ac:dyDescent="0.2">
      <c r="A777" s="66">
        <v>45303</v>
      </c>
      <c r="B777" s="67">
        <v>45303.702877135998</v>
      </c>
      <c r="C777" s="68" t="s">
        <v>16</v>
      </c>
      <c r="D777" s="69">
        <v>1406</v>
      </c>
      <c r="E777" s="70">
        <v>11.41</v>
      </c>
      <c r="F777" s="68" t="s">
        <v>8</v>
      </c>
      <c r="G777" s="71" t="s">
        <v>24</v>
      </c>
    </row>
    <row r="778" spans="1:7" s="58" customFormat="1" ht="14.45" customHeight="1" x14ac:dyDescent="0.2">
      <c r="A778" s="66">
        <v>45303</v>
      </c>
      <c r="B778" s="67">
        <v>45303.702877136697</v>
      </c>
      <c r="C778" s="68" t="s">
        <v>16</v>
      </c>
      <c r="D778" s="69">
        <v>398</v>
      </c>
      <c r="E778" s="70">
        <v>11.41</v>
      </c>
      <c r="F778" s="68" t="s">
        <v>8</v>
      </c>
      <c r="G778" s="71" t="s">
        <v>24</v>
      </c>
    </row>
    <row r="779" spans="1:7" s="58" customFormat="1" ht="14.45" customHeight="1" x14ac:dyDescent="0.2">
      <c r="A779" s="66">
        <v>45303</v>
      </c>
      <c r="B779" s="67">
        <v>45303.702879979603</v>
      </c>
      <c r="C779" s="68" t="s">
        <v>16</v>
      </c>
      <c r="D779" s="69">
        <v>1415</v>
      </c>
      <c r="E779" s="70">
        <v>11.41</v>
      </c>
      <c r="F779" s="68" t="s">
        <v>8</v>
      </c>
      <c r="G779" s="71" t="s">
        <v>24</v>
      </c>
    </row>
    <row r="780" spans="1:7" s="58" customFormat="1" ht="14.45" customHeight="1" x14ac:dyDescent="0.2">
      <c r="A780" s="66">
        <v>45303</v>
      </c>
      <c r="B780" s="67">
        <v>45303.705839352901</v>
      </c>
      <c r="C780" s="68" t="s">
        <v>16</v>
      </c>
      <c r="D780" s="69">
        <v>1126</v>
      </c>
      <c r="E780" s="70">
        <v>11.4</v>
      </c>
      <c r="F780" s="68" t="s">
        <v>8</v>
      </c>
      <c r="G780" s="71" t="s">
        <v>24</v>
      </c>
    </row>
    <row r="781" spans="1:7" s="58" customFormat="1" ht="14.45" customHeight="1" x14ac:dyDescent="0.2">
      <c r="A781" s="66">
        <v>45303</v>
      </c>
      <c r="B781" s="67">
        <v>45303.705839357302</v>
      </c>
      <c r="C781" s="68" t="s">
        <v>16</v>
      </c>
      <c r="D781" s="69">
        <v>1126</v>
      </c>
      <c r="E781" s="70">
        <v>11.4</v>
      </c>
      <c r="F781" s="68" t="s">
        <v>8</v>
      </c>
      <c r="G781" s="71" t="s">
        <v>24</v>
      </c>
    </row>
    <row r="782" spans="1:7" s="58" customFormat="1" ht="14.45" customHeight="1" x14ac:dyDescent="0.2">
      <c r="A782" s="66">
        <v>45303</v>
      </c>
      <c r="B782" s="67">
        <v>45303.705839424103</v>
      </c>
      <c r="C782" s="68" t="s">
        <v>16</v>
      </c>
      <c r="D782" s="69">
        <v>423</v>
      </c>
      <c r="E782" s="70">
        <v>11.4</v>
      </c>
      <c r="F782" s="68" t="s">
        <v>8</v>
      </c>
      <c r="G782" s="71" t="s">
        <v>24</v>
      </c>
    </row>
    <row r="783" spans="1:7" s="58" customFormat="1" ht="14.45" customHeight="1" x14ac:dyDescent="0.2">
      <c r="A783" s="66">
        <v>45303</v>
      </c>
      <c r="B783" s="67">
        <v>45303.705839425398</v>
      </c>
      <c r="C783" s="68" t="s">
        <v>16</v>
      </c>
      <c r="D783" s="69">
        <v>703</v>
      </c>
      <c r="E783" s="70">
        <v>11.4</v>
      </c>
      <c r="F783" s="68" t="s">
        <v>8</v>
      </c>
      <c r="G783" s="71" t="s">
        <v>24</v>
      </c>
    </row>
    <row r="784" spans="1:7" s="58" customFormat="1" ht="14.45" customHeight="1" x14ac:dyDescent="0.2">
      <c r="A784" s="66">
        <v>45303</v>
      </c>
      <c r="B784" s="67">
        <v>45303.705839427203</v>
      </c>
      <c r="C784" s="68" t="s">
        <v>16</v>
      </c>
      <c r="D784" s="69">
        <v>703</v>
      </c>
      <c r="E784" s="70">
        <v>11.4</v>
      </c>
      <c r="F784" s="68" t="s">
        <v>8</v>
      </c>
      <c r="G784" s="71" t="s">
        <v>24</v>
      </c>
    </row>
    <row r="785" spans="1:7" s="58" customFormat="1" ht="14.45" customHeight="1" x14ac:dyDescent="0.2">
      <c r="A785" s="66">
        <v>45303</v>
      </c>
      <c r="B785" s="67">
        <v>45303.705839457398</v>
      </c>
      <c r="C785" s="68" t="s">
        <v>16</v>
      </c>
      <c r="D785" s="69">
        <v>423</v>
      </c>
      <c r="E785" s="70">
        <v>11.4</v>
      </c>
      <c r="F785" s="68" t="s">
        <v>8</v>
      </c>
      <c r="G785" s="71" t="s">
        <v>24</v>
      </c>
    </row>
    <row r="786" spans="1:7" s="58" customFormat="1" ht="14.45" customHeight="1" x14ac:dyDescent="0.2">
      <c r="A786" s="66">
        <v>45303</v>
      </c>
      <c r="B786" s="67">
        <v>45303.705839468501</v>
      </c>
      <c r="C786" s="68" t="s">
        <v>16</v>
      </c>
      <c r="D786" s="69">
        <v>296</v>
      </c>
      <c r="E786" s="70">
        <v>11.4</v>
      </c>
      <c r="F786" s="68" t="s">
        <v>8</v>
      </c>
      <c r="G786" s="71" t="s">
        <v>24</v>
      </c>
    </row>
    <row r="787" spans="1:7" s="58" customFormat="1" ht="14.45" customHeight="1" x14ac:dyDescent="0.2">
      <c r="A787" s="66">
        <v>45303</v>
      </c>
      <c r="B787" s="67">
        <v>45303.705839469003</v>
      </c>
      <c r="C787" s="68" t="s">
        <v>16</v>
      </c>
      <c r="D787" s="69">
        <v>854</v>
      </c>
      <c r="E787" s="70">
        <v>11.4</v>
      </c>
      <c r="F787" s="68" t="s">
        <v>8</v>
      </c>
      <c r="G787" s="71" t="s">
        <v>24</v>
      </c>
    </row>
    <row r="788" spans="1:7" s="58" customFormat="1" ht="14.45" customHeight="1" x14ac:dyDescent="0.2">
      <c r="A788" s="66">
        <v>45303</v>
      </c>
      <c r="B788" s="67">
        <v>45303.705839469803</v>
      </c>
      <c r="C788" s="68" t="s">
        <v>16</v>
      </c>
      <c r="D788" s="69">
        <v>220</v>
      </c>
      <c r="E788" s="70">
        <v>11.4</v>
      </c>
      <c r="F788" s="68" t="s">
        <v>8</v>
      </c>
      <c r="G788" s="71" t="s">
        <v>24</v>
      </c>
    </row>
    <row r="789" spans="1:7" s="58" customFormat="1" ht="14.45" customHeight="1" x14ac:dyDescent="0.2">
      <c r="A789" s="66">
        <v>45303</v>
      </c>
      <c r="B789" s="67">
        <v>45303.705844584802</v>
      </c>
      <c r="C789" s="68" t="s">
        <v>16</v>
      </c>
      <c r="D789" s="69">
        <v>26</v>
      </c>
      <c r="E789" s="70">
        <v>11.4</v>
      </c>
      <c r="F789" s="68" t="s">
        <v>8</v>
      </c>
      <c r="G789" s="71" t="s">
        <v>24</v>
      </c>
    </row>
    <row r="790" spans="1:7" s="58" customFormat="1" ht="14.45" customHeight="1" x14ac:dyDescent="0.2">
      <c r="A790" s="66">
        <v>45303</v>
      </c>
      <c r="B790" s="67">
        <v>45303.705844585304</v>
      </c>
      <c r="C790" s="68" t="s">
        <v>16</v>
      </c>
      <c r="D790" s="69">
        <v>272</v>
      </c>
      <c r="E790" s="70">
        <v>11.4</v>
      </c>
      <c r="F790" s="68" t="s">
        <v>8</v>
      </c>
      <c r="G790" s="71" t="s">
        <v>24</v>
      </c>
    </row>
    <row r="791" spans="1:7" s="58" customFormat="1" ht="14.45" customHeight="1" x14ac:dyDescent="0.2">
      <c r="A791" s="66">
        <v>45303</v>
      </c>
      <c r="B791" s="67">
        <v>45303.7058445855</v>
      </c>
      <c r="C791" s="68" t="s">
        <v>16</v>
      </c>
      <c r="D791" s="69">
        <v>856</v>
      </c>
      <c r="E791" s="70">
        <v>11.4</v>
      </c>
      <c r="F791" s="68" t="s">
        <v>8</v>
      </c>
      <c r="G791" s="71" t="s">
        <v>24</v>
      </c>
    </row>
    <row r="792" spans="1:7" s="58" customFormat="1" ht="14.45" customHeight="1" x14ac:dyDescent="0.2">
      <c r="A792" s="66">
        <v>45303</v>
      </c>
      <c r="B792" s="67">
        <v>45303.705844585798</v>
      </c>
      <c r="C792" s="68" t="s">
        <v>16</v>
      </c>
      <c r="D792" s="69">
        <v>769</v>
      </c>
      <c r="E792" s="70">
        <v>11.4</v>
      </c>
      <c r="F792" s="68" t="s">
        <v>8</v>
      </c>
      <c r="G792" s="71" t="s">
        <v>24</v>
      </c>
    </row>
    <row r="793" spans="1:7" s="58" customFormat="1" ht="14.45" customHeight="1" x14ac:dyDescent="0.2">
      <c r="A793" s="66">
        <v>45303</v>
      </c>
      <c r="B793" s="67">
        <v>45303.7058445859</v>
      </c>
      <c r="C793" s="68" t="s">
        <v>16</v>
      </c>
      <c r="D793" s="69">
        <v>584</v>
      </c>
      <c r="E793" s="70">
        <v>11.4</v>
      </c>
      <c r="F793" s="68" t="s">
        <v>8</v>
      </c>
      <c r="G793" s="71" t="s">
        <v>24</v>
      </c>
    </row>
    <row r="794" spans="1:7" s="58" customFormat="1" ht="14.45" customHeight="1" x14ac:dyDescent="0.2">
      <c r="A794" s="66">
        <v>45303</v>
      </c>
      <c r="B794" s="67">
        <v>45303.705844586599</v>
      </c>
      <c r="C794" s="68" t="s">
        <v>16</v>
      </c>
      <c r="D794" s="69">
        <v>627</v>
      </c>
      <c r="E794" s="70">
        <v>11.4</v>
      </c>
      <c r="F794" s="68" t="s">
        <v>8</v>
      </c>
      <c r="G794" s="71" t="s">
        <v>24</v>
      </c>
    </row>
    <row r="795" spans="1:7" s="58" customFormat="1" ht="14.45" customHeight="1" x14ac:dyDescent="0.2">
      <c r="A795" s="66">
        <v>45303</v>
      </c>
      <c r="B795" s="67">
        <v>45303.705844663702</v>
      </c>
      <c r="C795" s="68" t="s">
        <v>16</v>
      </c>
      <c r="D795" s="69">
        <v>304</v>
      </c>
      <c r="E795" s="70">
        <v>11.4</v>
      </c>
      <c r="F795" s="68" t="s">
        <v>8</v>
      </c>
      <c r="G795" s="71" t="s">
        <v>24</v>
      </c>
    </row>
    <row r="796" spans="1:7" s="58" customFormat="1" ht="14.45" customHeight="1" x14ac:dyDescent="0.2">
      <c r="A796" s="66">
        <v>45303</v>
      </c>
      <c r="B796" s="67">
        <v>45303.705844664997</v>
      </c>
      <c r="C796" s="68" t="s">
        <v>16</v>
      </c>
      <c r="D796" s="69">
        <v>822</v>
      </c>
      <c r="E796" s="70">
        <v>11.4</v>
      </c>
      <c r="F796" s="68" t="s">
        <v>8</v>
      </c>
      <c r="G796" s="71" t="s">
        <v>24</v>
      </c>
    </row>
    <row r="797" spans="1:7" s="58" customFormat="1" ht="14.45" customHeight="1" x14ac:dyDescent="0.2">
      <c r="A797" s="66">
        <v>45303</v>
      </c>
      <c r="B797" s="67">
        <v>45303.705844665499</v>
      </c>
      <c r="C797" s="68" t="s">
        <v>16</v>
      </c>
      <c r="D797" s="69">
        <v>1126</v>
      </c>
      <c r="E797" s="70">
        <v>11.4</v>
      </c>
      <c r="F797" s="68" t="s">
        <v>8</v>
      </c>
      <c r="G797" s="71" t="s">
        <v>24</v>
      </c>
    </row>
    <row r="798" spans="1:7" s="58" customFormat="1" ht="14.45" customHeight="1" x14ac:dyDescent="0.2">
      <c r="A798" s="66">
        <v>45303</v>
      </c>
      <c r="B798" s="67">
        <v>45303.705844665703</v>
      </c>
      <c r="C798" s="68" t="s">
        <v>16</v>
      </c>
      <c r="D798" s="69">
        <v>412</v>
      </c>
      <c r="E798" s="70">
        <v>11.4</v>
      </c>
      <c r="F798" s="68" t="s">
        <v>8</v>
      </c>
      <c r="G798" s="71" t="s">
        <v>24</v>
      </c>
    </row>
    <row r="799" spans="1:7" s="58" customFormat="1" ht="14.45" customHeight="1" x14ac:dyDescent="0.2">
      <c r="A799" s="66">
        <v>45303</v>
      </c>
      <c r="B799" s="67">
        <v>45303.705844684402</v>
      </c>
      <c r="C799" s="68" t="s">
        <v>16</v>
      </c>
      <c r="D799" s="69">
        <v>346</v>
      </c>
      <c r="E799" s="70">
        <v>11.4</v>
      </c>
      <c r="F799" s="68" t="s">
        <v>8</v>
      </c>
      <c r="G799" s="71" t="s">
        <v>24</v>
      </c>
    </row>
    <row r="800" spans="1:7" s="58" customFormat="1" ht="14.45" customHeight="1" x14ac:dyDescent="0.2">
      <c r="A800" s="66">
        <v>45303</v>
      </c>
      <c r="B800" s="67">
        <v>45303.705844686199</v>
      </c>
      <c r="C800" s="68" t="s">
        <v>16</v>
      </c>
      <c r="D800" s="69">
        <v>121</v>
      </c>
      <c r="E800" s="70">
        <v>11.4</v>
      </c>
      <c r="F800" s="68" t="s">
        <v>8</v>
      </c>
      <c r="G800" s="71" t="s">
        <v>24</v>
      </c>
    </row>
    <row r="801" spans="1:7" s="58" customFormat="1" ht="14.45" customHeight="1" x14ac:dyDescent="0.2">
      <c r="A801" s="66">
        <v>45303</v>
      </c>
      <c r="B801" s="67">
        <v>45303.706936577197</v>
      </c>
      <c r="C801" s="68" t="s">
        <v>16</v>
      </c>
      <c r="D801" s="69">
        <v>1349</v>
      </c>
      <c r="E801" s="70">
        <v>11.4</v>
      </c>
      <c r="F801" s="68" t="s">
        <v>8</v>
      </c>
      <c r="G801" s="71" t="s">
        <v>24</v>
      </c>
    </row>
    <row r="802" spans="1:7" s="58" customFormat="1" ht="14.45" customHeight="1" x14ac:dyDescent="0.2">
      <c r="A802" s="66">
        <v>45303</v>
      </c>
      <c r="B802" s="67">
        <v>45303.706936578201</v>
      </c>
      <c r="C802" s="68" t="s">
        <v>16</v>
      </c>
      <c r="D802" s="69">
        <v>844</v>
      </c>
      <c r="E802" s="70">
        <v>11.4</v>
      </c>
      <c r="F802" s="68" t="s">
        <v>8</v>
      </c>
      <c r="G802" s="71" t="s">
        <v>24</v>
      </c>
    </row>
    <row r="803" spans="1:7" s="58" customFormat="1" ht="14.45" customHeight="1" x14ac:dyDescent="0.2">
      <c r="A803" s="66">
        <v>45303</v>
      </c>
      <c r="B803" s="67">
        <v>45303.706936578703</v>
      </c>
      <c r="C803" s="68" t="s">
        <v>16</v>
      </c>
      <c r="D803" s="69">
        <v>1262</v>
      </c>
      <c r="E803" s="70">
        <v>11.4</v>
      </c>
      <c r="F803" s="68" t="s">
        <v>8</v>
      </c>
      <c r="G803" s="71" t="s">
        <v>24</v>
      </c>
    </row>
    <row r="804" spans="1:7" s="58" customFormat="1" ht="14.45" customHeight="1" x14ac:dyDescent="0.2">
      <c r="A804" s="66">
        <v>45303</v>
      </c>
      <c r="B804" s="67">
        <v>45303.706936578899</v>
      </c>
      <c r="C804" s="68" t="s">
        <v>16</v>
      </c>
      <c r="D804" s="69">
        <v>505</v>
      </c>
      <c r="E804" s="70">
        <v>11.4</v>
      </c>
      <c r="F804" s="68" t="s">
        <v>8</v>
      </c>
      <c r="G804" s="71" t="s">
        <v>24</v>
      </c>
    </row>
    <row r="805" spans="1:7" s="58" customFormat="1" ht="14.45" customHeight="1" x14ac:dyDescent="0.2">
      <c r="A805" s="66">
        <v>45303</v>
      </c>
      <c r="B805" s="67">
        <v>45303.7069365793</v>
      </c>
      <c r="C805" s="68" t="s">
        <v>16</v>
      </c>
      <c r="D805" s="69">
        <v>505</v>
      </c>
      <c r="E805" s="70">
        <v>11.4</v>
      </c>
      <c r="F805" s="68" t="s">
        <v>8</v>
      </c>
      <c r="G805" s="71" t="s">
        <v>24</v>
      </c>
    </row>
    <row r="806" spans="1:7" s="58" customFormat="1" ht="14.45" customHeight="1" x14ac:dyDescent="0.2">
      <c r="A806" s="66">
        <v>45303</v>
      </c>
      <c r="B806" s="67">
        <v>45303.706936579802</v>
      </c>
      <c r="C806" s="68" t="s">
        <v>16</v>
      </c>
      <c r="D806" s="69">
        <v>87</v>
      </c>
      <c r="E806" s="70">
        <v>11.4</v>
      </c>
      <c r="F806" s="68" t="s">
        <v>8</v>
      </c>
      <c r="G806" s="71" t="s">
        <v>24</v>
      </c>
    </row>
    <row r="807" spans="1:7" s="58" customFormat="1" ht="14.45" customHeight="1" x14ac:dyDescent="0.2">
      <c r="A807" s="66">
        <v>45303</v>
      </c>
      <c r="B807" s="67">
        <v>45303.706936579903</v>
      </c>
      <c r="C807" s="68" t="s">
        <v>16</v>
      </c>
      <c r="D807" s="69">
        <v>796</v>
      </c>
      <c r="E807" s="70">
        <v>11.4</v>
      </c>
      <c r="F807" s="68" t="s">
        <v>8</v>
      </c>
      <c r="G807" s="71" t="s">
        <v>24</v>
      </c>
    </row>
    <row r="808" spans="1:7" s="58" customFormat="1" ht="14.45" customHeight="1" x14ac:dyDescent="0.2">
      <c r="A808" s="66">
        <v>45303</v>
      </c>
      <c r="B808" s="67">
        <v>45303.7069365813</v>
      </c>
      <c r="C808" s="68" t="s">
        <v>16</v>
      </c>
      <c r="D808" s="69">
        <v>48</v>
      </c>
      <c r="E808" s="70">
        <v>11.4</v>
      </c>
      <c r="F808" s="68" t="s">
        <v>8</v>
      </c>
      <c r="G808" s="71" t="s">
        <v>24</v>
      </c>
    </row>
    <row r="809" spans="1:7" s="58" customFormat="1" ht="14.45" customHeight="1" x14ac:dyDescent="0.2">
      <c r="A809" s="66">
        <v>45303</v>
      </c>
      <c r="B809" s="67">
        <v>45303.7069366367</v>
      </c>
      <c r="C809" s="68" t="s">
        <v>16</v>
      </c>
      <c r="D809" s="69">
        <v>1349</v>
      </c>
      <c r="E809" s="70">
        <v>11.4</v>
      </c>
      <c r="F809" s="68" t="s">
        <v>8</v>
      </c>
      <c r="G809" s="71" t="s">
        <v>24</v>
      </c>
    </row>
    <row r="810" spans="1:7" s="58" customFormat="1" ht="14.45" customHeight="1" x14ac:dyDescent="0.2">
      <c r="A810" s="66">
        <v>45303</v>
      </c>
      <c r="B810" s="67">
        <v>45303.706936637202</v>
      </c>
      <c r="C810" s="68" t="s">
        <v>16</v>
      </c>
      <c r="D810" s="69">
        <v>835</v>
      </c>
      <c r="E810" s="70">
        <v>11.4</v>
      </c>
      <c r="F810" s="68" t="s">
        <v>8</v>
      </c>
      <c r="G810" s="71" t="s">
        <v>24</v>
      </c>
    </row>
    <row r="811" spans="1:7" s="58" customFormat="1" ht="14.45" customHeight="1" x14ac:dyDescent="0.2">
      <c r="A811" s="66">
        <v>45303</v>
      </c>
      <c r="B811" s="67">
        <v>45303.708495037397</v>
      </c>
      <c r="C811" s="68" t="s">
        <v>16</v>
      </c>
      <c r="D811" s="69">
        <v>3266</v>
      </c>
      <c r="E811" s="70">
        <v>11.4</v>
      </c>
      <c r="F811" s="68" t="s">
        <v>8</v>
      </c>
      <c r="G811" s="71" t="s">
        <v>24</v>
      </c>
    </row>
    <row r="812" spans="1:7" s="58" customFormat="1" ht="14.45" customHeight="1" x14ac:dyDescent="0.2">
      <c r="A812" s="66">
        <v>45303</v>
      </c>
      <c r="B812" s="67">
        <v>45303.709412144402</v>
      </c>
      <c r="C812" s="68" t="s">
        <v>16</v>
      </c>
      <c r="D812" s="69">
        <v>997</v>
      </c>
      <c r="E812" s="70">
        <v>11.4</v>
      </c>
      <c r="F812" s="68" t="s">
        <v>8</v>
      </c>
      <c r="G812" s="71" t="s">
        <v>24</v>
      </c>
    </row>
    <row r="813" spans="1:7" s="58" customFormat="1" ht="14.45" customHeight="1" x14ac:dyDescent="0.2">
      <c r="A813" s="66">
        <v>45303</v>
      </c>
      <c r="B813" s="67">
        <v>45303.709412145203</v>
      </c>
      <c r="C813" s="68" t="s">
        <v>16</v>
      </c>
      <c r="D813" s="69">
        <v>997</v>
      </c>
      <c r="E813" s="70">
        <v>11.4</v>
      </c>
      <c r="F813" s="68" t="s">
        <v>8</v>
      </c>
      <c r="G813" s="71" t="s">
        <v>24</v>
      </c>
    </row>
    <row r="814" spans="1:7" s="58" customFormat="1" ht="14.45" customHeight="1" x14ac:dyDescent="0.2">
      <c r="A814" s="66">
        <v>45303</v>
      </c>
      <c r="B814" s="67">
        <v>45303.709412146003</v>
      </c>
      <c r="C814" s="68" t="s">
        <v>16</v>
      </c>
      <c r="D814" s="69">
        <v>997</v>
      </c>
      <c r="E814" s="70">
        <v>11.4</v>
      </c>
      <c r="F814" s="68" t="s">
        <v>8</v>
      </c>
      <c r="G814" s="71" t="s">
        <v>24</v>
      </c>
    </row>
    <row r="815" spans="1:7" s="58" customFormat="1" ht="14.45" customHeight="1" x14ac:dyDescent="0.2">
      <c r="A815" s="66">
        <v>45303</v>
      </c>
      <c r="B815" s="67">
        <v>45303.7094121466</v>
      </c>
      <c r="C815" s="68" t="s">
        <v>16</v>
      </c>
      <c r="D815" s="69">
        <v>843</v>
      </c>
      <c r="E815" s="70">
        <v>11.4</v>
      </c>
      <c r="F815" s="68" t="s">
        <v>8</v>
      </c>
      <c r="G815" s="71" t="s">
        <v>24</v>
      </c>
    </row>
    <row r="816" spans="1:7" s="58" customFormat="1" ht="14.45" customHeight="1" x14ac:dyDescent="0.2">
      <c r="A816" s="66">
        <v>45303</v>
      </c>
      <c r="B816" s="67">
        <v>45303.709412147</v>
      </c>
      <c r="C816" s="68" t="s">
        <v>16</v>
      </c>
      <c r="D816" s="69">
        <v>154</v>
      </c>
      <c r="E816" s="70">
        <v>11.4</v>
      </c>
      <c r="F816" s="68" t="s">
        <v>8</v>
      </c>
      <c r="G816" s="71" t="s">
        <v>24</v>
      </c>
    </row>
    <row r="817" spans="1:7" s="58" customFormat="1" ht="14.45" customHeight="1" x14ac:dyDescent="0.2">
      <c r="A817" s="66">
        <v>45303</v>
      </c>
      <c r="B817" s="67">
        <v>45303.709412147502</v>
      </c>
      <c r="C817" s="68" t="s">
        <v>16</v>
      </c>
      <c r="D817" s="69">
        <v>154</v>
      </c>
      <c r="E817" s="70">
        <v>11.4</v>
      </c>
      <c r="F817" s="68" t="s">
        <v>8</v>
      </c>
      <c r="G817" s="71" t="s">
        <v>24</v>
      </c>
    </row>
    <row r="818" spans="1:7" s="58" customFormat="1" ht="14.45" customHeight="1" x14ac:dyDescent="0.2">
      <c r="A818" s="66">
        <v>45303</v>
      </c>
      <c r="B818" s="67">
        <v>45303.709412147698</v>
      </c>
      <c r="C818" s="68" t="s">
        <v>16</v>
      </c>
      <c r="D818" s="69">
        <v>997</v>
      </c>
      <c r="E818" s="70">
        <v>11.4</v>
      </c>
      <c r="F818" s="68" t="s">
        <v>8</v>
      </c>
      <c r="G818" s="71" t="s">
        <v>24</v>
      </c>
    </row>
    <row r="819" spans="1:7" s="58" customFormat="1" ht="14.45" customHeight="1" x14ac:dyDescent="0.2">
      <c r="A819" s="66">
        <v>45303</v>
      </c>
      <c r="B819" s="67">
        <v>45303.709412165401</v>
      </c>
      <c r="C819" s="68" t="s">
        <v>16</v>
      </c>
      <c r="D819" s="69">
        <v>154</v>
      </c>
      <c r="E819" s="70">
        <v>11.4</v>
      </c>
      <c r="F819" s="68" t="s">
        <v>8</v>
      </c>
      <c r="G819" s="71" t="s">
        <v>24</v>
      </c>
    </row>
    <row r="820" spans="1:7" s="58" customFormat="1" ht="14.45" customHeight="1" x14ac:dyDescent="0.2">
      <c r="A820" s="66">
        <v>45303</v>
      </c>
      <c r="B820" s="67">
        <v>45303.709412192497</v>
      </c>
      <c r="C820" s="68" t="s">
        <v>16</v>
      </c>
      <c r="D820" s="69">
        <v>689</v>
      </c>
      <c r="E820" s="70">
        <v>11.4</v>
      </c>
      <c r="F820" s="68" t="s">
        <v>8</v>
      </c>
      <c r="G820" s="71" t="s">
        <v>24</v>
      </c>
    </row>
    <row r="821" spans="1:7" s="58" customFormat="1" ht="14.45" customHeight="1" x14ac:dyDescent="0.2">
      <c r="A821" s="66">
        <v>45303</v>
      </c>
      <c r="B821" s="67">
        <v>45303.7094121931</v>
      </c>
      <c r="C821" s="68" t="s">
        <v>16</v>
      </c>
      <c r="D821" s="69">
        <v>689</v>
      </c>
      <c r="E821" s="70">
        <v>11.4</v>
      </c>
      <c r="F821" s="68" t="s">
        <v>8</v>
      </c>
      <c r="G821" s="71" t="s">
        <v>24</v>
      </c>
    </row>
    <row r="822" spans="1:7" s="58" customFormat="1" ht="14.45" customHeight="1" x14ac:dyDescent="0.2">
      <c r="A822" s="66">
        <v>45303</v>
      </c>
      <c r="B822" s="67">
        <v>45303.709412193501</v>
      </c>
      <c r="C822" s="68" t="s">
        <v>16</v>
      </c>
      <c r="D822" s="69">
        <v>910</v>
      </c>
      <c r="E822" s="70">
        <v>11.4</v>
      </c>
      <c r="F822" s="68" t="s">
        <v>8</v>
      </c>
      <c r="G822" s="71" t="s">
        <v>24</v>
      </c>
    </row>
    <row r="823" spans="1:7" s="58" customFormat="1" ht="14.45" customHeight="1" x14ac:dyDescent="0.2">
      <c r="A823" s="66">
        <v>45303</v>
      </c>
      <c r="B823" s="67">
        <v>45303.709412193901</v>
      </c>
      <c r="C823" s="68" t="s">
        <v>16</v>
      </c>
      <c r="D823" s="69">
        <v>997</v>
      </c>
      <c r="E823" s="70">
        <v>11.4</v>
      </c>
      <c r="F823" s="68" t="s">
        <v>8</v>
      </c>
      <c r="G823" s="71" t="s">
        <v>24</v>
      </c>
    </row>
    <row r="824" spans="1:7" s="58" customFormat="1" ht="14.45" customHeight="1" x14ac:dyDescent="0.2">
      <c r="A824" s="66">
        <v>45303</v>
      </c>
      <c r="B824" s="67">
        <v>45303.709412194403</v>
      </c>
      <c r="C824" s="68" t="s">
        <v>16</v>
      </c>
      <c r="D824" s="69">
        <v>395</v>
      </c>
      <c r="E824" s="70">
        <v>11.4</v>
      </c>
      <c r="F824" s="68" t="s">
        <v>8</v>
      </c>
      <c r="G824" s="71" t="s">
        <v>24</v>
      </c>
    </row>
    <row r="825" spans="1:7" s="58" customFormat="1" ht="14.45" customHeight="1" x14ac:dyDescent="0.2">
      <c r="A825" s="66">
        <v>45303</v>
      </c>
      <c r="B825" s="67">
        <v>45303.709412194898</v>
      </c>
      <c r="C825" s="68" t="s">
        <v>16</v>
      </c>
      <c r="D825" s="69">
        <v>154</v>
      </c>
      <c r="E825" s="70">
        <v>11.4</v>
      </c>
      <c r="F825" s="68" t="s">
        <v>8</v>
      </c>
      <c r="G825" s="71" t="s">
        <v>24</v>
      </c>
    </row>
    <row r="826" spans="1:7" s="58" customFormat="1" ht="14.45" customHeight="1" x14ac:dyDescent="0.2">
      <c r="A826" s="66">
        <v>45303</v>
      </c>
      <c r="B826" s="67">
        <v>45303.709412195501</v>
      </c>
      <c r="C826" s="68" t="s">
        <v>16</v>
      </c>
      <c r="D826" s="69">
        <v>308</v>
      </c>
      <c r="E826" s="70">
        <v>11.4</v>
      </c>
      <c r="F826" s="68" t="s">
        <v>8</v>
      </c>
      <c r="G826" s="71" t="s">
        <v>24</v>
      </c>
    </row>
    <row r="827" spans="1:7" s="58" customFormat="1" ht="14.45" customHeight="1" x14ac:dyDescent="0.2">
      <c r="A827" s="66">
        <v>45303</v>
      </c>
      <c r="B827" s="67">
        <v>45303.709412197</v>
      </c>
      <c r="C827" s="68" t="s">
        <v>16</v>
      </c>
      <c r="D827" s="69">
        <v>308</v>
      </c>
      <c r="E827" s="70">
        <v>11.4</v>
      </c>
      <c r="F827" s="68" t="s">
        <v>8</v>
      </c>
      <c r="G827" s="71" t="s">
        <v>24</v>
      </c>
    </row>
    <row r="828" spans="1:7" s="58" customFormat="1" ht="14.45" customHeight="1" x14ac:dyDescent="0.2">
      <c r="A828" s="66">
        <v>45303</v>
      </c>
      <c r="B828" s="67">
        <v>45303.709412843302</v>
      </c>
      <c r="C828" s="68" t="s">
        <v>16</v>
      </c>
      <c r="D828" s="69">
        <v>734</v>
      </c>
      <c r="E828" s="70">
        <v>11.4</v>
      </c>
      <c r="F828" s="68" t="s">
        <v>8</v>
      </c>
      <c r="G828" s="71" t="s">
        <v>24</v>
      </c>
    </row>
    <row r="829" spans="1:7" s="58" customFormat="1" ht="14.45" customHeight="1" x14ac:dyDescent="0.2">
      <c r="A829" s="66">
        <v>45303</v>
      </c>
      <c r="B829" s="67">
        <v>45303.711647079697</v>
      </c>
      <c r="C829" s="68" t="s">
        <v>16</v>
      </c>
      <c r="D829" s="69">
        <v>932</v>
      </c>
      <c r="E829" s="70">
        <v>11.41</v>
      </c>
      <c r="F829" s="68" t="s">
        <v>8</v>
      </c>
      <c r="G829" s="71" t="s">
        <v>24</v>
      </c>
    </row>
    <row r="830" spans="1:7" s="58" customFormat="1" ht="14.45" customHeight="1" x14ac:dyDescent="0.2">
      <c r="A830" s="66">
        <v>45303</v>
      </c>
      <c r="B830" s="67">
        <v>45303.711647080403</v>
      </c>
      <c r="C830" s="68" t="s">
        <v>16</v>
      </c>
      <c r="D830" s="69">
        <v>1452</v>
      </c>
      <c r="E830" s="70">
        <v>11.41</v>
      </c>
      <c r="F830" s="68" t="s">
        <v>8</v>
      </c>
      <c r="G830" s="71" t="s">
        <v>24</v>
      </c>
    </row>
    <row r="831" spans="1:7" s="58" customFormat="1" ht="14.45" customHeight="1" x14ac:dyDescent="0.2">
      <c r="A831" s="66">
        <v>45303</v>
      </c>
      <c r="B831" s="67">
        <v>45303.711647081298</v>
      </c>
      <c r="C831" s="68" t="s">
        <v>16</v>
      </c>
      <c r="D831" s="69">
        <v>11612</v>
      </c>
      <c r="E831" s="70">
        <v>11.41</v>
      </c>
      <c r="F831" s="68" t="s">
        <v>8</v>
      </c>
      <c r="G831" s="71" t="s">
        <v>24</v>
      </c>
    </row>
    <row r="832" spans="1:7" s="58" customFormat="1" ht="14.45" customHeight="1" x14ac:dyDescent="0.2">
      <c r="A832" s="66">
        <v>45303</v>
      </c>
      <c r="B832" s="67">
        <v>45303.713602100703</v>
      </c>
      <c r="C832" s="68" t="s">
        <v>16</v>
      </c>
      <c r="D832" s="69">
        <v>3087</v>
      </c>
      <c r="E832" s="70">
        <v>11.41</v>
      </c>
      <c r="F832" s="68" t="s">
        <v>8</v>
      </c>
      <c r="G832" s="71" t="s">
        <v>24</v>
      </c>
    </row>
    <row r="833" spans="1:7" s="58" customFormat="1" ht="14.45" customHeight="1" x14ac:dyDescent="0.2">
      <c r="A833" s="66">
        <v>45303</v>
      </c>
      <c r="B833" s="67">
        <v>45303.713885719902</v>
      </c>
      <c r="C833" s="68" t="s">
        <v>16</v>
      </c>
      <c r="D833" s="69">
        <v>1177</v>
      </c>
      <c r="E833" s="70">
        <v>11.42</v>
      </c>
      <c r="F833" s="68" t="s">
        <v>8</v>
      </c>
      <c r="G833" s="71" t="s">
        <v>24</v>
      </c>
    </row>
    <row r="834" spans="1:7" s="58" customFormat="1" ht="14.45" customHeight="1" x14ac:dyDescent="0.2">
      <c r="A834" s="66">
        <v>45303</v>
      </c>
      <c r="B834" s="67">
        <v>45303.713885721903</v>
      </c>
      <c r="C834" s="68" t="s">
        <v>16</v>
      </c>
      <c r="D834" s="69">
        <v>584</v>
      </c>
      <c r="E834" s="70">
        <v>11.42</v>
      </c>
      <c r="F834" s="68" t="s">
        <v>8</v>
      </c>
      <c r="G834" s="71" t="s">
        <v>24</v>
      </c>
    </row>
    <row r="835" spans="1:7" s="58" customFormat="1" ht="14.45" customHeight="1" x14ac:dyDescent="0.2">
      <c r="A835" s="66">
        <v>45303</v>
      </c>
      <c r="B835" s="67">
        <v>45303.7138857225</v>
      </c>
      <c r="C835" s="68" t="s">
        <v>16</v>
      </c>
      <c r="D835" s="69">
        <v>1090</v>
      </c>
      <c r="E835" s="70">
        <v>11.42</v>
      </c>
      <c r="F835" s="68" t="s">
        <v>8</v>
      </c>
      <c r="G835" s="71" t="s">
        <v>24</v>
      </c>
    </row>
    <row r="836" spans="1:7" s="58" customFormat="1" ht="14.45" customHeight="1" x14ac:dyDescent="0.2">
      <c r="A836" s="66">
        <v>45303</v>
      </c>
      <c r="B836" s="67">
        <v>45303.713885722696</v>
      </c>
      <c r="C836" s="68" t="s">
        <v>16</v>
      </c>
      <c r="D836" s="69">
        <v>593</v>
      </c>
      <c r="E836" s="70">
        <v>11.42</v>
      </c>
      <c r="F836" s="68" t="s">
        <v>8</v>
      </c>
      <c r="G836" s="71" t="s">
        <v>24</v>
      </c>
    </row>
    <row r="837" spans="1:7" s="58" customFormat="1" ht="14.45" customHeight="1" x14ac:dyDescent="0.2">
      <c r="A837" s="66">
        <v>45303</v>
      </c>
      <c r="B837" s="67">
        <v>45303.713885723198</v>
      </c>
      <c r="C837" s="68" t="s">
        <v>16</v>
      </c>
      <c r="D837" s="69">
        <v>680</v>
      </c>
      <c r="E837" s="70">
        <v>11.42</v>
      </c>
      <c r="F837" s="68" t="s">
        <v>8</v>
      </c>
      <c r="G837" s="71" t="s">
        <v>24</v>
      </c>
    </row>
    <row r="838" spans="1:7" s="58" customFormat="1" ht="14.45" customHeight="1" x14ac:dyDescent="0.2">
      <c r="A838" s="66">
        <v>45303</v>
      </c>
      <c r="B838" s="67">
        <v>45303.713885728997</v>
      </c>
      <c r="C838" s="68" t="s">
        <v>16</v>
      </c>
      <c r="D838" s="69">
        <v>87</v>
      </c>
      <c r="E838" s="70">
        <v>11.42</v>
      </c>
      <c r="F838" s="68" t="s">
        <v>8</v>
      </c>
      <c r="G838" s="71" t="s">
        <v>24</v>
      </c>
    </row>
    <row r="839" spans="1:7" s="58" customFormat="1" ht="14.45" customHeight="1" x14ac:dyDescent="0.2">
      <c r="A839" s="66">
        <v>45303</v>
      </c>
      <c r="B839" s="67">
        <v>45303.7138857311</v>
      </c>
      <c r="C839" s="68" t="s">
        <v>16</v>
      </c>
      <c r="D839" s="69">
        <v>593</v>
      </c>
      <c r="E839" s="70">
        <v>11.42</v>
      </c>
      <c r="F839" s="68" t="s">
        <v>8</v>
      </c>
      <c r="G839" s="71" t="s">
        <v>24</v>
      </c>
    </row>
    <row r="840" spans="1:7" s="58" customFormat="1" ht="14.45" customHeight="1" x14ac:dyDescent="0.2">
      <c r="A840" s="66">
        <v>45303</v>
      </c>
      <c r="B840" s="67">
        <v>45303.7138858006</v>
      </c>
      <c r="C840" s="68" t="s">
        <v>16</v>
      </c>
      <c r="D840" s="69">
        <v>1081</v>
      </c>
      <c r="E840" s="70">
        <v>11.42</v>
      </c>
      <c r="F840" s="68" t="s">
        <v>8</v>
      </c>
      <c r="G840" s="71" t="s">
        <v>24</v>
      </c>
    </row>
    <row r="841" spans="1:7" s="58" customFormat="1" ht="14.45" customHeight="1" x14ac:dyDescent="0.2">
      <c r="A841" s="66">
        <v>45303</v>
      </c>
      <c r="B841" s="67">
        <v>45303.713885801</v>
      </c>
      <c r="C841" s="68" t="s">
        <v>16</v>
      </c>
      <c r="D841" s="69">
        <v>311</v>
      </c>
      <c r="E841" s="70">
        <v>11.42</v>
      </c>
      <c r="F841" s="68" t="s">
        <v>8</v>
      </c>
      <c r="G841" s="71" t="s">
        <v>24</v>
      </c>
    </row>
    <row r="842" spans="1:7" s="58" customFormat="1" ht="14.45" customHeight="1" x14ac:dyDescent="0.2">
      <c r="A842" s="66">
        <v>45303</v>
      </c>
      <c r="B842" s="67">
        <v>45303.715718300198</v>
      </c>
      <c r="C842" s="68" t="s">
        <v>16</v>
      </c>
      <c r="D842" s="69">
        <v>1413</v>
      </c>
      <c r="E842" s="70">
        <v>11.43</v>
      </c>
      <c r="F842" s="68" t="s">
        <v>8</v>
      </c>
      <c r="G842" s="71" t="s">
        <v>24</v>
      </c>
    </row>
    <row r="843" spans="1:7" s="58" customFormat="1" ht="14.45" customHeight="1" x14ac:dyDescent="0.2">
      <c r="A843" s="66">
        <v>45303</v>
      </c>
      <c r="B843" s="67">
        <v>45303.715718300999</v>
      </c>
      <c r="C843" s="68" t="s">
        <v>16</v>
      </c>
      <c r="D843" s="69">
        <v>799</v>
      </c>
      <c r="E843" s="70">
        <v>11.43</v>
      </c>
      <c r="F843" s="68" t="s">
        <v>8</v>
      </c>
      <c r="G843" s="71" t="s">
        <v>24</v>
      </c>
    </row>
    <row r="844" spans="1:7" s="58" customFormat="1" ht="14.45" customHeight="1" x14ac:dyDescent="0.2">
      <c r="A844" s="66">
        <v>45303</v>
      </c>
      <c r="B844" s="67">
        <v>45303.715718304302</v>
      </c>
      <c r="C844" s="68" t="s">
        <v>16</v>
      </c>
      <c r="D844" s="69">
        <v>1106</v>
      </c>
      <c r="E844" s="70">
        <v>11.43</v>
      </c>
      <c r="F844" s="68" t="s">
        <v>8</v>
      </c>
      <c r="G844" s="71" t="s">
        <v>24</v>
      </c>
    </row>
    <row r="845" spans="1:7" s="58" customFormat="1" ht="14.45" customHeight="1" x14ac:dyDescent="0.2">
      <c r="A845" s="66">
        <v>45303</v>
      </c>
      <c r="B845" s="67">
        <v>45303.7157183046</v>
      </c>
      <c r="C845" s="68" t="s">
        <v>16</v>
      </c>
      <c r="D845" s="69">
        <v>1106</v>
      </c>
      <c r="E845" s="70">
        <v>11.43</v>
      </c>
      <c r="F845" s="68" t="s">
        <v>8</v>
      </c>
      <c r="G845" s="71" t="s">
        <v>24</v>
      </c>
    </row>
    <row r="846" spans="1:7" s="58" customFormat="1" ht="14.45" customHeight="1" x14ac:dyDescent="0.2">
      <c r="A846" s="66">
        <v>45303</v>
      </c>
      <c r="B846" s="67">
        <v>45303.715718305102</v>
      </c>
      <c r="C846" s="68" t="s">
        <v>16</v>
      </c>
      <c r="D846" s="69">
        <v>333</v>
      </c>
      <c r="E846" s="70">
        <v>11.43</v>
      </c>
      <c r="F846" s="68" t="s">
        <v>8</v>
      </c>
      <c r="G846" s="71" t="s">
        <v>24</v>
      </c>
    </row>
    <row r="847" spans="1:7" s="58" customFormat="1" ht="14.45" customHeight="1" x14ac:dyDescent="0.2">
      <c r="A847" s="66">
        <v>45303</v>
      </c>
      <c r="B847" s="67">
        <v>45303.715718306499</v>
      </c>
      <c r="C847" s="68" t="s">
        <v>16</v>
      </c>
      <c r="D847" s="69">
        <v>773</v>
      </c>
      <c r="E847" s="70">
        <v>11.43</v>
      </c>
      <c r="F847" s="68" t="s">
        <v>8</v>
      </c>
      <c r="G847" s="71" t="s">
        <v>24</v>
      </c>
    </row>
    <row r="848" spans="1:7" s="58" customFormat="1" ht="14.45" customHeight="1" x14ac:dyDescent="0.2">
      <c r="A848" s="66">
        <v>45303</v>
      </c>
      <c r="B848" s="67">
        <v>45303.715718307001</v>
      </c>
      <c r="C848" s="68" t="s">
        <v>16</v>
      </c>
      <c r="D848" s="69">
        <v>1106</v>
      </c>
      <c r="E848" s="70">
        <v>11.43</v>
      </c>
      <c r="F848" s="68" t="s">
        <v>8</v>
      </c>
      <c r="G848" s="71" t="s">
        <v>24</v>
      </c>
    </row>
    <row r="849" spans="1:7" s="58" customFormat="1" ht="14.45" customHeight="1" x14ac:dyDescent="0.2">
      <c r="A849" s="66">
        <v>45303</v>
      </c>
      <c r="B849" s="67">
        <v>45303.715718307198</v>
      </c>
      <c r="C849" s="68" t="s">
        <v>16</v>
      </c>
      <c r="D849" s="69">
        <v>1106</v>
      </c>
      <c r="E849" s="70">
        <v>11.43</v>
      </c>
      <c r="F849" s="68" t="s">
        <v>8</v>
      </c>
      <c r="G849" s="71" t="s">
        <v>24</v>
      </c>
    </row>
    <row r="850" spans="1:7" s="58" customFormat="1" ht="14.45" customHeight="1" x14ac:dyDescent="0.2">
      <c r="A850" s="66">
        <v>45303</v>
      </c>
      <c r="B850" s="67">
        <v>45303.715718307903</v>
      </c>
      <c r="C850" s="68" t="s">
        <v>16</v>
      </c>
      <c r="D850" s="69">
        <v>611</v>
      </c>
      <c r="E850" s="70">
        <v>11.43</v>
      </c>
      <c r="F850" s="68" t="s">
        <v>8</v>
      </c>
      <c r="G850" s="71" t="s">
        <v>24</v>
      </c>
    </row>
    <row r="851" spans="1:7" s="58" customFormat="1" ht="14.45" customHeight="1" x14ac:dyDescent="0.2">
      <c r="A851" s="66">
        <v>45303</v>
      </c>
      <c r="B851" s="67">
        <v>45303.715884343001</v>
      </c>
      <c r="C851" s="68" t="s">
        <v>16</v>
      </c>
      <c r="D851" s="69">
        <v>1636</v>
      </c>
      <c r="E851" s="70">
        <v>11.42</v>
      </c>
      <c r="F851" s="68" t="s">
        <v>8</v>
      </c>
      <c r="G851" s="71" t="s">
        <v>24</v>
      </c>
    </row>
    <row r="852" spans="1:7" s="58" customFormat="1" ht="14.45" customHeight="1" x14ac:dyDescent="0.2">
      <c r="A852" s="66">
        <v>45303</v>
      </c>
      <c r="B852" s="67">
        <v>45303.715884343299</v>
      </c>
      <c r="C852" s="68" t="s">
        <v>16</v>
      </c>
      <c r="D852" s="69">
        <v>149</v>
      </c>
      <c r="E852" s="70">
        <v>11.42</v>
      </c>
      <c r="F852" s="68" t="s">
        <v>8</v>
      </c>
      <c r="G852" s="71" t="s">
        <v>24</v>
      </c>
    </row>
    <row r="853" spans="1:7" s="58" customFormat="1" ht="14.45" customHeight="1" x14ac:dyDescent="0.2">
      <c r="A853" s="66">
        <v>45303</v>
      </c>
      <c r="B853" s="67">
        <v>45303.715884343503</v>
      </c>
      <c r="C853" s="68" t="s">
        <v>16</v>
      </c>
      <c r="D853" s="69">
        <v>877</v>
      </c>
      <c r="E853" s="70">
        <v>11.42</v>
      </c>
      <c r="F853" s="68" t="s">
        <v>8</v>
      </c>
      <c r="G853" s="71" t="s">
        <v>24</v>
      </c>
    </row>
    <row r="854" spans="1:7" s="58" customFormat="1" ht="14.45" customHeight="1" x14ac:dyDescent="0.2">
      <c r="A854" s="66">
        <v>45303</v>
      </c>
      <c r="B854" s="67">
        <v>45303.7158843445</v>
      </c>
      <c r="C854" s="68" t="s">
        <v>16</v>
      </c>
      <c r="D854" s="69">
        <v>2256</v>
      </c>
      <c r="E854" s="70">
        <v>11.42</v>
      </c>
      <c r="F854" s="68" t="s">
        <v>8</v>
      </c>
      <c r="G854" s="71" t="s">
        <v>24</v>
      </c>
    </row>
    <row r="855" spans="1:7" s="58" customFormat="1" ht="14.45" customHeight="1" x14ac:dyDescent="0.2">
      <c r="A855" s="66">
        <v>45303</v>
      </c>
      <c r="B855" s="67">
        <v>45303.715884344798</v>
      </c>
      <c r="C855" s="68" t="s">
        <v>16</v>
      </c>
      <c r="D855" s="69">
        <v>2737</v>
      </c>
      <c r="E855" s="70">
        <v>11.42</v>
      </c>
      <c r="F855" s="68" t="s">
        <v>8</v>
      </c>
      <c r="G855" s="71" t="s">
        <v>24</v>
      </c>
    </row>
    <row r="856" spans="1:7" s="58" customFormat="1" ht="14.45" customHeight="1" x14ac:dyDescent="0.2">
      <c r="A856" s="66">
        <v>45303</v>
      </c>
      <c r="B856" s="67">
        <v>45303.717363636802</v>
      </c>
      <c r="C856" s="68" t="s">
        <v>16</v>
      </c>
      <c r="D856" s="69">
        <v>1198</v>
      </c>
      <c r="E856" s="70">
        <v>11.4</v>
      </c>
      <c r="F856" s="68" t="s">
        <v>8</v>
      </c>
      <c r="G856" s="71" t="s">
        <v>24</v>
      </c>
    </row>
    <row r="857" spans="1:7" s="58" customFormat="1" ht="14.45" customHeight="1" x14ac:dyDescent="0.2">
      <c r="A857" s="66">
        <v>45303</v>
      </c>
      <c r="B857" s="67">
        <v>45303.717363637203</v>
      </c>
      <c r="C857" s="68" t="s">
        <v>16</v>
      </c>
      <c r="D857" s="69">
        <v>7200</v>
      </c>
      <c r="E857" s="70">
        <v>11.4</v>
      </c>
      <c r="F857" s="68" t="s">
        <v>8</v>
      </c>
      <c r="G857" s="71" t="s">
        <v>24</v>
      </c>
    </row>
    <row r="858" spans="1:7" s="58" customFormat="1" ht="14.45" customHeight="1" x14ac:dyDescent="0.2">
      <c r="A858" s="66">
        <v>45303</v>
      </c>
      <c r="B858" s="67">
        <v>45303.717363637501</v>
      </c>
      <c r="C858" s="68" t="s">
        <v>16</v>
      </c>
      <c r="D858" s="69">
        <v>2800</v>
      </c>
      <c r="E858" s="70">
        <v>11.4</v>
      </c>
      <c r="F858" s="68" t="s">
        <v>8</v>
      </c>
      <c r="G858" s="71" t="s">
        <v>24</v>
      </c>
    </row>
    <row r="859" spans="1:7" s="58" customFormat="1" ht="14.45" customHeight="1" x14ac:dyDescent="0.2">
      <c r="A859" s="66">
        <v>45303</v>
      </c>
      <c r="B859" s="67">
        <v>45303.717363637697</v>
      </c>
      <c r="C859" s="68" t="s">
        <v>16</v>
      </c>
      <c r="D859" s="69">
        <v>1192</v>
      </c>
      <c r="E859" s="70">
        <v>11.4</v>
      </c>
      <c r="F859" s="68" t="s">
        <v>8</v>
      </c>
      <c r="G859" s="71" t="s">
        <v>24</v>
      </c>
    </row>
    <row r="860" spans="1:7" s="58" customFormat="1" ht="14.45" customHeight="1" x14ac:dyDescent="0.2">
      <c r="A860" s="66">
        <v>45303</v>
      </c>
      <c r="B860" s="67">
        <v>45303.718918412203</v>
      </c>
      <c r="C860" s="68" t="s">
        <v>16</v>
      </c>
      <c r="D860" s="69">
        <v>1170</v>
      </c>
      <c r="E860" s="70">
        <v>11.39</v>
      </c>
      <c r="F860" s="68" t="s">
        <v>8</v>
      </c>
      <c r="G860" s="71" t="s">
        <v>24</v>
      </c>
    </row>
    <row r="861" spans="1:7" s="58" customFormat="1" ht="14.45" customHeight="1" x14ac:dyDescent="0.2">
      <c r="A861" s="66">
        <v>45303</v>
      </c>
      <c r="B861" s="67">
        <v>45303.718918413899</v>
      </c>
      <c r="C861" s="68" t="s">
        <v>16</v>
      </c>
      <c r="D861" s="69">
        <v>1170</v>
      </c>
      <c r="E861" s="70">
        <v>11.39</v>
      </c>
      <c r="F861" s="68" t="s">
        <v>8</v>
      </c>
      <c r="G861" s="71" t="s">
        <v>24</v>
      </c>
    </row>
    <row r="862" spans="1:7" s="58" customFormat="1" ht="14.45" customHeight="1" x14ac:dyDescent="0.2">
      <c r="A862" s="66">
        <v>45303</v>
      </c>
      <c r="B862" s="67">
        <v>45303.718918414299</v>
      </c>
      <c r="C862" s="68" t="s">
        <v>16</v>
      </c>
      <c r="D862" s="69">
        <v>1170</v>
      </c>
      <c r="E862" s="70">
        <v>11.39</v>
      </c>
      <c r="F862" s="68" t="s">
        <v>8</v>
      </c>
      <c r="G862" s="71" t="s">
        <v>24</v>
      </c>
    </row>
    <row r="863" spans="1:7" s="58" customFormat="1" ht="14.45" customHeight="1" x14ac:dyDescent="0.2">
      <c r="A863" s="66">
        <v>45303</v>
      </c>
      <c r="B863" s="67">
        <v>45303.718918416198</v>
      </c>
      <c r="C863" s="68" t="s">
        <v>16</v>
      </c>
      <c r="D863" s="69">
        <v>1170</v>
      </c>
      <c r="E863" s="70">
        <v>11.39</v>
      </c>
      <c r="F863" s="68" t="s">
        <v>8</v>
      </c>
      <c r="G863" s="71" t="s">
        <v>24</v>
      </c>
    </row>
    <row r="864" spans="1:7" s="58" customFormat="1" ht="14.45" customHeight="1" x14ac:dyDescent="0.2">
      <c r="A864" s="66">
        <v>45303</v>
      </c>
      <c r="B864" s="67">
        <v>45303.718918416402</v>
      </c>
      <c r="C864" s="68" t="s">
        <v>16</v>
      </c>
      <c r="D864" s="69">
        <v>1170</v>
      </c>
      <c r="E864" s="70">
        <v>11.39</v>
      </c>
      <c r="F864" s="68" t="s">
        <v>8</v>
      </c>
      <c r="G864" s="71" t="s">
        <v>24</v>
      </c>
    </row>
    <row r="865" spans="1:7" s="58" customFormat="1" ht="14.45" customHeight="1" x14ac:dyDescent="0.2">
      <c r="A865" s="66">
        <v>45303</v>
      </c>
      <c r="B865" s="67">
        <v>45303.718918426202</v>
      </c>
      <c r="C865" s="68" t="s">
        <v>16</v>
      </c>
      <c r="D865" s="69">
        <v>1170</v>
      </c>
      <c r="E865" s="70">
        <v>11.39</v>
      </c>
      <c r="F865" s="68" t="s">
        <v>8</v>
      </c>
      <c r="G865" s="71" t="s">
        <v>24</v>
      </c>
    </row>
    <row r="866" spans="1:7" s="58" customFormat="1" ht="14.45" customHeight="1" x14ac:dyDescent="0.2">
      <c r="A866" s="66">
        <v>45303</v>
      </c>
      <c r="B866" s="67">
        <v>45303.718918428</v>
      </c>
      <c r="C866" s="68" t="s">
        <v>16</v>
      </c>
      <c r="D866" s="69">
        <v>443</v>
      </c>
      <c r="E866" s="70">
        <v>11.39</v>
      </c>
      <c r="F866" s="68" t="s">
        <v>8</v>
      </c>
      <c r="G866" s="71" t="s">
        <v>24</v>
      </c>
    </row>
    <row r="867" spans="1:7" s="58" customFormat="1" ht="14.45" customHeight="1" x14ac:dyDescent="0.2">
      <c r="A867" s="66">
        <v>45303</v>
      </c>
      <c r="B867" s="67">
        <v>45303.718918428698</v>
      </c>
      <c r="C867" s="68" t="s">
        <v>16</v>
      </c>
      <c r="D867" s="69">
        <v>727</v>
      </c>
      <c r="E867" s="70">
        <v>11.39</v>
      </c>
      <c r="F867" s="68" t="s">
        <v>8</v>
      </c>
      <c r="G867" s="71" t="s">
        <v>24</v>
      </c>
    </row>
    <row r="868" spans="1:7" s="58" customFormat="1" ht="14.45" customHeight="1" x14ac:dyDescent="0.2">
      <c r="A868" s="66">
        <v>45303</v>
      </c>
      <c r="B868" s="67">
        <v>45303.718918430699</v>
      </c>
      <c r="C868" s="68" t="s">
        <v>16</v>
      </c>
      <c r="D868" s="69">
        <v>727</v>
      </c>
      <c r="E868" s="70">
        <v>11.39</v>
      </c>
      <c r="F868" s="68" t="s">
        <v>8</v>
      </c>
      <c r="G868" s="71" t="s">
        <v>24</v>
      </c>
    </row>
    <row r="869" spans="1:7" s="58" customFormat="1" ht="14.45" customHeight="1" x14ac:dyDescent="0.2">
      <c r="A869" s="66">
        <v>45303</v>
      </c>
      <c r="B869" s="67">
        <v>45303.718918467603</v>
      </c>
      <c r="C869" s="68" t="s">
        <v>16</v>
      </c>
      <c r="D869" s="69">
        <v>443</v>
      </c>
      <c r="E869" s="70">
        <v>11.39</v>
      </c>
      <c r="F869" s="68" t="s">
        <v>8</v>
      </c>
      <c r="G869" s="71" t="s">
        <v>24</v>
      </c>
    </row>
    <row r="870" spans="1:7" s="58" customFormat="1" ht="14.45" customHeight="1" x14ac:dyDescent="0.2">
      <c r="A870" s="66">
        <v>45303</v>
      </c>
      <c r="B870" s="67">
        <v>45303.718918495098</v>
      </c>
      <c r="C870" s="68" t="s">
        <v>16</v>
      </c>
      <c r="D870" s="69">
        <v>1170</v>
      </c>
      <c r="E870" s="70">
        <v>11.39</v>
      </c>
      <c r="F870" s="68" t="s">
        <v>8</v>
      </c>
      <c r="G870" s="71" t="s">
        <v>24</v>
      </c>
    </row>
    <row r="871" spans="1:7" s="58" customFormat="1" ht="14.45" customHeight="1" x14ac:dyDescent="0.2">
      <c r="A871" s="66">
        <v>45303</v>
      </c>
      <c r="B871" s="67">
        <v>45303.718918506202</v>
      </c>
      <c r="C871" s="68" t="s">
        <v>16</v>
      </c>
      <c r="D871" s="69">
        <v>1170</v>
      </c>
      <c r="E871" s="70">
        <v>11.39</v>
      </c>
      <c r="F871" s="68" t="s">
        <v>8</v>
      </c>
      <c r="G871" s="71" t="s">
        <v>24</v>
      </c>
    </row>
    <row r="872" spans="1:7" s="58" customFormat="1" ht="14.45" customHeight="1" x14ac:dyDescent="0.2">
      <c r="A872" s="66">
        <v>45303</v>
      </c>
      <c r="B872" s="67">
        <v>45303.718918785802</v>
      </c>
      <c r="C872" s="68" t="s">
        <v>16</v>
      </c>
      <c r="D872" s="69">
        <v>751</v>
      </c>
      <c r="E872" s="70">
        <v>11.39</v>
      </c>
      <c r="F872" s="68" t="s">
        <v>8</v>
      </c>
      <c r="G872" s="71" t="s">
        <v>24</v>
      </c>
    </row>
    <row r="873" spans="1:7" s="58" customFormat="1" ht="14.45" customHeight="1" x14ac:dyDescent="0.2">
      <c r="A873" s="66">
        <v>45303</v>
      </c>
      <c r="B873" s="67">
        <v>45303.719800794701</v>
      </c>
      <c r="C873" s="68" t="s">
        <v>16</v>
      </c>
      <c r="D873" s="69">
        <v>2681</v>
      </c>
      <c r="E873" s="70">
        <v>11.39</v>
      </c>
      <c r="F873" s="68" t="s">
        <v>8</v>
      </c>
      <c r="G873" s="71" t="s">
        <v>24</v>
      </c>
    </row>
    <row r="874" spans="1:7" s="58" customFormat="1" ht="14.45" customHeight="1" x14ac:dyDescent="0.2">
      <c r="A874" s="66">
        <v>45303</v>
      </c>
      <c r="B874" s="67">
        <v>45303.719801075997</v>
      </c>
      <c r="C874" s="68" t="s">
        <v>16</v>
      </c>
      <c r="D874" s="69">
        <v>744</v>
      </c>
      <c r="E874" s="70">
        <v>11.39</v>
      </c>
      <c r="F874" s="68" t="s">
        <v>8</v>
      </c>
      <c r="G874" s="71" t="s">
        <v>24</v>
      </c>
    </row>
    <row r="875" spans="1:7" s="58" customFormat="1" ht="14.45" customHeight="1" x14ac:dyDescent="0.2">
      <c r="A875" s="66">
        <v>45303</v>
      </c>
      <c r="B875" s="67">
        <v>45303.719801076499</v>
      </c>
      <c r="C875" s="68" t="s">
        <v>16</v>
      </c>
      <c r="D875" s="69">
        <v>2594</v>
      </c>
      <c r="E875" s="70">
        <v>11.39</v>
      </c>
      <c r="F875" s="68" t="s">
        <v>8</v>
      </c>
      <c r="G875" s="71" t="s">
        <v>24</v>
      </c>
    </row>
    <row r="876" spans="1:7" s="58" customFormat="1" ht="14.45" customHeight="1" x14ac:dyDescent="0.2">
      <c r="A876" s="66">
        <v>45303</v>
      </c>
      <c r="B876" s="67">
        <v>45303.719801076601</v>
      </c>
      <c r="C876" s="68" t="s">
        <v>16</v>
      </c>
      <c r="D876" s="69">
        <v>622</v>
      </c>
      <c r="E876" s="70">
        <v>11.39</v>
      </c>
      <c r="F876" s="68" t="s">
        <v>8</v>
      </c>
      <c r="G876" s="71" t="s">
        <v>24</v>
      </c>
    </row>
    <row r="877" spans="1:7" s="58" customFormat="1" ht="14.45" customHeight="1" x14ac:dyDescent="0.2">
      <c r="A877" s="66">
        <v>45303</v>
      </c>
      <c r="B877" s="67">
        <v>45303.719805699897</v>
      </c>
      <c r="C877" s="68" t="s">
        <v>16</v>
      </c>
      <c r="D877" s="69">
        <v>1402</v>
      </c>
      <c r="E877" s="70">
        <v>11.39</v>
      </c>
      <c r="F877" s="68" t="s">
        <v>8</v>
      </c>
      <c r="G877" s="71" t="s">
        <v>24</v>
      </c>
    </row>
    <row r="878" spans="1:7" s="58" customFormat="1" ht="14.45" customHeight="1" x14ac:dyDescent="0.2">
      <c r="A878" s="66">
        <v>45303</v>
      </c>
      <c r="B878" s="67">
        <v>45303.721351459797</v>
      </c>
      <c r="C878" s="68" t="s">
        <v>16</v>
      </c>
      <c r="D878" s="69">
        <v>9272</v>
      </c>
      <c r="E878" s="70">
        <v>11.4</v>
      </c>
      <c r="F878" s="68" t="s">
        <v>8</v>
      </c>
      <c r="G878" s="71" t="s">
        <v>24</v>
      </c>
    </row>
    <row r="879" spans="1:7" s="58" customFormat="1" ht="14.45" customHeight="1" x14ac:dyDescent="0.2">
      <c r="A879" s="66">
        <v>45303</v>
      </c>
      <c r="B879" s="67">
        <v>45303.721351460699</v>
      </c>
      <c r="C879" s="68" t="s">
        <v>16</v>
      </c>
      <c r="D879" s="69">
        <v>911</v>
      </c>
      <c r="E879" s="70">
        <v>11.4</v>
      </c>
      <c r="F879" s="68" t="s">
        <v>8</v>
      </c>
      <c r="G879" s="71" t="s">
        <v>24</v>
      </c>
    </row>
    <row r="880" spans="1:7" s="58" customFormat="1" ht="14.45" customHeight="1" x14ac:dyDescent="0.2">
      <c r="A880" s="66">
        <v>45303</v>
      </c>
      <c r="B880" s="67">
        <v>45303.721351460998</v>
      </c>
      <c r="C880" s="68" t="s">
        <v>16</v>
      </c>
      <c r="D880" s="69">
        <v>3549</v>
      </c>
      <c r="E880" s="70">
        <v>11.4</v>
      </c>
      <c r="F880" s="68" t="s">
        <v>8</v>
      </c>
      <c r="G880" s="71" t="s">
        <v>24</v>
      </c>
    </row>
    <row r="881" spans="1:7" s="58" customFormat="1" ht="14.45" customHeight="1" x14ac:dyDescent="0.2">
      <c r="A881" s="66">
        <v>45303</v>
      </c>
      <c r="B881" s="67">
        <v>45303.7213514615</v>
      </c>
      <c r="C881" s="68" t="s">
        <v>16</v>
      </c>
      <c r="D881" s="69">
        <v>1240</v>
      </c>
      <c r="E881" s="70">
        <v>11.4</v>
      </c>
      <c r="F881" s="68" t="s">
        <v>8</v>
      </c>
      <c r="G881" s="71" t="s">
        <v>24</v>
      </c>
    </row>
    <row r="882" spans="1:7" s="58" customFormat="1" ht="14.45" customHeight="1" x14ac:dyDescent="0.2">
      <c r="A882" s="66">
        <v>45303</v>
      </c>
      <c r="B882" s="67">
        <v>45303.721351462802</v>
      </c>
      <c r="C882" s="68" t="s">
        <v>16</v>
      </c>
      <c r="D882" s="69">
        <v>382</v>
      </c>
      <c r="E882" s="70">
        <v>11.4</v>
      </c>
      <c r="F882" s="68" t="s">
        <v>8</v>
      </c>
      <c r="G882" s="71" t="s">
        <v>24</v>
      </c>
    </row>
    <row r="883" spans="1:7" s="58" customFormat="1" ht="14.45" customHeight="1" x14ac:dyDescent="0.2">
      <c r="A883" s="66">
        <v>45303</v>
      </c>
      <c r="B883" s="67">
        <v>45303.7213514631</v>
      </c>
      <c r="C883" s="68" t="s">
        <v>16</v>
      </c>
      <c r="D883" s="69">
        <v>8142</v>
      </c>
      <c r="E883" s="70">
        <v>11.4</v>
      </c>
      <c r="F883" s="68" t="s">
        <v>8</v>
      </c>
      <c r="G883" s="71" t="s">
        <v>24</v>
      </c>
    </row>
    <row r="884" spans="1:7" s="58" customFormat="1" ht="14.45" customHeight="1" x14ac:dyDescent="0.2">
      <c r="A884" s="66">
        <v>45303</v>
      </c>
      <c r="B884" s="67">
        <v>45303.721358696901</v>
      </c>
      <c r="C884" s="68" t="s">
        <v>16</v>
      </c>
      <c r="D884" s="69">
        <v>1174</v>
      </c>
      <c r="E884" s="70">
        <v>11.39</v>
      </c>
      <c r="F884" s="68" t="s">
        <v>8</v>
      </c>
      <c r="G884" s="71" t="s">
        <v>24</v>
      </c>
    </row>
    <row r="885" spans="1:7" s="58" customFormat="1" ht="14.45" customHeight="1" x14ac:dyDescent="0.2">
      <c r="A885" s="66">
        <v>45303</v>
      </c>
      <c r="B885" s="67">
        <v>45303.721358698</v>
      </c>
      <c r="C885" s="68" t="s">
        <v>16</v>
      </c>
      <c r="D885" s="69">
        <v>1848</v>
      </c>
      <c r="E885" s="70">
        <v>11.39</v>
      </c>
      <c r="F885" s="68" t="s">
        <v>8</v>
      </c>
      <c r="G885" s="71" t="s">
        <v>24</v>
      </c>
    </row>
    <row r="886" spans="1:7" s="58" customFormat="1" ht="14.45" customHeight="1" x14ac:dyDescent="0.2">
      <c r="A886" s="66">
        <v>45303</v>
      </c>
      <c r="B886" s="67">
        <v>45303.721358699397</v>
      </c>
      <c r="C886" s="68" t="s">
        <v>16</v>
      </c>
      <c r="D886" s="69">
        <v>500</v>
      </c>
      <c r="E886" s="70">
        <v>11.39</v>
      </c>
      <c r="F886" s="68" t="s">
        <v>8</v>
      </c>
      <c r="G886" s="71" t="s">
        <v>24</v>
      </c>
    </row>
    <row r="887" spans="1:7" s="58" customFormat="1" ht="14.45" customHeight="1" x14ac:dyDescent="0.2">
      <c r="A887" s="66">
        <v>45303</v>
      </c>
      <c r="B887" s="67">
        <v>45303.721358701499</v>
      </c>
      <c r="C887" s="68" t="s">
        <v>16</v>
      </c>
      <c r="D887" s="69">
        <v>500</v>
      </c>
      <c r="E887" s="70">
        <v>11.39</v>
      </c>
      <c r="F887" s="68" t="s">
        <v>8</v>
      </c>
      <c r="G887" s="71" t="s">
        <v>24</v>
      </c>
    </row>
    <row r="888" spans="1:7" s="58" customFormat="1" ht="14.45" customHeight="1" x14ac:dyDescent="0.2">
      <c r="A888" s="66">
        <v>45303</v>
      </c>
      <c r="B888" s="67">
        <v>45303.722018564498</v>
      </c>
      <c r="C888" s="68" t="s">
        <v>16</v>
      </c>
      <c r="D888" s="69">
        <v>2104</v>
      </c>
      <c r="E888" s="70">
        <v>11.4</v>
      </c>
      <c r="F888" s="68" t="s">
        <v>8</v>
      </c>
      <c r="G888" s="71" t="s">
        <v>24</v>
      </c>
    </row>
    <row r="889" spans="1:7" s="58" customFormat="1" ht="14.45" customHeight="1" x14ac:dyDescent="0.2">
      <c r="A889" s="66">
        <v>45303</v>
      </c>
      <c r="B889" s="67">
        <v>45303.722018565197</v>
      </c>
      <c r="C889" s="68" t="s">
        <v>16</v>
      </c>
      <c r="D889" s="69">
        <v>5643</v>
      </c>
      <c r="E889" s="70">
        <v>11.4</v>
      </c>
      <c r="F889" s="68" t="s">
        <v>8</v>
      </c>
      <c r="G889" s="71" t="s">
        <v>24</v>
      </c>
    </row>
    <row r="890" spans="1:7" s="58" customFormat="1" ht="14.45" customHeight="1" x14ac:dyDescent="0.2">
      <c r="A890" s="66">
        <v>45303</v>
      </c>
      <c r="B890" s="67">
        <v>45303.722018565401</v>
      </c>
      <c r="C890" s="68" t="s">
        <v>16</v>
      </c>
      <c r="D890" s="69">
        <v>479</v>
      </c>
      <c r="E890" s="70">
        <v>11.4</v>
      </c>
      <c r="F890" s="68" t="s">
        <v>8</v>
      </c>
      <c r="G890" s="71" t="s">
        <v>24</v>
      </c>
    </row>
    <row r="891" spans="1:7" s="58" customFormat="1" ht="14.45" customHeight="1" x14ac:dyDescent="0.2">
      <c r="A891" s="66">
        <v>45303</v>
      </c>
      <c r="B891" s="67">
        <v>45303.724186453903</v>
      </c>
      <c r="C891" s="68" t="s">
        <v>16</v>
      </c>
      <c r="D891" s="69">
        <v>486</v>
      </c>
      <c r="E891" s="70">
        <v>11.39</v>
      </c>
      <c r="F891" s="68" t="s">
        <v>8</v>
      </c>
      <c r="G891" s="71" t="s">
        <v>24</v>
      </c>
    </row>
    <row r="892" spans="1:7" s="58" customFormat="1" ht="14.45" customHeight="1" x14ac:dyDescent="0.2">
      <c r="A892" s="66">
        <v>45303</v>
      </c>
      <c r="B892" s="67">
        <v>45303.724186454601</v>
      </c>
      <c r="C892" s="68" t="s">
        <v>16</v>
      </c>
      <c r="D892" s="69">
        <v>570</v>
      </c>
      <c r="E892" s="70">
        <v>11.39</v>
      </c>
      <c r="F892" s="68" t="s">
        <v>8</v>
      </c>
      <c r="G892" s="71" t="s">
        <v>24</v>
      </c>
    </row>
    <row r="893" spans="1:7" s="58" customFormat="1" ht="14.45" customHeight="1" x14ac:dyDescent="0.2">
      <c r="A893" s="66">
        <v>45303</v>
      </c>
      <c r="B893" s="67">
        <v>45303.724186454798</v>
      </c>
      <c r="C893" s="68" t="s">
        <v>16</v>
      </c>
      <c r="D893" s="69">
        <v>7593</v>
      </c>
      <c r="E893" s="70">
        <v>11.39</v>
      </c>
      <c r="F893" s="68" t="s">
        <v>8</v>
      </c>
      <c r="G893" s="71" t="s">
        <v>24</v>
      </c>
    </row>
    <row r="894" spans="1:7" s="58" customFormat="1" ht="14.45" customHeight="1" x14ac:dyDescent="0.2">
      <c r="A894" s="66">
        <v>45303</v>
      </c>
      <c r="B894" s="67">
        <v>45303.724186455103</v>
      </c>
      <c r="C894" s="68" t="s">
        <v>16</v>
      </c>
      <c r="D894" s="69">
        <v>1633</v>
      </c>
      <c r="E894" s="70">
        <v>11.39</v>
      </c>
      <c r="F894" s="68" t="s">
        <v>8</v>
      </c>
      <c r="G894" s="71" t="s">
        <v>24</v>
      </c>
    </row>
    <row r="895" spans="1:7" s="58" customFormat="1" ht="14.45" customHeight="1" x14ac:dyDescent="0.2">
      <c r="A895" s="61">
        <v>45303</v>
      </c>
      <c r="B895" s="72">
        <v>45303.724938199201</v>
      </c>
      <c r="C895" s="64" t="s">
        <v>16</v>
      </c>
      <c r="D895" s="62">
        <v>392</v>
      </c>
      <c r="E895" s="73">
        <v>11.39</v>
      </c>
      <c r="F895" s="64" t="s">
        <v>8</v>
      </c>
      <c r="G895" s="65" t="s">
        <v>24</v>
      </c>
    </row>
    <row r="896" spans="1:7" s="58" customFormat="1" ht="14.45" customHeight="1" x14ac:dyDescent="0.2"/>
    <row r="897" s="58" customFormat="1" ht="14.45" customHeight="1" x14ac:dyDescent="0.2"/>
    <row r="898" s="58" customFormat="1" ht="14.45" customHeight="1" x14ac:dyDescent="0.2"/>
    <row r="899" s="58" customFormat="1" ht="14.45" customHeight="1" x14ac:dyDescent="0.2"/>
    <row r="900" s="58" customFormat="1" ht="14.45" customHeight="1" x14ac:dyDescent="0.2"/>
    <row r="901" s="58" customFormat="1" ht="14.45" customHeight="1" x14ac:dyDescent="0.2"/>
    <row r="902" s="58" customFormat="1" ht="14.45" customHeight="1" x14ac:dyDescent="0.2"/>
    <row r="903" s="58" customFormat="1" ht="14.45" customHeight="1" x14ac:dyDescent="0.2"/>
    <row r="904" s="58" customFormat="1" ht="14.45" customHeight="1" x14ac:dyDescent="0.2"/>
    <row r="905" s="58" customFormat="1" ht="14.45" customHeight="1" x14ac:dyDescent="0.2"/>
    <row r="906" s="58" customFormat="1" ht="14.45" customHeight="1" x14ac:dyDescent="0.2"/>
    <row r="907" s="58" customFormat="1" ht="14.45" customHeight="1" x14ac:dyDescent="0.2"/>
    <row r="908" s="58" customFormat="1" ht="14.45" customHeight="1" x14ac:dyDescent="0.2"/>
    <row r="909" s="58" customFormat="1" ht="14.45" customHeight="1" x14ac:dyDescent="0.2"/>
    <row r="910" s="58" customFormat="1" ht="14.45" customHeight="1" x14ac:dyDescent="0.2"/>
    <row r="911" s="58" customFormat="1" ht="14.45" customHeight="1" x14ac:dyDescent="0.2"/>
    <row r="912" s="58" customFormat="1" ht="14.45" customHeight="1" x14ac:dyDescent="0.2"/>
    <row r="913" s="58" customFormat="1" ht="14.45" customHeight="1" x14ac:dyDescent="0.2"/>
    <row r="914" s="58" customFormat="1" ht="14.45" customHeight="1" x14ac:dyDescent="0.2"/>
    <row r="915" s="58" customFormat="1" ht="14.45" customHeight="1" x14ac:dyDescent="0.2"/>
    <row r="916" s="58" customFormat="1" ht="14.45" customHeight="1" x14ac:dyDescent="0.2"/>
    <row r="917" s="58" customFormat="1" ht="14.45" customHeight="1" x14ac:dyDescent="0.2"/>
    <row r="918" s="58" customFormat="1" ht="14.45" customHeight="1" x14ac:dyDescent="0.2"/>
    <row r="919" s="58" customFormat="1" ht="14.45" customHeight="1" x14ac:dyDescent="0.2"/>
    <row r="920" s="58" customFormat="1" ht="14.45" customHeight="1" x14ac:dyDescent="0.2"/>
    <row r="921" s="58" customFormat="1" ht="14.45" customHeight="1" x14ac:dyDescent="0.2"/>
    <row r="922" s="58" customFormat="1" ht="14.45" customHeight="1" x14ac:dyDescent="0.2"/>
    <row r="923" s="58" customFormat="1" ht="14.45" customHeight="1" x14ac:dyDescent="0.2"/>
    <row r="924" s="58" customFormat="1" ht="14.45" customHeight="1" x14ac:dyDescent="0.2"/>
    <row r="925" s="58" customFormat="1" ht="14.45" customHeight="1" x14ac:dyDescent="0.2"/>
    <row r="926" s="58" customFormat="1" ht="14.45" customHeight="1" x14ac:dyDescent="0.2"/>
    <row r="927" s="58" customFormat="1" ht="14.45" customHeight="1" x14ac:dyDescent="0.2"/>
    <row r="928" s="58" customFormat="1" ht="14.45" customHeight="1" x14ac:dyDescent="0.2"/>
    <row r="929" s="58" customFormat="1" ht="14.45" customHeight="1" x14ac:dyDescent="0.2"/>
    <row r="930" s="58" customFormat="1" ht="14.45" customHeight="1" x14ac:dyDescent="0.2"/>
    <row r="931" s="58" customFormat="1" ht="14.45" customHeight="1" x14ac:dyDescent="0.2"/>
    <row r="932" s="58" customFormat="1" ht="14.45" customHeight="1" x14ac:dyDescent="0.2"/>
    <row r="933" s="58" customFormat="1" ht="14.45" customHeight="1" x14ac:dyDescent="0.2"/>
    <row r="934" s="58" customFormat="1" ht="14.45" customHeight="1" x14ac:dyDescent="0.2"/>
    <row r="935" s="58" customFormat="1" ht="14.45" customHeight="1" x14ac:dyDescent="0.2"/>
    <row r="936" s="58" customFormat="1" ht="14.45" customHeight="1" x14ac:dyDescent="0.2"/>
    <row r="937" s="58" customFormat="1" ht="14.45" customHeight="1" x14ac:dyDescent="0.2"/>
    <row r="938" s="58" customFormat="1" ht="14.45" customHeight="1" x14ac:dyDescent="0.2"/>
    <row r="939" s="58" customFormat="1" ht="14.45" customHeight="1" x14ac:dyDescent="0.2"/>
    <row r="940" s="58" customFormat="1" ht="14.45" customHeight="1" x14ac:dyDescent="0.2"/>
    <row r="941" s="58" customFormat="1" ht="14.45" customHeight="1" x14ac:dyDescent="0.2"/>
    <row r="942" s="58" customFormat="1" ht="14.45" customHeight="1" x14ac:dyDescent="0.2"/>
    <row r="943" s="58" customFormat="1" ht="14.45" customHeight="1" x14ac:dyDescent="0.2"/>
    <row r="944" s="58" customFormat="1" ht="14.45" customHeight="1" x14ac:dyDescent="0.2"/>
    <row r="945" s="58" customFormat="1" ht="14.45" customHeight="1" x14ac:dyDescent="0.2"/>
    <row r="946" s="58" customFormat="1" ht="14.45" customHeight="1" x14ac:dyDescent="0.2"/>
    <row r="947" s="58" customFormat="1" ht="14.45" customHeight="1" x14ac:dyDescent="0.2"/>
    <row r="948" s="58" customFormat="1" ht="14.45" customHeight="1" x14ac:dyDescent="0.2"/>
    <row r="949" s="58" customFormat="1" ht="14.45" customHeight="1" x14ac:dyDescent="0.2"/>
    <row r="950" s="58" customFormat="1" ht="14.45" customHeight="1" x14ac:dyDescent="0.2"/>
    <row r="951" s="58" customFormat="1" ht="14.45" customHeight="1" x14ac:dyDescent="0.2"/>
    <row r="952" s="58" customFormat="1" ht="14.45" customHeight="1" x14ac:dyDescent="0.2"/>
    <row r="953" s="58" customFormat="1" ht="14.45" customHeight="1" x14ac:dyDescent="0.2"/>
    <row r="954" s="58" customFormat="1" ht="14.45" customHeight="1" x14ac:dyDescent="0.2"/>
    <row r="955" s="58" customFormat="1" ht="14.45" customHeight="1" x14ac:dyDescent="0.2"/>
    <row r="956" s="58" customFormat="1" ht="14.45" customHeight="1" x14ac:dyDescent="0.2"/>
    <row r="957" s="58" customFormat="1" ht="14.45" customHeight="1" x14ac:dyDescent="0.2"/>
    <row r="958" s="58" customFormat="1" ht="14.45" customHeight="1" x14ac:dyDescent="0.2"/>
    <row r="959" s="58" customFormat="1" ht="14.45" customHeight="1" x14ac:dyDescent="0.2"/>
    <row r="960" s="58" customFormat="1" ht="14.45" customHeight="1" x14ac:dyDescent="0.2"/>
    <row r="961" s="58" customFormat="1" ht="14.45" customHeight="1" x14ac:dyDescent="0.2"/>
    <row r="962" s="58" customFormat="1" ht="14.45" customHeight="1" x14ac:dyDescent="0.2"/>
    <row r="963" s="58" customFormat="1" ht="14.45" customHeight="1" x14ac:dyDescent="0.2"/>
    <row r="964" s="58" customFormat="1" ht="14.45" customHeight="1" x14ac:dyDescent="0.2"/>
    <row r="965" s="58" customFormat="1" ht="14.45" customHeight="1" x14ac:dyDescent="0.2"/>
    <row r="966" s="58" customFormat="1" ht="14.45" customHeight="1" x14ac:dyDescent="0.2"/>
    <row r="967" s="58" customFormat="1" ht="14.45" customHeight="1" x14ac:dyDescent="0.2"/>
    <row r="968" s="58" customFormat="1" ht="14.45" customHeight="1" x14ac:dyDescent="0.2"/>
    <row r="969" s="58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Programm</vt:lpstr>
      <vt:lpstr>Wochensummen</vt:lpstr>
      <vt:lpstr>Tagessummen</vt:lpstr>
      <vt:lpstr>Details 19 Jan 2024</vt:lpstr>
      <vt:lpstr>Details 18 Jan 2024</vt:lpstr>
      <vt:lpstr>Details 17 Jan 2024</vt:lpstr>
      <vt:lpstr>Details 16 Jan 2024</vt:lpstr>
      <vt:lpstr>Details 15 Jan 2024</vt:lpstr>
      <vt:lpstr>Details 12 Jan 2024</vt:lpstr>
      <vt:lpstr>Details 11 Jan 2024</vt:lpstr>
      <vt:lpstr>Details 10 Jan 2024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2023-12-20T12:11:06Z</cp:lastPrinted>
  <dcterms:created xsi:type="dcterms:W3CDTF">2022-03-16T09:35:15Z</dcterms:created>
  <dcterms:modified xsi:type="dcterms:W3CDTF">2024-01-19T18:10:01Z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