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Christoph.Rieckmann\Meine Ablage\1 Capital Markets\Share Buyback\Weekly Reporting\230918-22\"/>
    </mc:Choice>
  </mc:AlternateContent>
  <xr:revisionPtr revIDLastSave="0" documentId="13_ncr:1_{B8C5E537-A427-45CA-93EC-D7C42CB7FC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glish" sheetId="7" r:id="rId1"/>
  </sheets>
  <definedNames>
    <definedName name="_xlnm.Print_Area" localSheetId="0">English!$A$1:$F$22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C10" i="7"/>
  <c r="C13" i="7"/>
  <c r="C18" i="7"/>
  <c r="C21" i="7"/>
</calcChain>
</file>

<file path=xl/sharedStrings.xml><?xml version="1.0" encoding="utf-8"?>
<sst xmlns="http://schemas.openxmlformats.org/spreadsheetml/2006/main" count="49" uniqueCount="13">
  <si>
    <t>Sum 18.09.2023</t>
  </si>
  <si>
    <t>EUR</t>
  </si>
  <si>
    <t>XETA</t>
  </si>
  <si>
    <t>Sum 19.09.2023</t>
  </si>
  <si>
    <t>Sum 20.09.2023</t>
  </si>
  <si>
    <t>Sum 21.09.2023</t>
  </si>
  <si>
    <t>Sum 22.09.2023</t>
  </si>
  <si>
    <t>Trading date time</t>
  </si>
  <si>
    <t>Quantity</t>
  </si>
  <si>
    <t>Price</t>
  </si>
  <si>
    <t>Price Currency</t>
  </si>
  <si>
    <t>Venue</t>
  </si>
  <si>
    <r>
      <t>Each transaction relating to the buy-back program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
according to Art. 5 sec. 3 MAR in conjunction with Art. 26 sec. 1, 2 and 3 MiFiR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</si>
</sst>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0.0000"/>
    <numFmt numFmtId="169" formatCode="dd\.mm\.yyyy\ hh:mm:ss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0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4" fillId="34" borderId="1" xfId="0" applyFont="1" applyFill="1" applyBorder="1" applyAlignment="1">
      <alignment wrapText="1"/>
    </xf>
    <xf numFmtId="0" fontId="31" fillId="35" borderId="1" xfId="0" applyFont="1" applyFill="1" applyBorder="1"/>
    <xf numFmtId="167" fontId="31" fillId="35" borderId="1" xfId="0" applyNumberFormat="1" applyFont="1" applyFill="1" applyBorder="1"/>
    <xf numFmtId="168" fontId="31" fillId="35" borderId="1" xfId="0" applyNumberFormat="1" applyFont="1" applyFill="1" applyBorder="1"/>
    <xf numFmtId="0" fontId="0" fillId="0" borderId="1" xfId="0" applyBorder="1"/>
    <xf numFmtId="169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21"/>
  <sheetViews>
    <sheetView tabSelected="1" workbookViewId="0">
      <selection activeCell="G12" sqref="G12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1796875" style="1" bestFit="1" customWidth="1"/>
    <col min="4" max="4" width="21.81640625" style="1" bestFit="1" customWidth="1"/>
    <col min="5" max="5" width="23.453125" style="1" customWidth="1"/>
    <col min="6" max="6" width="11.7265625" style="1" bestFit="1" customWidth="1"/>
    <col min="7" max="16384" width="11.453125" style="1"/>
  </cols>
  <sheetData>
    <row r="1" spans="1:99" ht="39.75" customHeight="1" x14ac:dyDescent="0.3">
      <c r="A1" s="9" t="s">
        <v>12</v>
      </c>
      <c r="B1" s="9"/>
      <c r="C1" s="9"/>
      <c r="D1" s="9"/>
      <c r="E1" s="9"/>
      <c r="F1" s="9"/>
    </row>
    <row r="2" spans="1:99" x14ac:dyDescent="0.3">
      <c r="A2" s="2"/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99" s="3" customFormat="1" x14ac:dyDescent="0.3">
      <c r="B3" s="8">
        <v>45187.533437500002</v>
      </c>
      <c r="C3" s="7">
        <v>100</v>
      </c>
      <c r="D3" s="7">
        <v>2.9</v>
      </c>
      <c r="E3" s="7" t="s">
        <v>1</v>
      </c>
      <c r="F3" s="7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</row>
    <row r="4" spans="1:99" s="3" customFormat="1" x14ac:dyDescent="0.3">
      <c r="B4" s="8">
        <v>45187.627881944441</v>
      </c>
      <c r="C4" s="7">
        <v>100</v>
      </c>
      <c r="D4" s="7">
        <v>2.87</v>
      </c>
      <c r="E4" s="7" t="s">
        <v>1</v>
      </c>
      <c r="F4" s="7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s="3" customFormat="1" x14ac:dyDescent="0.3">
      <c r="B5" s="8">
        <v>45187.627881944441</v>
      </c>
      <c r="C5" s="7">
        <v>416</v>
      </c>
      <c r="D5" s="7">
        <v>2.86</v>
      </c>
      <c r="E5" s="7" t="s">
        <v>1</v>
      </c>
      <c r="F5" s="7" t="s">
        <v>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s="3" customFormat="1" x14ac:dyDescent="0.3">
      <c r="A6" s="4" t="s">
        <v>0</v>
      </c>
      <c r="B6" s="5"/>
      <c r="C6" s="4">
        <f>SUM(C3:C5)</f>
        <v>616</v>
      </c>
      <c r="D6" s="6">
        <v>2.8681000000000001</v>
      </c>
      <c r="E6" s="4" t="s">
        <v>1</v>
      </c>
      <c r="F6" s="4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s="3" customFormat="1" x14ac:dyDescent="0.3">
      <c r="B7" s="8">
        <v>45188.296030092592</v>
      </c>
      <c r="C7" s="7">
        <v>1821</v>
      </c>
      <c r="D7" s="7">
        <v>2.88</v>
      </c>
      <c r="E7" s="7" t="s">
        <v>1</v>
      </c>
      <c r="F7" s="7" t="s">
        <v>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s="3" customFormat="1" x14ac:dyDescent="0.3">
      <c r="B8" s="8">
        <v>45188.296238425923</v>
      </c>
      <c r="C8" s="7">
        <v>257</v>
      </c>
      <c r="D8" s="7">
        <v>2.88</v>
      </c>
      <c r="E8" s="7" t="s">
        <v>1</v>
      </c>
      <c r="F8" s="7" t="s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s="3" customFormat="1" x14ac:dyDescent="0.3">
      <c r="B9" s="8">
        <v>45188.616655092592</v>
      </c>
      <c r="C9" s="7">
        <v>122</v>
      </c>
      <c r="D9" s="7">
        <v>2.81</v>
      </c>
      <c r="E9" s="7" t="s">
        <v>1</v>
      </c>
      <c r="F9" s="7" t="s">
        <v>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s="3" customFormat="1" x14ac:dyDescent="0.3">
      <c r="A10" s="4" t="s">
        <v>3</v>
      </c>
      <c r="B10" s="5"/>
      <c r="C10" s="4">
        <f>SUM(C7:C9)</f>
        <v>2200</v>
      </c>
      <c r="D10" s="6">
        <v>2.8761000000000001</v>
      </c>
      <c r="E10" s="4" t="s">
        <v>1</v>
      </c>
      <c r="F10" s="4" t="s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3" customFormat="1" x14ac:dyDescent="0.3">
      <c r="B11" s="8">
        <v>45189.451689814814</v>
      </c>
      <c r="C11" s="7">
        <v>1180</v>
      </c>
      <c r="D11" s="7">
        <v>2.79</v>
      </c>
      <c r="E11" s="7" t="s">
        <v>1</v>
      </c>
      <c r="F11" s="7" t="s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s="3" customFormat="1" x14ac:dyDescent="0.3">
      <c r="B12" s="8">
        <v>45189.573865740742</v>
      </c>
      <c r="C12" s="7">
        <v>712</v>
      </c>
      <c r="D12" s="7">
        <v>2.8</v>
      </c>
      <c r="E12" s="7" t="s">
        <v>1</v>
      </c>
      <c r="F12" s="7" t="s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s="3" customFormat="1" x14ac:dyDescent="0.3">
      <c r="A13" s="4" t="s">
        <v>4</v>
      </c>
      <c r="B13" s="5"/>
      <c r="C13" s="4">
        <f>SUM(C11:C12)</f>
        <v>1892</v>
      </c>
      <c r="D13" s="6">
        <v>2.7938000000000001</v>
      </c>
      <c r="E13" s="4" t="s">
        <v>1</v>
      </c>
      <c r="F13" s="4" t="s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s="3" customFormat="1" x14ac:dyDescent="0.3">
      <c r="B14" s="8">
        <v>45190.330462962964</v>
      </c>
      <c r="C14" s="7">
        <v>500</v>
      </c>
      <c r="D14" s="7">
        <v>2.88</v>
      </c>
      <c r="E14" s="7" t="s">
        <v>1</v>
      </c>
      <c r="F14" s="7" t="s">
        <v>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</row>
    <row r="15" spans="1:99" s="3" customFormat="1" x14ac:dyDescent="0.3">
      <c r="B15" s="8">
        <v>45190.612615740742</v>
      </c>
      <c r="C15" s="7">
        <v>500</v>
      </c>
      <c r="D15" s="7">
        <v>2.88</v>
      </c>
      <c r="E15" s="7" t="s">
        <v>1</v>
      </c>
      <c r="F15" s="7" t="s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s="3" customFormat="1" x14ac:dyDescent="0.3">
      <c r="B16" s="8">
        <v>45190.612615740742</v>
      </c>
      <c r="C16" s="7">
        <v>1000</v>
      </c>
      <c r="D16" s="7">
        <v>2.88</v>
      </c>
      <c r="E16" s="7" t="s">
        <v>1</v>
      </c>
      <c r="F16" s="7" t="s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</row>
    <row r="17" spans="1:99" s="3" customFormat="1" x14ac:dyDescent="0.3">
      <c r="B17" s="8">
        <v>45190.624178240738</v>
      </c>
      <c r="C17" s="7">
        <v>550</v>
      </c>
      <c r="D17" s="7">
        <v>2.78</v>
      </c>
      <c r="E17" s="7" t="s">
        <v>1</v>
      </c>
      <c r="F17" s="7" t="s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</row>
    <row r="18" spans="1:99" s="3" customFormat="1" x14ac:dyDescent="0.3">
      <c r="A18" s="4" t="s">
        <v>5</v>
      </c>
      <c r="B18" s="5"/>
      <c r="C18" s="4">
        <f>SUM(C14:C17)</f>
        <v>2550</v>
      </c>
      <c r="D18" s="6">
        <v>2.8584000000000001</v>
      </c>
      <c r="E18" s="4" t="s">
        <v>1</v>
      </c>
      <c r="F18" s="4" t="s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99" s="3" customFormat="1" x14ac:dyDescent="0.3">
      <c r="B19" s="8">
        <v>45191.303495370368</v>
      </c>
      <c r="C19" s="7">
        <v>529</v>
      </c>
      <c r="D19" s="7">
        <v>2.77</v>
      </c>
      <c r="E19" s="7" t="s">
        <v>1</v>
      </c>
      <c r="F19" s="7" t="s"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</row>
    <row r="20" spans="1:99" s="3" customFormat="1" x14ac:dyDescent="0.3">
      <c r="B20" s="8">
        <v>45191.627118055556</v>
      </c>
      <c r="C20" s="7">
        <v>600</v>
      </c>
      <c r="D20" s="7">
        <v>2.86</v>
      </c>
      <c r="E20" s="7" t="s">
        <v>1</v>
      </c>
      <c r="F20" s="7" t="s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s="3" customFormat="1" x14ac:dyDescent="0.3">
      <c r="A21" s="4" t="s">
        <v>6</v>
      </c>
      <c r="B21" s="5"/>
      <c r="C21" s="4">
        <f>SUM(C19:C20)</f>
        <v>1129</v>
      </c>
      <c r="D21" s="6">
        <v>2.8178000000000001</v>
      </c>
      <c r="E21" s="4" t="s">
        <v>1</v>
      </c>
      <c r="F21" s="4" t="s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English</vt:lpstr>
      <vt:lpstr>English!Druckbereich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Christoph Rieckmann</cp:lastModifiedBy>
  <cp:lastPrinted>2018-03-13T08:18:31Z</cp:lastPrinted>
  <dcterms:created xsi:type="dcterms:W3CDTF">2005-12-01T14:24:47Z</dcterms:created>
  <dcterms:modified xsi:type="dcterms:W3CDTF">2023-09-27T10:44:39Z</dcterms:modified>
</cp:coreProperties>
</file>