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NAS-IV2.XMP.NET.INTRA\global\prd\Exane\Equities\Corporate Broking\Sales\Propals\Commerzbank\2024\Reporting\weekly\"/>
    </mc:Choice>
  </mc:AlternateContent>
  <xr:revisionPtr revIDLastSave="0" documentId="13_ncr:1_{5C158B8C-147B-4807-8259-6709B601A4C7}" xr6:coauthVersionLast="47" xr6:coauthVersionMax="47" xr10:uidLastSave="{00000000-0000-0000-0000-000000000000}"/>
  <bookViews>
    <workbookView xWindow="2730" yWindow="1200" windowWidth="35820" windowHeight="20400" tabRatio="796" activeTab="2" xr2:uid="{00000000-000D-0000-FFFF-FFFF00000000}"/>
  </bookViews>
  <sheets>
    <sheet name="Programme" sheetId="1" r:id="rId1"/>
    <sheet name="Weekly totals" sheetId="2" r:id="rId2"/>
    <sheet name="Daily totals" sheetId="3" r:id="rId3"/>
    <sheet name="Details 15 Nov 2024" sheetId="4" r:id="rId4"/>
    <sheet name="Details 14 Nov 2024" sheetId="5" r:id="rId5"/>
    <sheet name="Details 13 Nov 2024" sheetId="6" r:id="rId6"/>
    <sheet name="Details 12 Nov 2024" sheetId="7" r:id="rId7"/>
    <sheet name="Details 11 Nov 2024" sheetId="8" r:id="rId8"/>
  </sheets>
  <definedNames>
    <definedName name="__FDS_HYPERLINK_TOGGLE_STATE__" hidden="1">"ON"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JR_PAGE_ANCHOR_0_1">'Details 15 Nov 2024'!$A$1</definedName>
    <definedName name="JR_PAGE_ANCHOR_0_2">'Details 14 Nov 2024'!$A$1</definedName>
    <definedName name="JR_PAGE_ANCHOR_0_3">'Details 13 Nov 2024'!$A$1</definedName>
    <definedName name="JR_PAGE_ANCHOR_0_4">'Details 12 Nov 2024'!$A$1</definedName>
    <definedName name="JR_PAGE_ANCHOR_0_5">'Details 11 Nov 2024'!$A$1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D13" i="3"/>
  <c r="C13" i="3"/>
  <c r="B13" i="3"/>
  <c r="F12" i="3"/>
  <c r="D12" i="3"/>
  <c r="F11" i="3"/>
  <c r="D11" i="3"/>
  <c r="F10" i="3"/>
  <c r="D10" i="3"/>
  <c r="F9" i="3"/>
  <c r="D9" i="3"/>
  <c r="F8" i="3"/>
  <c r="D8" i="3"/>
  <c r="G10" i="2"/>
  <c r="F10" i="2"/>
  <c r="E10" i="2"/>
  <c r="D10" i="2"/>
  <c r="F9" i="2"/>
  <c r="E9" i="2"/>
  <c r="H8" i="2"/>
  <c r="F8" i="2"/>
  <c r="E8" i="2"/>
  <c r="E11" i="1"/>
  <c r="C11" i="1" s="1"/>
  <c r="B11" i="1"/>
  <c r="D10" i="1"/>
  <c r="C10" i="1"/>
</calcChain>
</file>

<file path=xl/sharedStrings.xml><?xml version="1.0" encoding="utf-8"?>
<sst xmlns="http://schemas.openxmlformats.org/spreadsheetml/2006/main" count="25003" uniqueCount="43">
  <si>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</si>
  <si>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</si>
  <si>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</si>
  <si>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</si>
  <si>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</si>
  <si>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</si>
  <si>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</si>
  <si>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</si>
  <si>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</si>
  <si>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</si>
  <si>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</si>
  <si>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</si>
  <si>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</si>
  <si>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</si>
  <si>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</si>
  <si>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</si>
  <si>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</si>
  <si>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</si>
  <si>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</si>
  <si>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weekly_week</t>
  </si>
  <si>
    <t>(1) For the Share Buyback 2024 II, the quota “Percentage of share capital” is calculated on the basis of the shares outstanding as of 30 September 2024 (1,184,669,009 shares).</t>
  </si>
  <si>
    <t>daily_week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</si>
  <si>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</si>
  <si>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</si>
  <si>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</si>
  <si>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</si>
  <si>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</si>
  <si>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</si>
  <si>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</si>
  <si>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</si>
  <si>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</si>
  <si>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</si>
  <si>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</si>
  <si>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t>AQEU</t>
  </si>
  <si>
    <t>TQEX</t>
  </si>
  <si>
    <t>Individual trade details:</t>
  </si>
  <si>
    <t>Time</t>
  </si>
  <si>
    <t>Buy /Sell</t>
  </si>
  <si>
    <t># of shares</t>
  </si>
  <si>
    <t>Price</t>
  </si>
  <si>
    <t>Buy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</si>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</sst>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  <numFmt numFmtId="169" formatCode="#,##0.0000"/>
    <numFmt numFmtId="170" formatCode="#,##0.###"/>
  </numFmts>
  <fonts count="23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8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>
      <alignment vertical="center"/>
    </xf>
    <xf numFmtId="43" fontId="3" fillId="0" borderId="0"/>
    <xf numFmtId="0" fontId="4" fillId="0" borderId="0"/>
    <xf numFmtId="0" fontId="7" fillId="0" borderId="0"/>
    <xf numFmtId="0" fontId="12" fillId="0" borderId="0"/>
    <xf numFmtId="9" fontId="3" fillId="0" borderId="0"/>
    <xf numFmtId="0" fontId="8" fillId="0" borderId="0"/>
    <xf numFmtId="168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2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Alignment="1">
      <alignment vertical="center"/>
    </xf>
    <xf numFmtId="0" fontId="9" fillId="0" borderId="0" xfId="0" applyFont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4" borderId="4" xfId="0" applyFont="1" applyFill="1" applyBorder="1">
      <alignment vertical="center"/>
    </xf>
    <xf numFmtId="0" fontId="0" fillId="0" borderId="5" xfId="0" applyBorder="1" applyAlignment="1">
      <alignment horizontal="left" vertical="center"/>
    </xf>
    <xf numFmtId="165" fontId="0" fillId="0" borderId="5" xfId="1" applyNumberFormat="1" applyFont="1" applyBorder="1" applyAlignment="1">
      <alignment horizontal="right" vertical="center" indent="3"/>
    </xf>
    <xf numFmtId="166" fontId="0" fillId="0" borderId="5" xfId="0" applyNumberFormat="1" applyBorder="1" applyAlignment="1">
      <alignment horizontal="right" vertical="center" indent="3"/>
    </xf>
    <xf numFmtId="10" fontId="0" fillId="0" borderId="5" xfId="5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 indent="3"/>
    </xf>
    <xf numFmtId="166" fontId="2" fillId="3" borderId="2" xfId="0" applyNumberFormat="1" applyFont="1" applyFill="1" applyBorder="1" applyAlignment="1">
      <alignment horizontal="right" vertical="center" indent="3"/>
    </xf>
    <xf numFmtId="10" fontId="2" fillId="3" borderId="2" xfId="0" applyNumberFormat="1" applyFont="1" applyFill="1" applyBorder="1" applyAlignment="1">
      <alignment horizontal="right" vertical="center" indent="3"/>
    </xf>
    <xf numFmtId="0" fontId="11" fillId="0" borderId="4" xfId="0" applyFont="1" applyBorder="1">
      <alignment vertical="center"/>
    </xf>
    <xf numFmtId="0" fontId="2" fillId="3" borderId="3" xfId="0" applyFont="1" applyFill="1" applyBorder="1">
      <alignment vertical="center"/>
    </xf>
    <xf numFmtId="0" fontId="13" fillId="2" borderId="0" xfId="0" applyFont="1" applyFill="1" applyAlignment="1">
      <alignment horizontal="left" vertical="center" wrapText="1"/>
    </xf>
    <xf numFmtId="0" fontId="13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7" xfId="0" applyFont="1" applyFill="1" applyBorder="1">
      <alignment vertical="center"/>
    </xf>
    <xf numFmtId="165" fontId="6" fillId="3" borderId="8" xfId="0" applyNumberFormat="1" applyFont="1" applyFill="1" applyBorder="1" applyAlignment="1">
      <alignment horizontal="right" vertical="center"/>
    </xf>
    <xf numFmtId="166" fontId="6" fillId="3" borderId="8" xfId="0" applyNumberFormat="1" applyFont="1" applyFill="1" applyBorder="1">
      <alignment vertical="center"/>
    </xf>
    <xf numFmtId="10" fontId="6" fillId="3" borderId="8" xfId="0" applyNumberFormat="1" applyFont="1" applyFill="1" applyBorder="1">
      <alignment vertical="center"/>
    </xf>
    <xf numFmtId="165" fontId="6" fillId="3" borderId="8" xfId="0" applyNumberFormat="1" applyFont="1" applyFill="1" applyBorder="1">
      <alignment vertical="center"/>
    </xf>
    <xf numFmtId="165" fontId="2" fillId="3" borderId="7" xfId="0" applyNumberFormat="1" applyFont="1" applyFill="1" applyBorder="1">
      <alignment vertical="center"/>
    </xf>
    <xf numFmtId="166" fontId="2" fillId="3" borderId="7" xfId="0" applyNumberFormat="1" applyFont="1" applyFill="1" applyBorder="1">
      <alignment vertical="center"/>
    </xf>
    <xf numFmtId="0" fontId="16" fillId="3" borderId="6" xfId="0" applyFont="1" applyFill="1" applyBorder="1">
      <alignment vertical="center"/>
    </xf>
    <xf numFmtId="167" fontId="2" fillId="3" borderId="7" xfId="0" applyNumberFormat="1" applyFont="1" applyFill="1" applyBorder="1">
      <alignment vertical="center"/>
    </xf>
    <xf numFmtId="164" fontId="10" fillId="3" borderId="5" xfId="0" applyNumberFormat="1" applyFont="1" applyFill="1" applyBorder="1" applyAlignment="1">
      <alignment horizontal="left" vertical="center"/>
    </xf>
    <xf numFmtId="165" fontId="10" fillId="3" borderId="5" xfId="1" applyNumberFormat="1" applyFont="1" applyFill="1" applyBorder="1" applyAlignment="1">
      <alignment vertical="center"/>
    </xf>
    <xf numFmtId="0" fontId="10" fillId="3" borderId="5" xfId="0" applyFont="1" applyFill="1" applyBorder="1">
      <alignment vertical="center"/>
    </xf>
    <xf numFmtId="10" fontId="10" fillId="3" borderId="5" xfId="5" applyNumberFormat="1" applyFont="1" applyFill="1" applyBorder="1" applyAlignment="1">
      <alignment vertical="center"/>
    </xf>
    <xf numFmtId="0" fontId="11" fillId="3" borderId="5" xfId="0" applyFont="1" applyFill="1" applyBorder="1">
      <alignment vertical="center"/>
    </xf>
    <xf numFmtId="165" fontId="10" fillId="3" borderId="5" xfId="1" applyNumberFormat="1" applyFont="1" applyFill="1" applyBorder="1" applyAlignment="1">
      <alignment horizontal="right" vertical="center"/>
    </xf>
    <xf numFmtId="166" fontId="10" fillId="3" borderId="5" xfId="0" applyNumberFormat="1" applyFont="1" applyFill="1" applyBorder="1">
      <alignment vertical="center"/>
    </xf>
    <xf numFmtId="0" fontId="13" fillId="2" borderId="9" xfId="0" applyFont="1" applyFill="1" applyBorder="1" applyAlignment="1">
      <alignment vertical="center" wrapText="1"/>
    </xf>
    <xf numFmtId="0" fontId="14" fillId="4" borderId="9" xfId="0" applyFont="1" applyFill="1" applyBorder="1">
      <alignment vertical="center"/>
    </xf>
    <xf numFmtId="0" fontId="13" fillId="2" borderId="9" xfId="0" applyFont="1" applyFill="1" applyBorder="1">
      <alignment vertical="center"/>
    </xf>
    <xf numFmtId="10" fontId="2" fillId="3" borderId="7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164" fontId="1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right" vertical="center"/>
    </xf>
    <xf numFmtId="166" fontId="10" fillId="0" borderId="0" xfId="0" applyNumberFormat="1" applyFont="1">
      <alignment vertical="center"/>
    </xf>
    <xf numFmtId="10" fontId="10" fillId="0" borderId="0" xfId="0" applyNumberFormat="1" applyFont="1">
      <alignment vertical="center"/>
    </xf>
    <xf numFmtId="165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3" applyAlignment="1">
      <alignment wrapText="1"/>
    </xf>
    <xf numFmtId="0" fontId="0" fillId="0" borderId="0" xfId="0" applyAlignment="1"/>
    <xf numFmtId="0" fontId="9" fillId="0" borderId="0" xfId="0" applyFont="1">
      <alignment vertical="center"/>
    </xf>
    <xf numFmtId="0" fontId="7" fillId="0" borderId="0" xfId="3" applyAlignment="1">
      <alignment horizontal="left" vertical="center" wrapText="1"/>
    </xf>
    <xf numFmtId="0" fontId="17" fillId="6" borderId="0" xfId="25" applyFont="1" applyFill="1" applyAlignment="1">
      <alignment horizontal="left" vertical="top" wrapText="1"/>
    </xf>
    <xf numFmtId="14" fontId="18" fillId="6" borderId="0" xfId="25" applyNumberFormat="1" applyFont="1" applyFill="1" applyAlignment="1">
      <alignment horizontal="left" vertical="top" wrapText="1"/>
    </xf>
    <xf numFmtId="0" fontId="19" fillId="6" borderId="0" xfId="25" applyFont="1" applyFill="1" applyAlignment="1">
      <alignment horizontal="left" vertical="top" wrapText="1"/>
    </xf>
    <xf numFmtId="0" fontId="1" fillId="0" borderId="0" xfId="25" applyAlignment="1" applyProtection="1">
      <alignment wrapText="1"/>
      <protection locked="0"/>
    </xf>
    <xf numFmtId="0" fontId="1" fillId="0" borderId="0" xfId="25"/>
    <xf numFmtId="0" fontId="17" fillId="6" borderId="0" xfId="25" applyFont="1" applyFill="1" applyAlignment="1">
      <alignment horizontal="left" vertical="center" wrapText="1"/>
    </xf>
    <xf numFmtId="0" fontId="20" fillId="6" borderId="10" xfId="25" applyFont="1" applyFill="1" applyBorder="1" applyAlignment="1">
      <alignment horizontal="center" vertical="center" wrapText="1"/>
    </xf>
    <xf numFmtId="0" fontId="20" fillId="6" borderId="10" xfId="25" applyFont="1" applyFill="1" applyBorder="1" applyAlignment="1">
      <alignment horizontal="center" vertical="center" wrapText="1"/>
    </xf>
    <xf numFmtId="14" fontId="21" fillId="6" borderId="10" xfId="25" applyNumberFormat="1" applyFont="1" applyFill="1" applyBorder="1" applyAlignment="1">
      <alignment horizontal="center" vertical="center" wrapText="1"/>
    </xf>
    <xf numFmtId="3" fontId="21" fillId="6" borderId="10" xfId="25" applyNumberFormat="1" applyFont="1" applyFill="1" applyBorder="1" applyAlignment="1">
      <alignment horizontal="center" vertical="center" wrapText="1"/>
    </xf>
    <xf numFmtId="169" fontId="21" fillId="6" borderId="10" xfId="25" applyNumberFormat="1" applyFont="1" applyFill="1" applyBorder="1" applyAlignment="1">
      <alignment horizontal="center" vertical="center" wrapText="1"/>
    </xf>
    <xf numFmtId="0" fontId="21" fillId="6" borderId="10" xfId="25" applyFont="1" applyFill="1" applyBorder="1" applyAlignment="1">
      <alignment horizontal="center" vertical="center" wrapText="1"/>
    </xf>
    <xf numFmtId="0" fontId="21" fillId="6" borderId="0" xfId="25" applyFont="1" applyFill="1" applyAlignment="1">
      <alignment horizontal="left" wrapText="1"/>
    </xf>
    <xf numFmtId="0" fontId="17" fillId="6" borderId="0" xfId="25" applyFont="1" applyFill="1" applyAlignment="1">
      <alignment horizontal="left" wrapText="1"/>
    </xf>
    <xf numFmtId="0" fontId="21" fillId="6" borderId="0" xfId="25" applyFont="1" applyFill="1" applyAlignment="1">
      <alignment horizontal="left" wrapText="1"/>
    </xf>
    <xf numFmtId="14" fontId="21" fillId="6" borderId="11" xfId="25" applyNumberFormat="1" applyFont="1" applyFill="1" applyBorder="1" applyAlignment="1">
      <alignment horizontal="center" vertical="center" wrapText="1"/>
    </xf>
    <xf numFmtId="21" fontId="21" fillId="6" borderId="12" xfId="25" applyNumberFormat="1" applyFont="1" applyFill="1" applyBorder="1" applyAlignment="1">
      <alignment horizontal="center" vertical="center" wrapText="1"/>
    </xf>
    <xf numFmtId="0" fontId="21" fillId="6" borderId="12" xfId="25" applyFont="1" applyFill="1" applyBorder="1" applyAlignment="1">
      <alignment horizontal="center" vertical="center" wrapText="1"/>
    </xf>
    <xf numFmtId="3" fontId="21" fillId="6" borderId="12" xfId="25" applyNumberFormat="1" applyFont="1" applyFill="1" applyBorder="1" applyAlignment="1">
      <alignment horizontal="center" vertical="center" wrapText="1"/>
    </xf>
    <xf numFmtId="170" fontId="21" fillId="6" borderId="12" xfId="25" applyNumberFormat="1" applyFont="1" applyFill="1" applyBorder="1" applyAlignment="1">
      <alignment horizontal="center" vertical="center" wrapText="1"/>
    </xf>
    <xf numFmtId="0" fontId="21" fillId="6" borderId="13" xfId="25" applyFont="1" applyFill="1" applyBorder="1" applyAlignment="1">
      <alignment horizontal="center" vertical="center" wrapText="1"/>
    </xf>
    <xf numFmtId="0" fontId="22" fillId="0" borderId="5" xfId="26" applyBorder="1">
      <alignment vertical="center"/>
    </xf>
    <xf numFmtId="0" fontId="22" fillId="0" borderId="0" xfId="26">
      <alignment vertical="center"/>
    </xf>
    <xf numFmtId="0" fontId="0" fillId="0" borderId="0" xfId="0" applyAlignment="1">
      <alignment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683E291F-9FF7-4536-819A-F67D6E7EC6D7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9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8"/>
        <color theme="3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8"/>
      <tableStyleElement type="headerRow" dxfId="27"/>
      <tableStyleElement type="totalRow" dxfId="26"/>
      <tableStyleElement type="firstHeaderCell" dxfId="25"/>
      <tableStyleElement type="firstTotalCell" dxfId="24"/>
    </tableStyle>
    <tableStyle name="Table CBB" pivot="0" count="2" xr9:uid="{00000000-0011-0000-FFFF-FFFF01000000}">
      <tableStyleElement type="wholeTable" dxfId="23"/>
      <tableStyleElement type="headerRow" dxfId="22"/>
    </tableStyle>
    <tableStyle name="Table Style 1" pivot="0" count="2" xr9:uid="{00000000-0011-0000-FFFF-FFFF02000000}">
      <tableStyleElement type="wholeTable" dxfId="21"/>
      <tableStyleElement type="headerRow" dxfId="20"/>
    </tableStyle>
    <tableStyle name="Table Style 2" pivot="0" count="1" xr9:uid="{00000000-0011-0000-FFFF-FFFF03000000}">
      <tableStyleElement type="wholeTabl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24847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1093304</xdr:colOff>
      <xdr:row>0</xdr:row>
      <xdr:rowOff>406237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6</xdr:col>
      <xdr:colOff>615397</xdr:colOff>
      <xdr:row>1</xdr:row>
      <xdr:rowOff>67064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9" totalsRowShown="0" headerRowDxfId="18">
  <autoFilter ref="A7:G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7"/>
    <tableColumn id="2" xr3:uid="{00000000-0010-0000-0000-000002000000}" name=" " dataDxfId="16"/>
    <tableColumn id="3" xr3:uid="{00000000-0010-0000-0000-000003000000}" name="to" dataDxfId="15"/>
    <tableColumn id="4" xr3:uid="{00000000-0010-0000-0000-000004000000}" name="Numbers of shares acquired" dataDxfId="14" dataCellStyle="Comma"/>
    <tableColumn id="5" xr3:uid="{00000000-0010-0000-0000-000005000000}" name="Average price _x000a_(in EUR)" dataDxfId="13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2" dataCellStyle="Percent">
      <calculatedColumnFormula>TABLE1[[#This Row],[Numbers of shares acquired]]/shares</calculatedColumnFormula>
    </tableColumn>
    <tableColumn id="7" xr3:uid="{00000000-0010-0000-0000-000007000000}" name="Purchased volume_x000a_(in EUR)" dataDxfId="11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G12" totalsRowShown="0" headerRowDxfId="10" headerRowBorderDxfId="9" tableBorderDxfId="8" totalsRowBorderDxfId="7">
  <autoFilter ref="A7:G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Date" dataDxfId="6"/>
    <tableColumn id="2" xr3:uid="{00000000-0010-0000-0100-000002000000}" name="Numbers of shares acquired" dataDxfId="5" dataCellStyle="Comma"/>
    <tableColumn id="3" xr3:uid="{00000000-0010-0000-0100-000003000000}" name="Average price _x000a_(in EUR)" dataDxfId="4"/>
    <tableColumn id="4" xr3:uid="{00000000-0010-0000-0100-000004000000}" name="Percentage of share capital (1)" dataDxfId="3" dataCellStyle="Percent">
      <calculatedColumnFormula>TABLE2[[#This Row],[Numbers of shares acquired]]/shares</calculatedColumnFormula>
    </tableColumn>
    <tableColumn id="5" xr3:uid="{00000000-0010-0000-0100-000005000000}" name="Purchased volume_x000a_(in EUR)" dataDxfId="2" dataCellStyle="Comma"/>
    <tableColumn id="6" xr3:uid="{00000000-0010-0000-0100-000006000000}" name="daily_week" dataDxfId="1">
      <calculatedColumnFormula>_xlfn.ISOWEEKNUM('Daily totals'!$A8)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6"/>
  <sheetViews>
    <sheetView showGridLines="0" view="pageLayout" zoomScaleNormal="100" workbookViewId="0">
      <selection activeCell="D7" sqref="D7"/>
    </sheetView>
  </sheetViews>
  <sheetFormatPr defaultColWidth="10.7109375" defaultRowHeight="12.75"/>
  <cols>
    <col min="1" max="1" width="24.140625" style="2" customWidth="1"/>
    <col min="2" max="2" width="19.85546875" style="2" customWidth="1"/>
    <col min="3" max="3" width="25.140625" style="2" customWidth="1"/>
    <col min="4" max="4" width="21.42578125" style="2" customWidth="1"/>
    <col min="5" max="5" width="22.140625" style="2" customWidth="1"/>
    <col min="6" max="6" width="19.85546875" style="2" hidden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9" t="s">
        <v>3</v>
      </c>
      <c r="B7" s="10" t="s">
        <v>4</v>
      </c>
      <c r="C7" s="10" t="s">
        <v>5</v>
      </c>
      <c r="D7" s="10" t="s">
        <v>41</v>
      </c>
      <c r="E7" s="10" t="s">
        <v>6</v>
      </c>
      <c r="F7" s="11" t="s">
        <v>7</v>
      </c>
    </row>
    <row r="8" spans="1:6" ht="15.75" customHeight="1">
      <c r="A8" s="12" t="s">
        <v>8</v>
      </c>
      <c r="B8" s="13">
        <v>12134305</v>
      </c>
      <c r="C8" s="14">
        <v>10.0541</v>
      </c>
      <c r="D8" s="15">
        <v>9.6891691882320576E-3</v>
      </c>
      <c r="E8" s="13">
        <v>121999999</v>
      </c>
      <c r="F8" s="16">
        <v>1252357634</v>
      </c>
    </row>
    <row r="9" spans="1:6" ht="15.75" customHeight="1">
      <c r="A9" s="12" t="s">
        <v>9</v>
      </c>
      <c r="B9" s="13">
        <v>55554320</v>
      </c>
      <c r="C9" s="14">
        <v>10.7965</v>
      </c>
      <c r="D9" s="15">
        <v>4.4793803423125257E-2</v>
      </c>
      <c r="E9" s="13">
        <v>599789998</v>
      </c>
      <c r="F9" s="16">
        <v>1240223329</v>
      </c>
    </row>
    <row r="10" spans="1:6" ht="15.75" customHeight="1">
      <c r="A10" s="12" t="s">
        <v>10</v>
      </c>
      <c r="B10" s="13">
        <v>5195710</v>
      </c>
      <c r="C10" s="14">
        <f>Programme!$E10/Programme!$B10</f>
        <v>15.917320527704589</v>
      </c>
      <c r="D10" s="15">
        <f>B10/shares</f>
        <v>4.3857904279827409E-3</v>
      </c>
      <c r="E10" s="13">
        <v>82701781.43900001</v>
      </c>
      <c r="F10" s="16">
        <v>1184669009</v>
      </c>
    </row>
    <row r="11" spans="1:6" ht="17.100000000000001" customHeight="1" thickBot="1">
      <c r="A11" s="4" t="s">
        <v>11</v>
      </c>
      <c r="B11" s="17">
        <f>SUBTOTAL(109,Programme!$B$8:$B$10)</f>
        <v>72884335</v>
      </c>
      <c r="C11" s="18">
        <f>Programme!$E$11/Programme!$B$11</f>
        <v>11.037924383051585</v>
      </c>
      <c r="D11" s="19"/>
      <c r="E11" s="17">
        <f>SUBTOTAL(109,Programme!$E$8:$E$10)</f>
        <v>804491778.43900001</v>
      </c>
      <c r="F11" s="3"/>
    </row>
    <row r="12" spans="1:6" ht="13.5" customHeight="1" thickTop="1"/>
    <row r="14" spans="1:6">
      <c r="A14" s="54" t="s">
        <v>12</v>
      </c>
      <c r="B14" s="55"/>
      <c r="C14" s="55"/>
      <c r="D14" s="55"/>
      <c r="E14" s="55"/>
    </row>
    <row r="15" spans="1:6">
      <c r="A15" s="54" t="s">
        <v>13</v>
      </c>
      <c r="B15" s="55"/>
      <c r="C15" s="55"/>
      <c r="D15" s="55"/>
      <c r="E15" s="55"/>
    </row>
    <row r="16" spans="1:6">
      <c r="A16" s="54" t="s">
        <v>14</v>
      </c>
      <c r="B16" s="55"/>
      <c r="C16" s="55"/>
      <c r="D16" s="55"/>
      <c r="E16" s="55"/>
    </row>
  </sheetData>
  <mergeCells count="3">
    <mergeCell ref="A16:E16"/>
    <mergeCell ref="A15:E15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1"/>
  <sheetViews>
    <sheetView showGridLines="0" view="pageLayout" zoomScale="115" zoomScaleNormal="100" zoomScalePageLayoutView="115" workbookViewId="0">
      <selection activeCell="F7" sqref="F7"/>
    </sheetView>
  </sheetViews>
  <sheetFormatPr defaultColWidth="10.7109375" defaultRowHeight="12.75"/>
  <cols>
    <col min="1" max="1" width="10" style="2" customWidth="1"/>
    <col min="2" max="2" width="1.7109375" style="2" customWidth="1"/>
    <col min="3" max="3" width="10" style="2" customWidth="1"/>
    <col min="4" max="4" width="16.28515625" style="2" customWidth="1"/>
    <col min="5" max="5" width="13.5703125" style="2" customWidth="1"/>
    <col min="6" max="6" width="14.85546875" style="2" customWidth="1"/>
    <col min="7" max="7" width="20.140625" style="2" customWidth="1"/>
    <col min="8" max="8" width="1.42578125" style="2" hidden="1" customWidth="1"/>
  </cols>
  <sheetData>
    <row r="1" spans="1:8" ht="45.75" customHeight="1"/>
    <row r="2" spans="1:8" ht="20.25" customHeight="1">
      <c r="A2" s="1" t="s">
        <v>10</v>
      </c>
      <c r="B2" s="1"/>
      <c r="C2" s="1"/>
    </row>
    <row r="3" spans="1:8">
      <c r="A3" t="s">
        <v>1</v>
      </c>
    </row>
    <row r="4" spans="1:8">
      <c r="A4" t="s">
        <v>2</v>
      </c>
    </row>
    <row r="5" spans="1:8">
      <c r="A5" s="5" t="s">
        <v>15</v>
      </c>
      <c r="B5" s="5"/>
      <c r="C5" s="5">
        <v>45603</v>
      </c>
      <c r="D5" s="6" t="s">
        <v>16</v>
      </c>
      <c r="E5" s="5">
        <v>45611</v>
      </c>
    </row>
    <row r="6" spans="1:8">
      <c r="A6" s="5"/>
      <c r="B6" s="5"/>
      <c r="C6" s="5"/>
    </row>
    <row r="7" spans="1:8" ht="33" customHeight="1">
      <c r="A7" s="23" t="s">
        <v>3</v>
      </c>
      <c r="B7" s="9" t="s">
        <v>17</v>
      </c>
      <c r="C7" s="24" t="s">
        <v>18</v>
      </c>
      <c r="D7" s="22" t="s">
        <v>4</v>
      </c>
      <c r="E7" s="10" t="s">
        <v>5</v>
      </c>
      <c r="F7" s="10" t="s">
        <v>41</v>
      </c>
      <c r="G7" s="10" t="s">
        <v>6</v>
      </c>
      <c r="H7" s="11" t="s">
        <v>19</v>
      </c>
    </row>
    <row r="8" spans="1:8" ht="15.75" customHeight="1">
      <c r="A8" s="34">
        <v>45603</v>
      </c>
      <c r="B8" s="34" t="s">
        <v>16</v>
      </c>
      <c r="C8" s="34">
        <v>45604</v>
      </c>
      <c r="D8" s="39">
        <v>1403700</v>
      </c>
      <c r="E8" s="40">
        <f>TABLE1[[#This Row],[Purchased volume
(in EUR)]]/TABLE1[[#This Row],[Numbers of shares acquired]]</f>
        <v>16.028495896559093</v>
      </c>
      <c r="F8" s="37">
        <f>TABLE1[[#This Row],[Numbers of shares acquired]]/shares</f>
        <v>1.1848879217199139E-3</v>
      </c>
      <c r="G8" s="35">
        <v>22499199.690000001</v>
      </c>
      <c r="H8" s="20">
        <f>_xlfn.ISOWEEKNUM('Weekly totals'!$A8)</f>
        <v>45</v>
      </c>
    </row>
    <row r="9" spans="1:8" ht="15.75" customHeight="1" thickBot="1">
      <c r="A9" s="47">
        <v>45607</v>
      </c>
      <c r="B9" s="47" t="s">
        <v>16</v>
      </c>
      <c r="C9" s="47">
        <v>45611</v>
      </c>
      <c r="D9" s="48">
        <v>3792010</v>
      </c>
      <c r="E9" s="49">
        <f>TABLE1[[#This Row],[Purchased volume
(in EUR)]]/TABLE1[[#This Row],[Numbers of shares acquired]]</f>
        <v>15.876166399613924</v>
      </c>
      <c r="F9" s="50">
        <f>TABLE1[[#This Row],[Numbers of shares acquired]]/shares</f>
        <v>3.2009025062628275E-3</v>
      </c>
      <c r="G9" s="51">
        <v>60202581.748999998</v>
      </c>
    </row>
    <row r="10" spans="1:8" ht="17.100000000000001" customHeight="1" thickTop="1">
      <c r="A10" s="25" t="s">
        <v>11</v>
      </c>
      <c r="B10" s="25"/>
      <c r="C10" s="25"/>
      <c r="D10" s="26">
        <f>SUBTOTAL(109,TABLE1[Numbers of shares acquired])</f>
        <v>5195710</v>
      </c>
      <c r="E10" s="27">
        <f>SUBTOTAL(109,TABLE1[Purchased volume
(in EUR)])/SUBTOTAL(109,TABLE1[Numbers of shares acquired])</f>
        <v>15.917320527704586</v>
      </c>
      <c r="F10" s="28">
        <f>SUBTOTAL(109,TABLE1[Numbers of shares acquired])/shares</f>
        <v>4.3857904279827409E-3</v>
      </c>
      <c r="G10" s="29">
        <f>SUBTOTAL(9,TABLE1[Purchased volume
(in EUR)])</f>
        <v>82701781.438999996</v>
      </c>
      <c r="H10" s="21"/>
    </row>
    <row r="11" spans="1:8" ht="13.5" customHeight="1"/>
    <row r="12" spans="1:8" ht="12.75" customHeight="1"/>
    <row r="13" spans="1:8" ht="30" customHeight="1">
      <c r="A13" s="81" t="s">
        <v>20</v>
      </c>
      <c r="B13" s="81"/>
      <c r="C13" s="81"/>
      <c r="D13" s="81"/>
      <c r="E13" s="81"/>
      <c r="F13" s="81"/>
      <c r="G13" s="81"/>
    </row>
    <row r="14" spans="1:8" ht="12.75" customHeight="1">
      <c r="A14" s="45"/>
    </row>
    <row r="15" spans="1:8" ht="12.75" customHeight="1"/>
    <row r="16" spans="1:8" ht="12.75" customHeight="1">
      <c r="D16" s="7"/>
    </row>
    <row r="17" spans="1:7" ht="12.75" customHeight="1"/>
    <row r="18" spans="1:7" ht="12.75" customHeight="1"/>
    <row r="19" spans="1:7" ht="12.75" customHeight="1">
      <c r="A19" s="45"/>
      <c r="B19" s="45"/>
      <c r="C19" s="45"/>
      <c r="D19" s="45"/>
      <c r="E19" s="45"/>
      <c r="F19" s="45"/>
      <c r="G19" s="45"/>
    </row>
    <row r="20" spans="1:7" ht="12.75" customHeight="1">
      <c r="A20" s="45"/>
      <c r="B20" s="45"/>
      <c r="C20" s="45"/>
      <c r="D20" s="45"/>
      <c r="E20" s="45"/>
      <c r="F20" s="45"/>
      <c r="G20" s="45"/>
    </row>
    <row r="21" spans="1:7" ht="12.75" customHeight="1">
      <c r="A21" s="45"/>
      <c r="B21" s="45"/>
      <c r="C21" s="45"/>
      <c r="D21" s="45"/>
      <c r="E21" s="45"/>
      <c r="F21" s="45"/>
      <c r="G21" s="45"/>
    </row>
  </sheetData>
  <mergeCells count="1">
    <mergeCell ref="A13:G13"/>
  </mergeCells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>&amp;C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4"/>
  <sheetViews>
    <sheetView showGridLines="0" tabSelected="1" view="pageLayout" zoomScaleNormal="100" workbookViewId="0">
      <selection activeCell="D7" sqref="D7"/>
    </sheetView>
  </sheetViews>
  <sheetFormatPr defaultColWidth="10.7109375" defaultRowHeight="12.75"/>
  <cols>
    <col min="1" max="1" width="12.28515625" style="2" customWidth="1"/>
    <col min="2" max="2" width="15.7109375" style="2" customWidth="1"/>
    <col min="3" max="3" width="14.140625" style="2" customWidth="1"/>
    <col min="4" max="4" width="15.140625" style="2" customWidth="1"/>
    <col min="5" max="5" width="17.7109375" style="2" customWidth="1"/>
    <col min="6" max="6" width="1.42578125" style="8" hidden="1" customWidth="1"/>
    <col min="7" max="7" width="11.42578125" style="2" customWidth="1"/>
  </cols>
  <sheetData>
    <row r="1" spans="1:7" ht="24.75" customHeight="1"/>
    <row r="2" spans="1:7" ht="20.25" customHeight="1">
      <c r="A2" s="1" t="s">
        <v>10</v>
      </c>
    </row>
    <row r="3" spans="1:7">
      <c r="A3" t="s">
        <v>1</v>
      </c>
    </row>
    <row r="4" spans="1:7">
      <c r="A4" t="s">
        <v>2</v>
      </c>
    </row>
    <row r="5" spans="1:7">
      <c r="A5" s="5" t="s">
        <v>15</v>
      </c>
      <c r="B5" s="5">
        <v>45607</v>
      </c>
      <c r="C5" s="6" t="s">
        <v>16</v>
      </c>
      <c r="D5" s="5">
        <v>45611</v>
      </c>
    </row>
    <row r="6" spans="1:7">
      <c r="A6" s="5"/>
      <c r="C6" s="5"/>
    </row>
    <row r="7" spans="1:7" ht="33" customHeight="1">
      <c r="A7" s="41" t="s">
        <v>3</v>
      </c>
      <c r="B7" s="41" t="s">
        <v>4</v>
      </c>
      <c r="C7" s="41" t="s">
        <v>5</v>
      </c>
      <c r="D7" s="10" t="s">
        <v>41</v>
      </c>
      <c r="E7" s="41" t="s">
        <v>6</v>
      </c>
      <c r="F7" s="42" t="s">
        <v>21</v>
      </c>
      <c r="G7" s="43" t="s">
        <v>22</v>
      </c>
    </row>
    <row r="8" spans="1:7" ht="14.25" customHeight="1">
      <c r="A8" s="34">
        <v>45607</v>
      </c>
      <c r="B8" s="35">
        <v>635160</v>
      </c>
      <c r="C8" s="36">
        <v>16.069900000000001</v>
      </c>
      <c r="D8" s="37">
        <f>TABLE2[[#This Row],[Numbers of shares acquired]]/shares</f>
        <v>5.3614975590198801E-4</v>
      </c>
      <c r="E8" s="35">
        <v>10206957.684</v>
      </c>
      <c r="F8" s="38">
        <f>_xlfn.ISOWEEKNUM('Daily totals'!$A8)</f>
        <v>46</v>
      </c>
      <c r="G8" s="79" t="s">
        <v>42</v>
      </c>
    </row>
    <row r="9" spans="1:7" ht="14.25" customHeight="1" thickBot="1">
      <c r="A9" s="47">
        <v>45608</v>
      </c>
      <c r="B9" s="51">
        <v>785200</v>
      </c>
      <c r="C9" s="52">
        <v>15.9191</v>
      </c>
      <c r="D9" s="50">
        <f>TABLE2[[#This Row],[Numbers of shares acquired]]/shares</f>
        <v>6.6280116558700317E-4</v>
      </c>
      <c r="E9" s="51">
        <v>12499677.32</v>
      </c>
      <c r="F9" s="53">
        <f>_xlfn.ISOWEEKNUM('Daily totals'!$A8)</f>
        <v>46</v>
      </c>
      <c r="G9" s="80" t="s">
        <v>42</v>
      </c>
    </row>
    <row r="10" spans="1:7" ht="14.25" customHeight="1" thickTop="1">
      <c r="A10" s="47">
        <v>45609</v>
      </c>
      <c r="B10" s="51">
        <v>794500</v>
      </c>
      <c r="C10" s="52">
        <v>15.7315</v>
      </c>
      <c r="D10" s="50">
        <f>TABLE2[[#This Row],[Numbers of shares acquired]]/shares</f>
        <v>6.7065145957574386E-4</v>
      </c>
      <c r="E10" s="51">
        <v>12498676.75</v>
      </c>
      <c r="F10" s="53">
        <f>_xlfn.ISOWEEKNUM('Daily totals'!$A8)</f>
        <v>46</v>
      </c>
      <c r="G10" s="80" t="s">
        <v>42</v>
      </c>
    </row>
    <row r="11" spans="1:7" ht="14.25" customHeight="1">
      <c r="A11" s="47">
        <v>45610</v>
      </c>
      <c r="B11" s="51">
        <v>790000</v>
      </c>
      <c r="C11" s="52">
        <v>15.8201</v>
      </c>
      <c r="D11" s="50">
        <f>TABLE2[[#This Row],[Numbers of shares acquired]]/shares</f>
        <v>6.668529302263532E-4</v>
      </c>
      <c r="E11" s="51">
        <v>12497879</v>
      </c>
      <c r="F11" s="53">
        <f>_xlfn.ISOWEEKNUM('Daily totals'!$A8)</f>
        <v>46</v>
      </c>
      <c r="G11" s="80" t="s">
        <v>42</v>
      </c>
    </row>
    <row r="12" spans="1:7" ht="14.25" customHeight="1">
      <c r="A12" s="47">
        <v>45611</v>
      </c>
      <c r="B12" s="51">
        <v>787150</v>
      </c>
      <c r="C12" s="52">
        <v>15.879300000000001</v>
      </c>
      <c r="D12" s="50">
        <f>TABLE2[[#This Row],[Numbers of shares acquired]]/shares</f>
        <v>6.6444719497173914E-4</v>
      </c>
      <c r="E12" s="51">
        <v>12499390.994999999</v>
      </c>
      <c r="F12" s="53">
        <f>_xlfn.ISOWEEKNUM('Daily totals'!$A8)</f>
        <v>46</v>
      </c>
      <c r="G12" s="80" t="s">
        <v>42</v>
      </c>
    </row>
    <row r="13" spans="1:7" ht="17.100000000000001" customHeight="1">
      <c r="A13" s="25" t="s">
        <v>11</v>
      </c>
      <c r="B13" s="30">
        <f>SUBTOTAL(109,TABLE2[Numbers of shares acquired])</f>
        <v>3792010</v>
      </c>
      <c r="C13" s="31">
        <f>SUBTOTAL(109,TABLE2[Purchased volume
(in EUR)])/SUBTOTAL(109,TABLE2[Numbers of shares acquired])</f>
        <v>15.876166399613924</v>
      </c>
      <c r="D13" s="44">
        <f>SUBTOTAL(109,TABLE2[Numbers of shares acquired])/shares</f>
        <v>3.2009025062628275E-3</v>
      </c>
      <c r="E13" s="30">
        <f>SUBTOTAL(109,TABLE2[Purchased volume
(in EUR)])</f>
        <v>60202581.748999998</v>
      </c>
      <c r="F13" s="32"/>
      <c r="G13" s="33"/>
    </row>
    <row r="14" spans="1:7" ht="13.5" customHeight="1"/>
    <row r="15" spans="1:7" ht="12.75" customHeight="1"/>
    <row r="16" spans="1:7" ht="31.5" customHeight="1">
      <c r="A16" s="55"/>
      <c r="B16" s="54"/>
      <c r="C16" s="54"/>
      <c r="D16" s="54"/>
      <c r="E16" s="54"/>
      <c r="F16" s="56"/>
      <c r="G16" s="55"/>
    </row>
    <row r="17" spans="1:7" ht="12.75" customHeight="1">
      <c r="A17" s="55"/>
      <c r="B17" s="55"/>
      <c r="C17" s="55"/>
      <c r="D17" s="55"/>
      <c r="E17" s="55"/>
      <c r="F17" s="56"/>
      <c r="G17" s="55"/>
    </row>
    <row r="18" spans="1:7" ht="12.75" customHeight="1">
      <c r="A18" s="55"/>
      <c r="B18" s="55"/>
      <c r="C18" s="55"/>
      <c r="D18" s="55"/>
      <c r="E18" s="55"/>
      <c r="F18" s="56"/>
      <c r="G18" s="55"/>
    </row>
    <row r="19" spans="1:7" ht="12.75" customHeight="1">
      <c r="A19" s="55"/>
      <c r="B19" s="55"/>
      <c r="C19" s="55"/>
      <c r="D19" s="55"/>
      <c r="E19" s="55"/>
      <c r="F19" s="56"/>
      <c r="G19" s="55"/>
    </row>
    <row r="20" spans="1:7" ht="23.25" customHeight="1">
      <c r="A20" s="57" t="s">
        <v>20</v>
      </c>
      <c r="B20" s="55"/>
      <c r="C20" s="55"/>
      <c r="D20" s="55"/>
      <c r="E20" s="55"/>
      <c r="F20" s="56"/>
      <c r="G20" s="55"/>
    </row>
    <row r="21" spans="1:7" ht="12.75" customHeight="1">
      <c r="A21" s="46"/>
    </row>
    <row r="22" spans="1:7" ht="12.75" customHeight="1">
      <c r="A22" s="46"/>
    </row>
    <row r="23" spans="1:7" ht="12.75" customHeight="1">
      <c r="A23" s="46"/>
    </row>
    <row r="24" spans="1:7" ht="12.75" customHeight="1">
      <c r="A24" s="46"/>
    </row>
  </sheetData>
  <mergeCells count="5">
    <mergeCell ref="A17:G17"/>
    <mergeCell ref="A18:G18"/>
    <mergeCell ref="A20:G20"/>
    <mergeCell ref="A16:G16"/>
    <mergeCell ref="A19:G19"/>
  </mergeCells>
  <hyperlinks>
    <hyperlink ref="G8" location="'Details 11 Nov 2024'!A1" tooltip="details" display="details" xr:uid="{34CF4164-B12F-42CA-AD1B-A5B2C9ECE5DC}"/>
    <hyperlink ref="G9" location="'Details 12 Nov 2024'!A1" tooltip="details" display="details" xr:uid="{DF866AAA-D58C-4E3E-BB1D-D5A65142710A}"/>
    <hyperlink ref="G10" location="'Details 13 Nov 2024'!A1" tooltip="details" display="details" xr:uid="{0789DAE7-3410-4AC6-83A9-D548D99600CC}"/>
    <hyperlink ref="G11" location="'Details 14 Nov 2024'!A1" tooltip="details" display="details" xr:uid="{E6D4BCCE-DEC4-4DA3-8B86-9A0690F8E005}"/>
    <hyperlink ref="G12" location="'Details 15 Nov 2024'!A1" tooltip="details" display="details" xr:uid="{A5DEFE95-4568-474C-B6DF-1FF8FA7C75E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2A823-367B-40AC-A77C-FC87719F6AAB}">
  <sheetPr>
    <outlinePr summaryBelow="0"/>
  </sheetPr>
  <dimension ref="A1:H1622"/>
  <sheetViews>
    <sheetView workbookViewId="0"/>
  </sheetViews>
  <sheetFormatPr defaultRowHeight="14.25"/>
  <cols>
    <col min="1" max="1" width="21.7109375" style="62" customWidth="1"/>
    <col min="2" max="2" width="20" style="62" customWidth="1"/>
    <col min="3" max="3" width="11.7109375" style="62" customWidth="1"/>
    <col min="4" max="4" width="31.7109375" style="62" customWidth="1"/>
    <col min="5" max="6" width="13.28515625" style="62" customWidth="1"/>
    <col min="7" max="7" width="15" style="62" customWidth="1"/>
    <col min="8" max="8" width="10" style="62" customWidth="1"/>
    <col min="9" max="16384" width="9.140625" style="62"/>
  </cols>
  <sheetData>
    <row r="1" spans="1:8" ht="20.100000000000001" customHeight="1">
      <c r="A1" s="58" t="s">
        <v>23</v>
      </c>
      <c r="B1" s="59">
        <v>45611</v>
      </c>
      <c r="C1" s="60"/>
      <c r="D1" s="60"/>
      <c r="E1" s="60"/>
      <c r="F1" s="60"/>
      <c r="G1" s="61"/>
      <c r="H1" s="61"/>
    </row>
    <row r="2" spans="1:8" ht="20.100000000000001" customHeight="1">
      <c r="A2" s="63" t="s">
        <v>2</v>
      </c>
      <c r="B2" s="60"/>
      <c r="C2" s="60"/>
      <c r="D2" s="60"/>
      <c r="E2" s="60"/>
      <c r="F2" s="60"/>
      <c r="G2" s="61"/>
      <c r="H2" s="61"/>
    </row>
    <row r="3" spans="1:8" ht="20.100000000000001" customHeight="1">
      <c r="A3" s="60"/>
      <c r="B3" s="60"/>
      <c r="C3" s="60"/>
      <c r="D3" s="60"/>
      <c r="E3" s="60"/>
      <c r="F3" s="60"/>
      <c r="G3" s="61"/>
      <c r="H3" s="61"/>
    </row>
    <row r="4" spans="1:8" ht="20.100000000000001" customHeight="1">
      <c r="A4" s="58" t="s">
        <v>24</v>
      </c>
      <c r="B4" s="60"/>
      <c r="C4" s="60"/>
      <c r="D4" s="60"/>
      <c r="E4" s="60"/>
      <c r="F4" s="60"/>
      <c r="G4" s="61"/>
      <c r="H4" s="61"/>
    </row>
    <row r="5" spans="1:8" ht="30" customHeight="1">
      <c r="A5" s="64" t="s">
        <v>25</v>
      </c>
      <c r="B5" s="65" t="s">
        <v>26</v>
      </c>
      <c r="C5" s="65"/>
      <c r="D5" s="64" t="s">
        <v>27</v>
      </c>
      <c r="E5" s="64" t="s">
        <v>28</v>
      </c>
      <c r="F5" s="64" t="s">
        <v>29</v>
      </c>
      <c r="G5" s="61"/>
      <c r="H5" s="61"/>
    </row>
    <row r="6" spans="1:8" ht="20.100000000000001" customHeight="1">
      <c r="A6" s="66">
        <v>45611</v>
      </c>
      <c r="B6" s="67">
        <v>525384</v>
      </c>
      <c r="C6" s="67"/>
      <c r="D6" s="68">
        <v>15.8842</v>
      </c>
      <c r="E6" s="69" t="s">
        <v>30</v>
      </c>
      <c r="F6" s="69" t="s">
        <v>31</v>
      </c>
      <c r="G6" s="61"/>
      <c r="H6" s="61"/>
    </row>
    <row r="7" spans="1:8" ht="20.100000000000001" customHeight="1">
      <c r="A7" s="66">
        <v>45611</v>
      </c>
      <c r="B7" s="67">
        <v>200042</v>
      </c>
      <c r="C7" s="67"/>
      <c r="D7" s="68">
        <v>15.8786</v>
      </c>
      <c r="E7" s="69" t="s">
        <v>30</v>
      </c>
      <c r="F7" s="69" t="s">
        <v>32</v>
      </c>
      <c r="G7" s="61"/>
      <c r="H7" s="61"/>
    </row>
    <row r="8" spans="1:8" ht="20.100000000000001" customHeight="1">
      <c r="A8" s="66">
        <v>45611</v>
      </c>
      <c r="B8" s="67">
        <v>32317</v>
      </c>
      <c r="C8" s="67"/>
      <c r="D8" s="68">
        <v>15.8712</v>
      </c>
      <c r="E8" s="69" t="s">
        <v>30</v>
      </c>
      <c r="F8" s="69" t="s">
        <v>33</v>
      </c>
      <c r="G8" s="61"/>
      <c r="H8" s="61"/>
    </row>
    <row r="9" spans="1:8" ht="20.100000000000001" customHeight="1">
      <c r="A9" s="66">
        <v>45611</v>
      </c>
      <c r="B9" s="67">
        <v>29407</v>
      </c>
      <c r="C9" s="67"/>
      <c r="D9" s="68">
        <v>15.805199999999999</v>
      </c>
      <c r="E9" s="69" t="s">
        <v>30</v>
      </c>
      <c r="F9" s="69" t="s">
        <v>34</v>
      </c>
      <c r="G9" s="61"/>
      <c r="H9" s="61"/>
    </row>
    <row r="10" spans="1:8" ht="20.100000000000001" customHeight="1">
      <c r="A10" s="70"/>
      <c r="B10" s="60"/>
      <c r="C10" s="60"/>
      <c r="D10" s="60"/>
      <c r="E10" s="60"/>
      <c r="F10" s="60"/>
      <c r="G10" s="60"/>
      <c r="H10" s="60"/>
    </row>
    <row r="11" spans="1:8" ht="20.100000000000001" customHeight="1">
      <c r="A11" s="71" t="s">
        <v>35</v>
      </c>
      <c r="B11" s="72"/>
      <c r="C11" s="72"/>
      <c r="D11" s="72"/>
      <c r="E11" s="72"/>
      <c r="F11" s="72"/>
      <c r="G11" s="72"/>
      <c r="H11" s="72"/>
    </row>
    <row r="12" spans="1:8" ht="20.100000000000001" customHeight="1">
      <c r="A12" s="64" t="s">
        <v>3</v>
      </c>
      <c r="B12" s="65" t="s">
        <v>36</v>
      </c>
      <c r="C12" s="65"/>
      <c r="D12" s="64" t="s">
        <v>37</v>
      </c>
      <c r="E12" s="64" t="s">
        <v>38</v>
      </c>
      <c r="F12" s="64" t="s">
        <v>39</v>
      </c>
      <c r="G12" s="64" t="s">
        <v>28</v>
      </c>
      <c r="H12" s="64" t="s">
        <v>29</v>
      </c>
    </row>
    <row r="13" spans="1:8" ht="20.100000000000001" customHeight="1">
      <c r="A13" s="73">
        <v>45611</v>
      </c>
      <c r="B13" s="74">
        <v>45611.37526461808</v>
      </c>
      <c r="C13" s="74"/>
      <c r="D13" s="75" t="s">
        <v>40</v>
      </c>
      <c r="E13" s="76">
        <v>102</v>
      </c>
      <c r="F13" s="77">
        <v>15.77</v>
      </c>
      <c r="G13" s="75" t="s">
        <v>30</v>
      </c>
      <c r="H13" s="78" t="s">
        <v>32</v>
      </c>
    </row>
    <row r="14" spans="1:8" ht="20.100000000000001" customHeight="1">
      <c r="A14" s="73">
        <v>45611</v>
      </c>
      <c r="B14" s="74">
        <v>45611.375264653005</v>
      </c>
      <c r="C14" s="74"/>
      <c r="D14" s="75" t="s">
        <v>40</v>
      </c>
      <c r="E14" s="76">
        <v>338</v>
      </c>
      <c r="F14" s="77">
        <v>15.775</v>
      </c>
      <c r="G14" s="75" t="s">
        <v>30</v>
      </c>
      <c r="H14" s="78" t="s">
        <v>32</v>
      </c>
    </row>
    <row r="15" spans="1:8" ht="20.100000000000001" customHeight="1">
      <c r="A15" s="73">
        <v>45611</v>
      </c>
      <c r="B15" s="74">
        <v>45611.375756689813</v>
      </c>
      <c r="C15" s="74"/>
      <c r="D15" s="75" t="s">
        <v>40</v>
      </c>
      <c r="E15" s="76">
        <v>113</v>
      </c>
      <c r="F15" s="77">
        <v>15.785</v>
      </c>
      <c r="G15" s="75" t="s">
        <v>30</v>
      </c>
      <c r="H15" s="78" t="s">
        <v>31</v>
      </c>
    </row>
    <row r="16" spans="1:8" ht="20.100000000000001" customHeight="1">
      <c r="A16" s="73">
        <v>45611</v>
      </c>
      <c r="B16" s="74">
        <v>45611.375756770838</v>
      </c>
      <c r="C16" s="74"/>
      <c r="D16" s="75" t="s">
        <v>40</v>
      </c>
      <c r="E16" s="76">
        <v>230</v>
      </c>
      <c r="F16" s="77">
        <v>15.79</v>
      </c>
      <c r="G16" s="75" t="s">
        <v>30</v>
      </c>
      <c r="H16" s="78" t="s">
        <v>34</v>
      </c>
    </row>
    <row r="17" spans="1:8" ht="20.100000000000001" customHeight="1">
      <c r="A17" s="73">
        <v>45611</v>
      </c>
      <c r="B17" s="74">
        <v>45611.375756851863</v>
      </c>
      <c r="C17" s="74"/>
      <c r="D17" s="75" t="s">
        <v>40</v>
      </c>
      <c r="E17" s="76">
        <v>2535</v>
      </c>
      <c r="F17" s="77">
        <v>15.79</v>
      </c>
      <c r="G17" s="75" t="s">
        <v>30</v>
      </c>
      <c r="H17" s="78" t="s">
        <v>34</v>
      </c>
    </row>
    <row r="18" spans="1:8" ht="20.100000000000001" customHeight="1">
      <c r="A18" s="73">
        <v>45611</v>
      </c>
      <c r="B18" s="74">
        <v>45611.375756921247</v>
      </c>
      <c r="C18" s="74"/>
      <c r="D18" s="75" t="s">
        <v>40</v>
      </c>
      <c r="E18" s="76">
        <v>30</v>
      </c>
      <c r="F18" s="77">
        <v>15.79</v>
      </c>
      <c r="G18" s="75" t="s">
        <v>30</v>
      </c>
      <c r="H18" s="78" t="s">
        <v>31</v>
      </c>
    </row>
    <row r="19" spans="1:8" ht="20.100000000000001" customHeight="1">
      <c r="A19" s="73">
        <v>45611</v>
      </c>
      <c r="B19" s="74">
        <v>45611.375897696707</v>
      </c>
      <c r="C19" s="74"/>
      <c r="D19" s="75" t="s">
        <v>40</v>
      </c>
      <c r="E19" s="76">
        <v>113</v>
      </c>
      <c r="F19" s="77">
        <v>15.79</v>
      </c>
      <c r="G19" s="75" t="s">
        <v>30</v>
      </c>
      <c r="H19" s="78" t="s">
        <v>31</v>
      </c>
    </row>
    <row r="20" spans="1:8" ht="20.100000000000001" customHeight="1">
      <c r="A20" s="73">
        <v>45611</v>
      </c>
      <c r="B20" s="74">
        <v>45611.375897777732</v>
      </c>
      <c r="C20" s="74"/>
      <c r="D20" s="75" t="s">
        <v>40</v>
      </c>
      <c r="E20" s="76">
        <v>260</v>
      </c>
      <c r="F20" s="77">
        <v>15.79</v>
      </c>
      <c r="G20" s="75" t="s">
        <v>30</v>
      </c>
      <c r="H20" s="78" t="s">
        <v>32</v>
      </c>
    </row>
    <row r="21" spans="1:8" ht="20.100000000000001" customHeight="1">
      <c r="A21" s="73">
        <v>45611</v>
      </c>
      <c r="B21" s="74">
        <v>45611.375897789374</v>
      </c>
      <c r="C21" s="74"/>
      <c r="D21" s="75" t="s">
        <v>40</v>
      </c>
      <c r="E21" s="76">
        <v>508</v>
      </c>
      <c r="F21" s="77">
        <v>15.79</v>
      </c>
      <c r="G21" s="75" t="s">
        <v>30</v>
      </c>
      <c r="H21" s="78" t="s">
        <v>34</v>
      </c>
    </row>
    <row r="22" spans="1:8" ht="20.100000000000001" customHeight="1">
      <c r="A22" s="73">
        <v>45611</v>
      </c>
      <c r="B22" s="74">
        <v>45611.375897835474</v>
      </c>
      <c r="C22" s="74"/>
      <c r="D22" s="75" t="s">
        <v>40</v>
      </c>
      <c r="E22" s="76">
        <v>870</v>
      </c>
      <c r="F22" s="77">
        <v>15.79</v>
      </c>
      <c r="G22" s="75" t="s">
        <v>30</v>
      </c>
      <c r="H22" s="78" t="s">
        <v>31</v>
      </c>
    </row>
    <row r="23" spans="1:8" ht="20.100000000000001" customHeight="1">
      <c r="A23" s="73">
        <v>45611</v>
      </c>
      <c r="B23" s="74">
        <v>45611.376323680393</v>
      </c>
      <c r="C23" s="74"/>
      <c r="D23" s="75" t="s">
        <v>40</v>
      </c>
      <c r="E23" s="76">
        <v>496</v>
      </c>
      <c r="F23" s="77">
        <v>15.795</v>
      </c>
      <c r="G23" s="75" t="s">
        <v>30</v>
      </c>
      <c r="H23" s="78" t="s">
        <v>31</v>
      </c>
    </row>
    <row r="24" spans="1:8" ht="20.100000000000001" customHeight="1">
      <c r="A24" s="73">
        <v>45611</v>
      </c>
      <c r="B24" s="74">
        <v>45611.376360601746</v>
      </c>
      <c r="C24" s="74"/>
      <c r="D24" s="75" t="s">
        <v>40</v>
      </c>
      <c r="E24" s="76">
        <v>399</v>
      </c>
      <c r="F24" s="77">
        <v>15.785</v>
      </c>
      <c r="G24" s="75" t="s">
        <v>30</v>
      </c>
      <c r="H24" s="78" t="s">
        <v>31</v>
      </c>
    </row>
    <row r="25" spans="1:8" ht="20.100000000000001" customHeight="1">
      <c r="A25" s="73">
        <v>45611</v>
      </c>
      <c r="B25" s="74">
        <v>45611.37641869206</v>
      </c>
      <c r="C25" s="74"/>
      <c r="D25" s="75" t="s">
        <v>40</v>
      </c>
      <c r="E25" s="76">
        <v>22</v>
      </c>
      <c r="F25" s="77">
        <v>15.785</v>
      </c>
      <c r="G25" s="75" t="s">
        <v>30</v>
      </c>
      <c r="H25" s="78" t="s">
        <v>32</v>
      </c>
    </row>
    <row r="26" spans="1:8" ht="20.100000000000001" customHeight="1">
      <c r="A26" s="73">
        <v>45611</v>
      </c>
      <c r="B26" s="74">
        <v>45611.376592592802</v>
      </c>
      <c r="C26" s="74"/>
      <c r="D26" s="75" t="s">
        <v>40</v>
      </c>
      <c r="E26" s="76">
        <v>938</v>
      </c>
      <c r="F26" s="77">
        <v>15.79</v>
      </c>
      <c r="G26" s="75" t="s">
        <v>30</v>
      </c>
      <c r="H26" s="78" t="s">
        <v>32</v>
      </c>
    </row>
    <row r="27" spans="1:8" ht="20.100000000000001" customHeight="1">
      <c r="A27" s="73">
        <v>45611</v>
      </c>
      <c r="B27" s="74">
        <v>45611.376592603978</v>
      </c>
      <c r="C27" s="74"/>
      <c r="D27" s="75" t="s">
        <v>40</v>
      </c>
      <c r="E27" s="76">
        <v>955</v>
      </c>
      <c r="F27" s="77">
        <v>15.79</v>
      </c>
      <c r="G27" s="75" t="s">
        <v>30</v>
      </c>
      <c r="H27" s="78" t="s">
        <v>34</v>
      </c>
    </row>
    <row r="28" spans="1:8" ht="20.100000000000001" customHeight="1">
      <c r="A28" s="73">
        <v>45611</v>
      </c>
      <c r="B28" s="74">
        <v>45611.377159652766</v>
      </c>
      <c r="C28" s="74"/>
      <c r="D28" s="75" t="s">
        <v>40</v>
      </c>
      <c r="E28" s="76">
        <v>242</v>
      </c>
      <c r="F28" s="77">
        <v>15.805</v>
      </c>
      <c r="G28" s="75" t="s">
        <v>30</v>
      </c>
      <c r="H28" s="78" t="s">
        <v>31</v>
      </c>
    </row>
    <row r="29" spans="1:8" ht="20.100000000000001" customHeight="1">
      <c r="A29" s="73">
        <v>45611</v>
      </c>
      <c r="B29" s="74">
        <v>45611.377159652766</v>
      </c>
      <c r="C29" s="74"/>
      <c r="D29" s="75" t="s">
        <v>40</v>
      </c>
      <c r="E29" s="76">
        <v>2627</v>
      </c>
      <c r="F29" s="77">
        <v>15.805</v>
      </c>
      <c r="G29" s="75" t="s">
        <v>30</v>
      </c>
      <c r="H29" s="78" t="s">
        <v>31</v>
      </c>
    </row>
    <row r="30" spans="1:8" ht="20.100000000000001" customHeight="1">
      <c r="A30" s="73">
        <v>45611</v>
      </c>
      <c r="B30" s="74">
        <v>45611.37753473362</v>
      </c>
      <c r="C30" s="74"/>
      <c r="D30" s="75" t="s">
        <v>40</v>
      </c>
      <c r="E30" s="76">
        <v>395</v>
      </c>
      <c r="F30" s="77">
        <v>15.78</v>
      </c>
      <c r="G30" s="75" t="s">
        <v>30</v>
      </c>
      <c r="H30" s="78" t="s">
        <v>31</v>
      </c>
    </row>
    <row r="31" spans="1:8" ht="20.100000000000001" customHeight="1">
      <c r="A31" s="73">
        <v>45611</v>
      </c>
      <c r="B31" s="74">
        <v>45611.37753473362</v>
      </c>
      <c r="C31" s="74"/>
      <c r="D31" s="75" t="s">
        <v>40</v>
      </c>
      <c r="E31" s="76">
        <v>334</v>
      </c>
      <c r="F31" s="77">
        <v>15.78</v>
      </c>
      <c r="G31" s="75" t="s">
        <v>30</v>
      </c>
      <c r="H31" s="78" t="s">
        <v>31</v>
      </c>
    </row>
    <row r="32" spans="1:8" ht="20.100000000000001" customHeight="1">
      <c r="A32" s="73">
        <v>45611</v>
      </c>
      <c r="B32" s="74">
        <v>45611.378014039248</v>
      </c>
      <c r="C32" s="74"/>
      <c r="D32" s="75" t="s">
        <v>40</v>
      </c>
      <c r="E32" s="76">
        <v>188</v>
      </c>
      <c r="F32" s="77">
        <v>15.775</v>
      </c>
      <c r="G32" s="75" t="s">
        <v>30</v>
      </c>
      <c r="H32" s="78" t="s">
        <v>32</v>
      </c>
    </row>
    <row r="33" spans="1:8" ht="20.100000000000001" customHeight="1">
      <c r="A33" s="73">
        <v>45611</v>
      </c>
      <c r="B33" s="74">
        <v>45611.378037905321</v>
      </c>
      <c r="C33" s="74"/>
      <c r="D33" s="75" t="s">
        <v>40</v>
      </c>
      <c r="E33" s="76">
        <v>103</v>
      </c>
      <c r="F33" s="77">
        <v>15.775</v>
      </c>
      <c r="G33" s="75" t="s">
        <v>30</v>
      </c>
      <c r="H33" s="78" t="s">
        <v>32</v>
      </c>
    </row>
    <row r="34" spans="1:8" ht="20.100000000000001" customHeight="1">
      <c r="A34" s="73">
        <v>45611</v>
      </c>
      <c r="B34" s="74">
        <v>45611.378037905321</v>
      </c>
      <c r="C34" s="74"/>
      <c r="D34" s="75" t="s">
        <v>40</v>
      </c>
      <c r="E34" s="76">
        <v>530</v>
      </c>
      <c r="F34" s="77">
        <v>15.775</v>
      </c>
      <c r="G34" s="75" t="s">
        <v>30</v>
      </c>
      <c r="H34" s="78" t="s">
        <v>32</v>
      </c>
    </row>
    <row r="35" spans="1:8" ht="20.100000000000001" customHeight="1">
      <c r="A35" s="73">
        <v>45611</v>
      </c>
      <c r="B35" s="74">
        <v>45611.378037905321</v>
      </c>
      <c r="C35" s="74"/>
      <c r="D35" s="75" t="s">
        <v>40</v>
      </c>
      <c r="E35" s="76">
        <v>970</v>
      </c>
      <c r="F35" s="77">
        <v>15.775</v>
      </c>
      <c r="G35" s="75" t="s">
        <v>30</v>
      </c>
      <c r="H35" s="78" t="s">
        <v>32</v>
      </c>
    </row>
    <row r="36" spans="1:8" ht="20.100000000000001" customHeight="1">
      <c r="A36" s="73">
        <v>45611</v>
      </c>
      <c r="B36" s="74">
        <v>45611.378037905321</v>
      </c>
      <c r="C36" s="74"/>
      <c r="D36" s="75" t="s">
        <v>40</v>
      </c>
      <c r="E36" s="76">
        <v>1922</v>
      </c>
      <c r="F36" s="77">
        <v>15.775</v>
      </c>
      <c r="G36" s="75" t="s">
        <v>30</v>
      </c>
      <c r="H36" s="78" t="s">
        <v>32</v>
      </c>
    </row>
    <row r="37" spans="1:8" ht="20.100000000000001" customHeight="1">
      <c r="A37" s="73">
        <v>45611</v>
      </c>
      <c r="B37" s="74">
        <v>45611.378309872467</v>
      </c>
      <c r="C37" s="74"/>
      <c r="D37" s="75" t="s">
        <v>40</v>
      </c>
      <c r="E37" s="76">
        <v>335</v>
      </c>
      <c r="F37" s="77">
        <v>15.755000000000001</v>
      </c>
      <c r="G37" s="75" t="s">
        <v>30</v>
      </c>
      <c r="H37" s="78" t="s">
        <v>31</v>
      </c>
    </row>
    <row r="38" spans="1:8" ht="20.100000000000001" customHeight="1">
      <c r="A38" s="73">
        <v>45611</v>
      </c>
      <c r="B38" s="74">
        <v>45611.378441909794</v>
      </c>
      <c r="C38" s="74"/>
      <c r="D38" s="75" t="s">
        <v>40</v>
      </c>
      <c r="E38" s="76">
        <v>322</v>
      </c>
      <c r="F38" s="77">
        <v>15.775</v>
      </c>
      <c r="G38" s="75" t="s">
        <v>30</v>
      </c>
      <c r="H38" s="78" t="s">
        <v>32</v>
      </c>
    </row>
    <row r="39" spans="1:8" ht="20.100000000000001" customHeight="1">
      <c r="A39" s="73">
        <v>45611</v>
      </c>
      <c r="B39" s="74">
        <v>45611.378441909794</v>
      </c>
      <c r="C39" s="74"/>
      <c r="D39" s="75" t="s">
        <v>40</v>
      </c>
      <c r="E39" s="76">
        <v>127</v>
      </c>
      <c r="F39" s="77">
        <v>15.775</v>
      </c>
      <c r="G39" s="75" t="s">
        <v>30</v>
      </c>
      <c r="H39" s="78" t="s">
        <v>32</v>
      </c>
    </row>
    <row r="40" spans="1:8" ht="20.100000000000001" customHeight="1">
      <c r="A40" s="73">
        <v>45611</v>
      </c>
      <c r="B40" s="74">
        <v>45611.378476701211</v>
      </c>
      <c r="C40" s="74"/>
      <c r="D40" s="75" t="s">
        <v>40</v>
      </c>
      <c r="E40" s="76">
        <v>79</v>
      </c>
      <c r="F40" s="77">
        <v>15.775</v>
      </c>
      <c r="G40" s="75" t="s">
        <v>30</v>
      </c>
      <c r="H40" s="78" t="s">
        <v>32</v>
      </c>
    </row>
    <row r="41" spans="1:8" ht="20.100000000000001" customHeight="1">
      <c r="A41" s="73">
        <v>45611</v>
      </c>
      <c r="B41" s="74">
        <v>45611.378476701211</v>
      </c>
      <c r="C41" s="74"/>
      <c r="D41" s="75" t="s">
        <v>40</v>
      </c>
      <c r="E41" s="76">
        <v>137</v>
      </c>
      <c r="F41" s="77">
        <v>15.775</v>
      </c>
      <c r="G41" s="75" t="s">
        <v>30</v>
      </c>
      <c r="H41" s="78" t="s">
        <v>32</v>
      </c>
    </row>
    <row r="42" spans="1:8" ht="20.100000000000001" customHeight="1">
      <c r="A42" s="73">
        <v>45611</v>
      </c>
      <c r="B42" s="74">
        <v>45611.378546493128</v>
      </c>
      <c r="C42" s="74"/>
      <c r="D42" s="75" t="s">
        <v>40</v>
      </c>
      <c r="E42" s="76">
        <v>131</v>
      </c>
      <c r="F42" s="77">
        <v>15.775</v>
      </c>
      <c r="G42" s="75" t="s">
        <v>30</v>
      </c>
      <c r="H42" s="78" t="s">
        <v>32</v>
      </c>
    </row>
    <row r="43" spans="1:8" ht="20.100000000000001" customHeight="1">
      <c r="A43" s="73">
        <v>45611</v>
      </c>
      <c r="B43" s="74">
        <v>45611.378795011435</v>
      </c>
      <c r="C43" s="74"/>
      <c r="D43" s="75" t="s">
        <v>40</v>
      </c>
      <c r="E43" s="76">
        <v>288</v>
      </c>
      <c r="F43" s="77">
        <v>15.77</v>
      </c>
      <c r="G43" s="75" t="s">
        <v>30</v>
      </c>
      <c r="H43" s="78" t="s">
        <v>31</v>
      </c>
    </row>
    <row r="44" spans="1:8" ht="20.100000000000001" customHeight="1">
      <c r="A44" s="73">
        <v>45611</v>
      </c>
      <c r="B44" s="74">
        <v>45611.378864664584</v>
      </c>
      <c r="C44" s="74"/>
      <c r="D44" s="75" t="s">
        <v>40</v>
      </c>
      <c r="E44" s="76">
        <v>7</v>
      </c>
      <c r="F44" s="77">
        <v>15.775</v>
      </c>
      <c r="G44" s="75" t="s">
        <v>30</v>
      </c>
      <c r="H44" s="78" t="s">
        <v>32</v>
      </c>
    </row>
    <row r="45" spans="1:8" ht="20.100000000000001" customHeight="1">
      <c r="A45" s="73">
        <v>45611</v>
      </c>
      <c r="B45" s="74">
        <v>45611.378864664584</v>
      </c>
      <c r="C45" s="74"/>
      <c r="D45" s="75" t="s">
        <v>40</v>
      </c>
      <c r="E45" s="76">
        <v>2545</v>
      </c>
      <c r="F45" s="77">
        <v>15.775</v>
      </c>
      <c r="G45" s="75" t="s">
        <v>30</v>
      </c>
      <c r="H45" s="78" t="s">
        <v>32</v>
      </c>
    </row>
    <row r="46" spans="1:8" ht="20.100000000000001" customHeight="1">
      <c r="A46" s="73">
        <v>45611</v>
      </c>
      <c r="B46" s="74">
        <v>45611.379038657527</v>
      </c>
      <c r="C46" s="74"/>
      <c r="D46" s="75" t="s">
        <v>40</v>
      </c>
      <c r="E46" s="76">
        <v>114</v>
      </c>
      <c r="F46" s="77">
        <v>15.76</v>
      </c>
      <c r="G46" s="75" t="s">
        <v>30</v>
      </c>
      <c r="H46" s="78" t="s">
        <v>31</v>
      </c>
    </row>
    <row r="47" spans="1:8" ht="20.100000000000001" customHeight="1">
      <c r="A47" s="73">
        <v>45611</v>
      </c>
      <c r="B47" s="74">
        <v>45611.379045092501</v>
      </c>
      <c r="C47" s="74"/>
      <c r="D47" s="75" t="s">
        <v>40</v>
      </c>
      <c r="E47" s="76">
        <v>390</v>
      </c>
      <c r="F47" s="77">
        <v>15.755000000000001</v>
      </c>
      <c r="G47" s="75" t="s">
        <v>30</v>
      </c>
      <c r="H47" s="78" t="s">
        <v>31</v>
      </c>
    </row>
    <row r="48" spans="1:8" ht="20.100000000000001" customHeight="1">
      <c r="A48" s="73">
        <v>45611</v>
      </c>
      <c r="B48" s="74">
        <v>45611.379744525533</v>
      </c>
      <c r="C48" s="74"/>
      <c r="D48" s="75" t="s">
        <v>40</v>
      </c>
      <c r="E48" s="76">
        <v>1855</v>
      </c>
      <c r="F48" s="77">
        <v>15.775</v>
      </c>
      <c r="G48" s="75" t="s">
        <v>30</v>
      </c>
      <c r="H48" s="78" t="s">
        <v>31</v>
      </c>
    </row>
    <row r="49" spans="1:8" ht="20.100000000000001" customHeight="1">
      <c r="A49" s="73">
        <v>45611</v>
      </c>
      <c r="B49" s="74">
        <v>45611.379744652659</v>
      </c>
      <c r="C49" s="74"/>
      <c r="D49" s="75" t="s">
        <v>40</v>
      </c>
      <c r="E49" s="76">
        <v>254</v>
      </c>
      <c r="F49" s="77">
        <v>15.775</v>
      </c>
      <c r="G49" s="75" t="s">
        <v>30</v>
      </c>
      <c r="H49" s="78" t="s">
        <v>31</v>
      </c>
    </row>
    <row r="50" spans="1:8" ht="20.100000000000001" customHeight="1">
      <c r="A50" s="73">
        <v>45611</v>
      </c>
      <c r="B50" s="74">
        <v>45611.379744768608</v>
      </c>
      <c r="C50" s="74"/>
      <c r="D50" s="75" t="s">
        <v>40</v>
      </c>
      <c r="E50" s="76">
        <v>233</v>
      </c>
      <c r="F50" s="77">
        <v>15.775</v>
      </c>
      <c r="G50" s="75" t="s">
        <v>30</v>
      </c>
      <c r="H50" s="78" t="s">
        <v>31</v>
      </c>
    </row>
    <row r="51" spans="1:8" ht="20.100000000000001" customHeight="1">
      <c r="A51" s="73">
        <v>45611</v>
      </c>
      <c r="B51" s="74">
        <v>45611.379745115526</v>
      </c>
      <c r="C51" s="74"/>
      <c r="D51" s="75" t="s">
        <v>40</v>
      </c>
      <c r="E51" s="76">
        <v>11</v>
      </c>
      <c r="F51" s="77">
        <v>15.775</v>
      </c>
      <c r="G51" s="75" t="s">
        <v>30</v>
      </c>
      <c r="H51" s="78" t="s">
        <v>31</v>
      </c>
    </row>
    <row r="52" spans="1:8" ht="20.100000000000001" customHeight="1">
      <c r="A52" s="73">
        <v>45611</v>
      </c>
      <c r="B52" s="74">
        <v>45611.379748344887</v>
      </c>
      <c r="C52" s="74"/>
      <c r="D52" s="75" t="s">
        <v>40</v>
      </c>
      <c r="E52" s="76">
        <v>109</v>
      </c>
      <c r="F52" s="77">
        <v>15.775</v>
      </c>
      <c r="G52" s="75" t="s">
        <v>30</v>
      </c>
      <c r="H52" s="78" t="s">
        <v>31</v>
      </c>
    </row>
    <row r="53" spans="1:8" ht="20.100000000000001" customHeight="1">
      <c r="A53" s="73">
        <v>45611</v>
      </c>
      <c r="B53" s="74">
        <v>45611.379866828676</v>
      </c>
      <c r="C53" s="74"/>
      <c r="D53" s="75" t="s">
        <v>40</v>
      </c>
      <c r="E53" s="76">
        <v>402</v>
      </c>
      <c r="F53" s="77">
        <v>15.775</v>
      </c>
      <c r="G53" s="75" t="s">
        <v>30</v>
      </c>
      <c r="H53" s="78" t="s">
        <v>32</v>
      </c>
    </row>
    <row r="54" spans="1:8" ht="20.100000000000001" customHeight="1">
      <c r="A54" s="73">
        <v>45611</v>
      </c>
      <c r="B54" s="74">
        <v>45611.379866886418</v>
      </c>
      <c r="C54" s="74"/>
      <c r="D54" s="75" t="s">
        <v>40</v>
      </c>
      <c r="E54" s="76">
        <v>295</v>
      </c>
      <c r="F54" s="77">
        <v>15.775</v>
      </c>
      <c r="G54" s="75" t="s">
        <v>30</v>
      </c>
      <c r="H54" s="78" t="s">
        <v>34</v>
      </c>
    </row>
    <row r="55" spans="1:8" ht="20.100000000000001" customHeight="1">
      <c r="A55" s="73">
        <v>45611</v>
      </c>
      <c r="B55" s="74">
        <v>45611.379866863601</v>
      </c>
      <c r="C55" s="74"/>
      <c r="D55" s="75" t="s">
        <v>40</v>
      </c>
      <c r="E55" s="76">
        <v>1046</v>
      </c>
      <c r="F55" s="77">
        <v>15.775</v>
      </c>
      <c r="G55" s="75" t="s">
        <v>30</v>
      </c>
      <c r="H55" s="78" t="s">
        <v>31</v>
      </c>
    </row>
    <row r="56" spans="1:8" ht="20.100000000000001" customHeight="1">
      <c r="A56" s="73">
        <v>45611</v>
      </c>
      <c r="B56" s="74">
        <v>45611.380170763936</v>
      </c>
      <c r="C56" s="74"/>
      <c r="D56" s="75" t="s">
        <v>40</v>
      </c>
      <c r="E56" s="76">
        <v>367</v>
      </c>
      <c r="F56" s="77">
        <v>15.76</v>
      </c>
      <c r="G56" s="75" t="s">
        <v>30</v>
      </c>
      <c r="H56" s="78" t="s">
        <v>31</v>
      </c>
    </row>
    <row r="57" spans="1:8" ht="20.100000000000001" customHeight="1">
      <c r="A57" s="73">
        <v>45611</v>
      </c>
      <c r="B57" s="74">
        <v>45611.380228935275</v>
      </c>
      <c r="C57" s="74"/>
      <c r="D57" s="75" t="s">
        <v>40</v>
      </c>
      <c r="E57" s="76">
        <v>130</v>
      </c>
      <c r="F57" s="77">
        <v>15.755000000000001</v>
      </c>
      <c r="G57" s="75" t="s">
        <v>30</v>
      </c>
      <c r="H57" s="78" t="s">
        <v>32</v>
      </c>
    </row>
    <row r="58" spans="1:8" ht="20.100000000000001" customHeight="1">
      <c r="A58" s="73">
        <v>45611</v>
      </c>
      <c r="B58" s="74">
        <v>45611.380228935275</v>
      </c>
      <c r="C58" s="74"/>
      <c r="D58" s="75" t="s">
        <v>40</v>
      </c>
      <c r="E58" s="76">
        <v>132</v>
      </c>
      <c r="F58" s="77">
        <v>15.755000000000001</v>
      </c>
      <c r="G58" s="75" t="s">
        <v>30</v>
      </c>
      <c r="H58" s="78" t="s">
        <v>33</v>
      </c>
    </row>
    <row r="59" spans="1:8" ht="20.100000000000001" customHeight="1">
      <c r="A59" s="73">
        <v>45611</v>
      </c>
      <c r="B59" s="74">
        <v>45611.380228935275</v>
      </c>
      <c r="C59" s="74"/>
      <c r="D59" s="75" t="s">
        <v>40</v>
      </c>
      <c r="E59" s="76">
        <v>1226</v>
      </c>
      <c r="F59" s="77">
        <v>15.755000000000001</v>
      </c>
      <c r="G59" s="75" t="s">
        <v>30</v>
      </c>
      <c r="H59" s="78" t="s">
        <v>31</v>
      </c>
    </row>
    <row r="60" spans="1:8" ht="20.100000000000001" customHeight="1">
      <c r="A60" s="73">
        <v>45611</v>
      </c>
      <c r="B60" s="74">
        <v>45611.380560324062</v>
      </c>
      <c r="C60" s="74"/>
      <c r="D60" s="75" t="s">
        <v>40</v>
      </c>
      <c r="E60" s="76">
        <v>128</v>
      </c>
      <c r="F60" s="77">
        <v>15.76</v>
      </c>
      <c r="G60" s="75" t="s">
        <v>30</v>
      </c>
      <c r="H60" s="78" t="s">
        <v>32</v>
      </c>
    </row>
    <row r="61" spans="1:8" ht="20.100000000000001" customHeight="1">
      <c r="A61" s="73">
        <v>45611</v>
      </c>
      <c r="B61" s="74">
        <v>45611.380560324062</v>
      </c>
      <c r="C61" s="74"/>
      <c r="D61" s="75" t="s">
        <v>40</v>
      </c>
      <c r="E61" s="76">
        <v>490</v>
      </c>
      <c r="F61" s="77">
        <v>15.76</v>
      </c>
      <c r="G61" s="75" t="s">
        <v>30</v>
      </c>
      <c r="H61" s="78" t="s">
        <v>34</v>
      </c>
    </row>
    <row r="62" spans="1:8" ht="20.100000000000001" customHeight="1">
      <c r="A62" s="73">
        <v>45611</v>
      </c>
      <c r="B62" s="74">
        <v>45611.380913286936</v>
      </c>
      <c r="C62" s="74"/>
      <c r="D62" s="75" t="s">
        <v>40</v>
      </c>
      <c r="E62" s="76">
        <v>392</v>
      </c>
      <c r="F62" s="77">
        <v>15.765000000000001</v>
      </c>
      <c r="G62" s="75" t="s">
        <v>30</v>
      </c>
      <c r="H62" s="78" t="s">
        <v>34</v>
      </c>
    </row>
    <row r="63" spans="1:8" ht="20.100000000000001" customHeight="1">
      <c r="A63" s="73">
        <v>45611</v>
      </c>
      <c r="B63" s="74">
        <v>45611.380982905161</v>
      </c>
      <c r="C63" s="74"/>
      <c r="D63" s="75" t="s">
        <v>40</v>
      </c>
      <c r="E63" s="76">
        <v>392</v>
      </c>
      <c r="F63" s="77">
        <v>15.77</v>
      </c>
      <c r="G63" s="75" t="s">
        <v>30</v>
      </c>
      <c r="H63" s="78" t="s">
        <v>34</v>
      </c>
    </row>
    <row r="64" spans="1:8" ht="20.100000000000001" customHeight="1">
      <c r="A64" s="73">
        <v>45611</v>
      </c>
      <c r="B64" s="74">
        <v>45611.380992662162</v>
      </c>
      <c r="C64" s="74"/>
      <c r="D64" s="75" t="s">
        <v>40</v>
      </c>
      <c r="E64" s="76">
        <v>1500</v>
      </c>
      <c r="F64" s="77">
        <v>15.77</v>
      </c>
      <c r="G64" s="75" t="s">
        <v>30</v>
      </c>
      <c r="H64" s="78" t="s">
        <v>34</v>
      </c>
    </row>
    <row r="65" spans="1:8" ht="20.100000000000001" customHeight="1">
      <c r="A65" s="73">
        <v>45611</v>
      </c>
      <c r="B65" s="74">
        <v>45611.380992662162</v>
      </c>
      <c r="C65" s="74"/>
      <c r="D65" s="75" t="s">
        <v>40</v>
      </c>
      <c r="E65" s="76">
        <v>228</v>
      </c>
      <c r="F65" s="77">
        <v>15.77</v>
      </c>
      <c r="G65" s="75" t="s">
        <v>30</v>
      </c>
      <c r="H65" s="78" t="s">
        <v>34</v>
      </c>
    </row>
    <row r="66" spans="1:8" ht="20.100000000000001" customHeight="1">
      <c r="A66" s="73">
        <v>45611</v>
      </c>
      <c r="B66" s="74">
        <v>45611.381523738615</v>
      </c>
      <c r="C66" s="74"/>
      <c r="D66" s="75" t="s">
        <v>40</v>
      </c>
      <c r="E66" s="76">
        <v>345</v>
      </c>
      <c r="F66" s="77">
        <v>15.755000000000001</v>
      </c>
      <c r="G66" s="75" t="s">
        <v>30</v>
      </c>
      <c r="H66" s="78" t="s">
        <v>31</v>
      </c>
    </row>
    <row r="67" spans="1:8" ht="20.100000000000001" customHeight="1">
      <c r="A67" s="73">
        <v>45611</v>
      </c>
      <c r="B67" s="74">
        <v>45611.381523738615</v>
      </c>
      <c r="C67" s="74"/>
      <c r="D67" s="75" t="s">
        <v>40</v>
      </c>
      <c r="E67" s="76">
        <v>457</v>
      </c>
      <c r="F67" s="77">
        <v>15.755000000000001</v>
      </c>
      <c r="G67" s="75" t="s">
        <v>30</v>
      </c>
      <c r="H67" s="78" t="s">
        <v>31</v>
      </c>
    </row>
    <row r="68" spans="1:8" ht="20.100000000000001" customHeight="1">
      <c r="A68" s="73">
        <v>45611</v>
      </c>
      <c r="B68" s="74">
        <v>45611.381619502325</v>
      </c>
      <c r="C68" s="74"/>
      <c r="D68" s="75" t="s">
        <v>40</v>
      </c>
      <c r="E68" s="76">
        <v>134</v>
      </c>
      <c r="F68" s="77">
        <v>15.744999999999999</v>
      </c>
      <c r="G68" s="75" t="s">
        <v>30</v>
      </c>
      <c r="H68" s="78" t="s">
        <v>33</v>
      </c>
    </row>
    <row r="69" spans="1:8" ht="20.100000000000001" customHeight="1">
      <c r="A69" s="73">
        <v>45611</v>
      </c>
      <c r="B69" s="74">
        <v>45611.381619502325</v>
      </c>
      <c r="C69" s="74"/>
      <c r="D69" s="75" t="s">
        <v>40</v>
      </c>
      <c r="E69" s="76">
        <v>648</v>
      </c>
      <c r="F69" s="77">
        <v>15.744999999999999</v>
      </c>
      <c r="G69" s="75" t="s">
        <v>30</v>
      </c>
      <c r="H69" s="78" t="s">
        <v>31</v>
      </c>
    </row>
    <row r="70" spans="1:8" ht="20.100000000000001" customHeight="1">
      <c r="A70" s="73">
        <v>45611</v>
      </c>
      <c r="B70" s="74">
        <v>45611.381972615607</v>
      </c>
      <c r="C70" s="74"/>
      <c r="D70" s="75" t="s">
        <v>40</v>
      </c>
      <c r="E70" s="76">
        <v>128</v>
      </c>
      <c r="F70" s="77">
        <v>15.744999999999999</v>
      </c>
      <c r="G70" s="75" t="s">
        <v>30</v>
      </c>
      <c r="H70" s="78" t="s">
        <v>33</v>
      </c>
    </row>
    <row r="71" spans="1:8" ht="20.100000000000001" customHeight="1">
      <c r="A71" s="73">
        <v>45611</v>
      </c>
      <c r="B71" s="74">
        <v>45611.381972615607</v>
      </c>
      <c r="C71" s="74"/>
      <c r="D71" s="75" t="s">
        <v>40</v>
      </c>
      <c r="E71" s="76">
        <v>787</v>
      </c>
      <c r="F71" s="77">
        <v>15.744999999999999</v>
      </c>
      <c r="G71" s="75" t="s">
        <v>30</v>
      </c>
      <c r="H71" s="78" t="s">
        <v>31</v>
      </c>
    </row>
    <row r="72" spans="1:8" ht="20.100000000000001" customHeight="1">
      <c r="A72" s="73">
        <v>45611</v>
      </c>
      <c r="B72" s="74">
        <v>45611.382252557669</v>
      </c>
      <c r="C72" s="74"/>
      <c r="D72" s="75" t="s">
        <v>40</v>
      </c>
      <c r="E72" s="76">
        <v>490</v>
      </c>
      <c r="F72" s="77">
        <v>15.75</v>
      </c>
      <c r="G72" s="75" t="s">
        <v>30</v>
      </c>
      <c r="H72" s="78" t="s">
        <v>34</v>
      </c>
    </row>
    <row r="73" spans="1:8" ht="20.100000000000001" customHeight="1">
      <c r="A73" s="73">
        <v>45611</v>
      </c>
      <c r="B73" s="74">
        <v>45611.382252557669</v>
      </c>
      <c r="C73" s="74"/>
      <c r="D73" s="75" t="s">
        <v>40</v>
      </c>
      <c r="E73" s="76">
        <v>490</v>
      </c>
      <c r="F73" s="77">
        <v>15.75</v>
      </c>
      <c r="G73" s="75" t="s">
        <v>30</v>
      </c>
      <c r="H73" s="78" t="s">
        <v>32</v>
      </c>
    </row>
    <row r="74" spans="1:8" ht="20.100000000000001" customHeight="1">
      <c r="A74" s="73">
        <v>45611</v>
      </c>
      <c r="B74" s="74">
        <v>45611.382252557669</v>
      </c>
      <c r="C74" s="74"/>
      <c r="D74" s="75" t="s">
        <v>40</v>
      </c>
      <c r="E74" s="76">
        <v>232</v>
      </c>
      <c r="F74" s="77">
        <v>15.75</v>
      </c>
      <c r="G74" s="75" t="s">
        <v>30</v>
      </c>
      <c r="H74" s="78" t="s">
        <v>32</v>
      </c>
    </row>
    <row r="75" spans="1:8" ht="20.100000000000001" customHeight="1">
      <c r="A75" s="73">
        <v>45611</v>
      </c>
      <c r="B75" s="74">
        <v>45611.382252604235</v>
      </c>
      <c r="C75" s="74"/>
      <c r="D75" s="75" t="s">
        <v>40</v>
      </c>
      <c r="E75" s="76">
        <v>496</v>
      </c>
      <c r="F75" s="77">
        <v>15.75</v>
      </c>
      <c r="G75" s="75" t="s">
        <v>30</v>
      </c>
      <c r="H75" s="78" t="s">
        <v>32</v>
      </c>
    </row>
    <row r="76" spans="1:8" ht="20.100000000000001" customHeight="1">
      <c r="A76" s="73">
        <v>45611</v>
      </c>
      <c r="B76" s="74">
        <v>45611.382325520739</v>
      </c>
      <c r="C76" s="74"/>
      <c r="D76" s="75" t="s">
        <v>40</v>
      </c>
      <c r="E76" s="76">
        <v>814</v>
      </c>
      <c r="F76" s="77">
        <v>15.755000000000001</v>
      </c>
      <c r="G76" s="75" t="s">
        <v>30</v>
      </c>
      <c r="H76" s="78" t="s">
        <v>34</v>
      </c>
    </row>
    <row r="77" spans="1:8" ht="20.100000000000001" customHeight="1">
      <c r="A77" s="73">
        <v>45611</v>
      </c>
      <c r="B77" s="74">
        <v>45611.382360416465</v>
      </c>
      <c r="C77" s="74"/>
      <c r="D77" s="75" t="s">
        <v>40</v>
      </c>
      <c r="E77" s="76">
        <v>1500</v>
      </c>
      <c r="F77" s="77">
        <v>15.755000000000001</v>
      </c>
      <c r="G77" s="75" t="s">
        <v>30</v>
      </c>
      <c r="H77" s="78" t="s">
        <v>34</v>
      </c>
    </row>
    <row r="78" spans="1:8" ht="20.100000000000001" customHeight="1">
      <c r="A78" s="73">
        <v>45611</v>
      </c>
      <c r="B78" s="74">
        <v>45611.382360416465</v>
      </c>
      <c r="C78" s="74"/>
      <c r="D78" s="75" t="s">
        <v>40</v>
      </c>
      <c r="E78" s="76">
        <v>337</v>
      </c>
      <c r="F78" s="77">
        <v>15.755000000000001</v>
      </c>
      <c r="G78" s="75" t="s">
        <v>30</v>
      </c>
      <c r="H78" s="78" t="s">
        <v>34</v>
      </c>
    </row>
    <row r="79" spans="1:8" ht="20.100000000000001" customHeight="1">
      <c r="A79" s="73">
        <v>45611</v>
      </c>
      <c r="B79" s="74">
        <v>45611.383031771053</v>
      </c>
      <c r="C79" s="74"/>
      <c r="D79" s="75" t="s">
        <v>40</v>
      </c>
      <c r="E79" s="76">
        <v>137</v>
      </c>
      <c r="F79" s="77">
        <v>15.734999999999999</v>
      </c>
      <c r="G79" s="75" t="s">
        <v>30</v>
      </c>
      <c r="H79" s="78" t="s">
        <v>33</v>
      </c>
    </row>
    <row r="80" spans="1:8" ht="20.100000000000001" customHeight="1">
      <c r="A80" s="73">
        <v>45611</v>
      </c>
      <c r="B80" s="74">
        <v>45611.383031771053</v>
      </c>
      <c r="C80" s="74"/>
      <c r="D80" s="75" t="s">
        <v>40</v>
      </c>
      <c r="E80" s="76">
        <v>82</v>
      </c>
      <c r="F80" s="77">
        <v>15.734999999999999</v>
      </c>
      <c r="G80" s="75" t="s">
        <v>30</v>
      </c>
      <c r="H80" s="78" t="s">
        <v>32</v>
      </c>
    </row>
    <row r="81" spans="1:8" ht="20.100000000000001" customHeight="1">
      <c r="A81" s="73">
        <v>45611</v>
      </c>
      <c r="B81" s="74">
        <v>45611.383031771053</v>
      </c>
      <c r="C81" s="74"/>
      <c r="D81" s="75" t="s">
        <v>40</v>
      </c>
      <c r="E81" s="76">
        <v>660</v>
      </c>
      <c r="F81" s="77">
        <v>15.734999999999999</v>
      </c>
      <c r="G81" s="75" t="s">
        <v>30</v>
      </c>
      <c r="H81" s="78" t="s">
        <v>33</v>
      </c>
    </row>
    <row r="82" spans="1:8" ht="20.100000000000001" customHeight="1">
      <c r="A82" s="73">
        <v>45611</v>
      </c>
      <c r="B82" s="74">
        <v>45611.383031771053</v>
      </c>
      <c r="C82" s="74"/>
      <c r="D82" s="75" t="s">
        <v>40</v>
      </c>
      <c r="E82" s="76">
        <v>13</v>
      </c>
      <c r="F82" s="77">
        <v>15.734999999999999</v>
      </c>
      <c r="G82" s="75" t="s">
        <v>30</v>
      </c>
      <c r="H82" s="78" t="s">
        <v>32</v>
      </c>
    </row>
    <row r="83" spans="1:8" ht="20.100000000000001" customHeight="1">
      <c r="A83" s="73">
        <v>45611</v>
      </c>
      <c r="B83" s="74">
        <v>45611.383031771053</v>
      </c>
      <c r="C83" s="74"/>
      <c r="D83" s="75" t="s">
        <v>40</v>
      </c>
      <c r="E83" s="76">
        <v>150</v>
      </c>
      <c r="F83" s="77">
        <v>15.734999999999999</v>
      </c>
      <c r="G83" s="75" t="s">
        <v>30</v>
      </c>
      <c r="H83" s="78" t="s">
        <v>31</v>
      </c>
    </row>
    <row r="84" spans="1:8" ht="20.100000000000001" customHeight="1">
      <c r="A84" s="73">
        <v>45611</v>
      </c>
      <c r="B84" s="74">
        <v>45611.383558599744</v>
      </c>
      <c r="C84" s="74"/>
      <c r="D84" s="75" t="s">
        <v>40</v>
      </c>
      <c r="E84" s="76">
        <v>630</v>
      </c>
      <c r="F84" s="77">
        <v>15.75</v>
      </c>
      <c r="G84" s="75" t="s">
        <v>30</v>
      </c>
      <c r="H84" s="78" t="s">
        <v>34</v>
      </c>
    </row>
    <row r="85" spans="1:8" ht="20.100000000000001" customHeight="1">
      <c r="A85" s="73">
        <v>45611</v>
      </c>
      <c r="B85" s="74">
        <v>45611.383558599744</v>
      </c>
      <c r="C85" s="74"/>
      <c r="D85" s="75" t="s">
        <v>40</v>
      </c>
      <c r="E85" s="76">
        <v>302</v>
      </c>
      <c r="F85" s="77">
        <v>15.75</v>
      </c>
      <c r="G85" s="75" t="s">
        <v>30</v>
      </c>
      <c r="H85" s="78" t="s">
        <v>34</v>
      </c>
    </row>
    <row r="86" spans="1:8" ht="20.100000000000001" customHeight="1">
      <c r="A86" s="73">
        <v>45611</v>
      </c>
      <c r="B86" s="74">
        <v>45611.383577696979</v>
      </c>
      <c r="C86" s="74"/>
      <c r="D86" s="75" t="s">
        <v>40</v>
      </c>
      <c r="E86" s="76">
        <v>1265</v>
      </c>
      <c r="F86" s="77">
        <v>15.75</v>
      </c>
      <c r="G86" s="75" t="s">
        <v>30</v>
      </c>
      <c r="H86" s="78" t="s">
        <v>32</v>
      </c>
    </row>
    <row r="87" spans="1:8" ht="20.100000000000001" customHeight="1">
      <c r="A87" s="73">
        <v>45611</v>
      </c>
      <c r="B87" s="74">
        <v>45611.384090926033</v>
      </c>
      <c r="C87" s="74"/>
      <c r="D87" s="75" t="s">
        <v>40</v>
      </c>
      <c r="E87" s="76">
        <v>25</v>
      </c>
      <c r="F87" s="77">
        <v>15.75</v>
      </c>
      <c r="G87" s="75" t="s">
        <v>30</v>
      </c>
      <c r="H87" s="78" t="s">
        <v>34</v>
      </c>
    </row>
    <row r="88" spans="1:8" ht="20.100000000000001" customHeight="1">
      <c r="A88" s="73">
        <v>45611</v>
      </c>
      <c r="B88" s="74">
        <v>45611.384090926033</v>
      </c>
      <c r="C88" s="74"/>
      <c r="D88" s="75" t="s">
        <v>40</v>
      </c>
      <c r="E88" s="76">
        <v>158</v>
      </c>
      <c r="F88" s="77">
        <v>15.75</v>
      </c>
      <c r="G88" s="75" t="s">
        <v>30</v>
      </c>
      <c r="H88" s="78" t="s">
        <v>32</v>
      </c>
    </row>
    <row r="89" spans="1:8" ht="20.100000000000001" customHeight="1">
      <c r="A89" s="73">
        <v>45611</v>
      </c>
      <c r="B89" s="74">
        <v>45611.384090926033</v>
      </c>
      <c r="C89" s="74"/>
      <c r="D89" s="75" t="s">
        <v>40</v>
      </c>
      <c r="E89" s="76">
        <v>101</v>
      </c>
      <c r="F89" s="77">
        <v>15.75</v>
      </c>
      <c r="G89" s="75" t="s">
        <v>30</v>
      </c>
      <c r="H89" s="78" t="s">
        <v>32</v>
      </c>
    </row>
    <row r="90" spans="1:8" ht="20.100000000000001" customHeight="1">
      <c r="A90" s="73">
        <v>45611</v>
      </c>
      <c r="B90" s="74">
        <v>45611.384090926033</v>
      </c>
      <c r="C90" s="74"/>
      <c r="D90" s="75" t="s">
        <v>40</v>
      </c>
      <c r="E90" s="76">
        <v>131</v>
      </c>
      <c r="F90" s="77">
        <v>15.75</v>
      </c>
      <c r="G90" s="75" t="s">
        <v>30</v>
      </c>
      <c r="H90" s="78" t="s">
        <v>32</v>
      </c>
    </row>
    <row r="91" spans="1:8" ht="20.100000000000001" customHeight="1">
      <c r="A91" s="73">
        <v>45611</v>
      </c>
      <c r="B91" s="74">
        <v>45611.38447888894</v>
      </c>
      <c r="C91" s="74"/>
      <c r="D91" s="75" t="s">
        <v>40</v>
      </c>
      <c r="E91" s="76">
        <v>2848</v>
      </c>
      <c r="F91" s="77">
        <v>15.76</v>
      </c>
      <c r="G91" s="75" t="s">
        <v>30</v>
      </c>
      <c r="H91" s="78" t="s">
        <v>32</v>
      </c>
    </row>
    <row r="92" spans="1:8" ht="20.100000000000001" customHeight="1">
      <c r="A92" s="73">
        <v>45611</v>
      </c>
      <c r="B92" s="74">
        <v>45611.384479074273</v>
      </c>
      <c r="C92" s="74"/>
      <c r="D92" s="75" t="s">
        <v>40</v>
      </c>
      <c r="E92" s="76">
        <v>476</v>
      </c>
      <c r="F92" s="77">
        <v>15.75</v>
      </c>
      <c r="G92" s="75" t="s">
        <v>30</v>
      </c>
      <c r="H92" s="78" t="s">
        <v>31</v>
      </c>
    </row>
    <row r="93" spans="1:8" ht="20.100000000000001" customHeight="1">
      <c r="A93" s="73">
        <v>45611</v>
      </c>
      <c r="B93" s="74">
        <v>45611.384837904945</v>
      </c>
      <c r="C93" s="74"/>
      <c r="D93" s="75" t="s">
        <v>40</v>
      </c>
      <c r="E93" s="76">
        <v>653</v>
      </c>
      <c r="F93" s="77">
        <v>15.74</v>
      </c>
      <c r="G93" s="75" t="s">
        <v>30</v>
      </c>
      <c r="H93" s="78" t="s">
        <v>31</v>
      </c>
    </row>
    <row r="94" spans="1:8" ht="20.100000000000001" customHeight="1">
      <c r="A94" s="73">
        <v>45611</v>
      </c>
      <c r="B94" s="74">
        <v>45611.385429953691</v>
      </c>
      <c r="C94" s="74"/>
      <c r="D94" s="75" t="s">
        <v>40</v>
      </c>
      <c r="E94" s="76">
        <v>634</v>
      </c>
      <c r="F94" s="77">
        <v>15.75</v>
      </c>
      <c r="G94" s="75" t="s">
        <v>30</v>
      </c>
      <c r="H94" s="78" t="s">
        <v>34</v>
      </c>
    </row>
    <row r="95" spans="1:8" ht="20.100000000000001" customHeight="1">
      <c r="A95" s="73">
        <v>45611</v>
      </c>
      <c r="B95" s="74">
        <v>45611.385429953691</v>
      </c>
      <c r="C95" s="74"/>
      <c r="D95" s="75" t="s">
        <v>40</v>
      </c>
      <c r="E95" s="76">
        <v>132</v>
      </c>
      <c r="F95" s="77">
        <v>15.75</v>
      </c>
      <c r="G95" s="75" t="s">
        <v>30</v>
      </c>
      <c r="H95" s="78" t="s">
        <v>33</v>
      </c>
    </row>
    <row r="96" spans="1:8" ht="20.100000000000001" customHeight="1">
      <c r="A96" s="73">
        <v>45611</v>
      </c>
      <c r="B96" s="74">
        <v>45611.385503043886</v>
      </c>
      <c r="C96" s="74"/>
      <c r="D96" s="75" t="s">
        <v>40</v>
      </c>
      <c r="E96" s="76">
        <v>133</v>
      </c>
      <c r="F96" s="77">
        <v>15.755000000000001</v>
      </c>
      <c r="G96" s="75" t="s">
        <v>30</v>
      </c>
      <c r="H96" s="78" t="s">
        <v>33</v>
      </c>
    </row>
    <row r="97" spans="1:8" ht="20.100000000000001" customHeight="1">
      <c r="A97" s="73">
        <v>45611</v>
      </c>
      <c r="B97" s="74">
        <v>45611.385537766386</v>
      </c>
      <c r="C97" s="74"/>
      <c r="D97" s="75" t="s">
        <v>40</v>
      </c>
      <c r="E97" s="76">
        <v>133</v>
      </c>
      <c r="F97" s="77">
        <v>15.755000000000001</v>
      </c>
      <c r="G97" s="75" t="s">
        <v>30</v>
      </c>
      <c r="H97" s="78" t="s">
        <v>33</v>
      </c>
    </row>
    <row r="98" spans="1:8" ht="20.100000000000001" customHeight="1">
      <c r="A98" s="73">
        <v>45611</v>
      </c>
      <c r="B98" s="74">
        <v>45611.385607511736</v>
      </c>
      <c r="C98" s="74"/>
      <c r="D98" s="75" t="s">
        <v>40</v>
      </c>
      <c r="E98" s="76">
        <v>2244</v>
      </c>
      <c r="F98" s="77">
        <v>15.755000000000001</v>
      </c>
      <c r="G98" s="75" t="s">
        <v>30</v>
      </c>
      <c r="H98" s="78" t="s">
        <v>31</v>
      </c>
    </row>
    <row r="99" spans="1:8" ht="20.100000000000001" customHeight="1">
      <c r="A99" s="73">
        <v>45611</v>
      </c>
      <c r="B99" s="74">
        <v>45611.385607523378</v>
      </c>
      <c r="C99" s="74"/>
      <c r="D99" s="75" t="s">
        <v>40</v>
      </c>
      <c r="E99" s="76">
        <v>7</v>
      </c>
      <c r="F99" s="77">
        <v>15.755000000000001</v>
      </c>
      <c r="G99" s="75" t="s">
        <v>30</v>
      </c>
      <c r="H99" s="78" t="s">
        <v>31</v>
      </c>
    </row>
    <row r="100" spans="1:8" ht="20.100000000000001" customHeight="1">
      <c r="A100" s="73">
        <v>45611</v>
      </c>
      <c r="B100" s="74">
        <v>45611.386501308065</v>
      </c>
      <c r="C100" s="74"/>
      <c r="D100" s="75" t="s">
        <v>40</v>
      </c>
      <c r="E100" s="76">
        <v>1258</v>
      </c>
      <c r="F100" s="77">
        <v>15.81</v>
      </c>
      <c r="G100" s="75" t="s">
        <v>30</v>
      </c>
      <c r="H100" s="78" t="s">
        <v>31</v>
      </c>
    </row>
    <row r="101" spans="1:8" ht="20.100000000000001" customHeight="1">
      <c r="A101" s="73">
        <v>45611</v>
      </c>
      <c r="B101" s="74">
        <v>45611.386501308065</v>
      </c>
      <c r="C101" s="74"/>
      <c r="D101" s="75" t="s">
        <v>40</v>
      </c>
      <c r="E101" s="76">
        <v>1923</v>
      </c>
      <c r="F101" s="77">
        <v>15.81</v>
      </c>
      <c r="G101" s="75" t="s">
        <v>30</v>
      </c>
      <c r="H101" s="78" t="s">
        <v>31</v>
      </c>
    </row>
    <row r="102" spans="1:8" ht="20.100000000000001" customHeight="1">
      <c r="A102" s="73">
        <v>45611</v>
      </c>
      <c r="B102" s="74">
        <v>45611.386501308065</v>
      </c>
      <c r="C102" s="74"/>
      <c r="D102" s="75" t="s">
        <v>40</v>
      </c>
      <c r="E102" s="76">
        <v>473</v>
      </c>
      <c r="F102" s="77">
        <v>15.81</v>
      </c>
      <c r="G102" s="75" t="s">
        <v>30</v>
      </c>
      <c r="H102" s="78" t="s">
        <v>31</v>
      </c>
    </row>
    <row r="103" spans="1:8" ht="20.100000000000001" customHeight="1">
      <c r="A103" s="73">
        <v>45611</v>
      </c>
      <c r="B103" s="74">
        <v>45611.38720149314</v>
      </c>
      <c r="C103" s="74"/>
      <c r="D103" s="75" t="s">
        <v>40</v>
      </c>
      <c r="E103" s="76">
        <v>416</v>
      </c>
      <c r="F103" s="77">
        <v>15.835000000000001</v>
      </c>
      <c r="G103" s="75" t="s">
        <v>30</v>
      </c>
      <c r="H103" s="78" t="s">
        <v>32</v>
      </c>
    </row>
    <row r="104" spans="1:8" ht="20.100000000000001" customHeight="1">
      <c r="A104" s="73">
        <v>45611</v>
      </c>
      <c r="B104" s="74">
        <v>45611.38720149314</v>
      </c>
      <c r="C104" s="74"/>
      <c r="D104" s="75" t="s">
        <v>40</v>
      </c>
      <c r="E104" s="76">
        <v>170</v>
      </c>
      <c r="F104" s="77">
        <v>15.835000000000001</v>
      </c>
      <c r="G104" s="75" t="s">
        <v>30</v>
      </c>
      <c r="H104" s="78" t="s">
        <v>32</v>
      </c>
    </row>
    <row r="105" spans="1:8" ht="20.100000000000001" customHeight="1">
      <c r="A105" s="73">
        <v>45611</v>
      </c>
      <c r="B105" s="74">
        <v>45611.387201469857</v>
      </c>
      <c r="C105" s="74"/>
      <c r="D105" s="75" t="s">
        <v>40</v>
      </c>
      <c r="E105" s="76">
        <v>1275</v>
      </c>
      <c r="F105" s="77">
        <v>15.835000000000001</v>
      </c>
      <c r="G105" s="75" t="s">
        <v>30</v>
      </c>
      <c r="H105" s="78" t="s">
        <v>31</v>
      </c>
    </row>
    <row r="106" spans="1:8" ht="20.100000000000001" customHeight="1">
      <c r="A106" s="73">
        <v>45611</v>
      </c>
      <c r="B106" s="74">
        <v>45611.387621493079</v>
      </c>
      <c r="C106" s="74"/>
      <c r="D106" s="75" t="s">
        <v>40</v>
      </c>
      <c r="E106" s="76">
        <v>392</v>
      </c>
      <c r="F106" s="77">
        <v>15.815</v>
      </c>
      <c r="G106" s="75" t="s">
        <v>30</v>
      </c>
      <c r="H106" s="78" t="s">
        <v>34</v>
      </c>
    </row>
    <row r="107" spans="1:8" ht="20.100000000000001" customHeight="1">
      <c r="A107" s="73">
        <v>45611</v>
      </c>
      <c r="B107" s="74">
        <v>45611.387621493079</v>
      </c>
      <c r="C107" s="74"/>
      <c r="D107" s="75" t="s">
        <v>40</v>
      </c>
      <c r="E107" s="76">
        <v>588</v>
      </c>
      <c r="F107" s="77">
        <v>15.815</v>
      </c>
      <c r="G107" s="75" t="s">
        <v>30</v>
      </c>
      <c r="H107" s="78" t="s">
        <v>32</v>
      </c>
    </row>
    <row r="108" spans="1:8" ht="20.100000000000001" customHeight="1">
      <c r="A108" s="73">
        <v>45611</v>
      </c>
      <c r="B108" s="74">
        <v>45611.387621493079</v>
      </c>
      <c r="C108" s="74"/>
      <c r="D108" s="75" t="s">
        <v>40</v>
      </c>
      <c r="E108" s="76">
        <v>35</v>
      </c>
      <c r="F108" s="77">
        <v>15.815</v>
      </c>
      <c r="G108" s="75" t="s">
        <v>30</v>
      </c>
      <c r="H108" s="78" t="s">
        <v>32</v>
      </c>
    </row>
    <row r="109" spans="1:8" ht="20.100000000000001" customHeight="1">
      <c r="A109" s="73">
        <v>45611</v>
      </c>
      <c r="B109" s="74">
        <v>45611.387621493079</v>
      </c>
      <c r="C109" s="74"/>
      <c r="D109" s="75" t="s">
        <v>40</v>
      </c>
      <c r="E109" s="76">
        <v>114</v>
      </c>
      <c r="F109" s="77">
        <v>15.815</v>
      </c>
      <c r="G109" s="75" t="s">
        <v>30</v>
      </c>
      <c r="H109" s="78" t="s">
        <v>31</v>
      </c>
    </row>
    <row r="110" spans="1:8" ht="20.100000000000001" customHeight="1">
      <c r="A110" s="73">
        <v>45611</v>
      </c>
      <c r="B110" s="74">
        <v>45611.387974618003</v>
      </c>
      <c r="C110" s="74"/>
      <c r="D110" s="75" t="s">
        <v>40</v>
      </c>
      <c r="E110" s="76">
        <v>195</v>
      </c>
      <c r="F110" s="77">
        <v>15.82</v>
      </c>
      <c r="G110" s="75" t="s">
        <v>30</v>
      </c>
      <c r="H110" s="78" t="s">
        <v>32</v>
      </c>
    </row>
    <row r="111" spans="1:8" ht="20.100000000000001" customHeight="1">
      <c r="A111" s="73">
        <v>45611</v>
      </c>
      <c r="B111" s="74">
        <v>45611.387974618003</v>
      </c>
      <c r="C111" s="74"/>
      <c r="D111" s="75" t="s">
        <v>40</v>
      </c>
      <c r="E111" s="76">
        <v>100</v>
      </c>
      <c r="F111" s="77">
        <v>15.82</v>
      </c>
      <c r="G111" s="75" t="s">
        <v>30</v>
      </c>
      <c r="H111" s="78" t="s">
        <v>34</v>
      </c>
    </row>
    <row r="112" spans="1:8" ht="20.100000000000001" customHeight="1">
      <c r="A112" s="73">
        <v>45611</v>
      </c>
      <c r="B112" s="74">
        <v>45611.387974618003</v>
      </c>
      <c r="C112" s="74"/>
      <c r="D112" s="75" t="s">
        <v>40</v>
      </c>
      <c r="E112" s="76">
        <v>25</v>
      </c>
      <c r="F112" s="77">
        <v>15.82</v>
      </c>
      <c r="G112" s="75" t="s">
        <v>30</v>
      </c>
      <c r="H112" s="78" t="s">
        <v>32</v>
      </c>
    </row>
    <row r="113" spans="1:8" ht="20.100000000000001" customHeight="1">
      <c r="A113" s="73">
        <v>45611</v>
      </c>
      <c r="B113" s="74">
        <v>45611.387974618003</v>
      </c>
      <c r="C113" s="74"/>
      <c r="D113" s="75" t="s">
        <v>40</v>
      </c>
      <c r="E113" s="76">
        <v>23</v>
      </c>
      <c r="F113" s="77">
        <v>15.82</v>
      </c>
      <c r="G113" s="75" t="s">
        <v>30</v>
      </c>
      <c r="H113" s="78" t="s">
        <v>34</v>
      </c>
    </row>
    <row r="114" spans="1:8" ht="20.100000000000001" customHeight="1">
      <c r="A114" s="73">
        <v>45611</v>
      </c>
      <c r="B114" s="74">
        <v>45611.387974618003</v>
      </c>
      <c r="C114" s="74"/>
      <c r="D114" s="75" t="s">
        <v>40</v>
      </c>
      <c r="E114" s="76">
        <v>200</v>
      </c>
      <c r="F114" s="77">
        <v>15.82</v>
      </c>
      <c r="G114" s="75" t="s">
        <v>30</v>
      </c>
      <c r="H114" s="78" t="s">
        <v>32</v>
      </c>
    </row>
    <row r="115" spans="1:8" ht="20.100000000000001" customHeight="1">
      <c r="A115" s="73">
        <v>45611</v>
      </c>
      <c r="B115" s="74">
        <v>45611.387974618003</v>
      </c>
      <c r="C115" s="74"/>
      <c r="D115" s="75" t="s">
        <v>40</v>
      </c>
      <c r="E115" s="76">
        <v>22</v>
      </c>
      <c r="F115" s="77">
        <v>15.82</v>
      </c>
      <c r="G115" s="75" t="s">
        <v>30</v>
      </c>
      <c r="H115" s="78" t="s">
        <v>34</v>
      </c>
    </row>
    <row r="116" spans="1:8" ht="20.100000000000001" customHeight="1">
      <c r="A116" s="73">
        <v>45611</v>
      </c>
      <c r="B116" s="74">
        <v>45611.387974618003</v>
      </c>
      <c r="C116" s="74"/>
      <c r="D116" s="75" t="s">
        <v>40</v>
      </c>
      <c r="E116" s="76">
        <v>402</v>
      </c>
      <c r="F116" s="77">
        <v>15.82</v>
      </c>
      <c r="G116" s="75" t="s">
        <v>30</v>
      </c>
      <c r="H116" s="78" t="s">
        <v>31</v>
      </c>
    </row>
    <row r="117" spans="1:8" ht="20.100000000000001" customHeight="1">
      <c r="A117" s="73">
        <v>45611</v>
      </c>
      <c r="B117" s="74">
        <v>45611.38832760416</v>
      </c>
      <c r="C117" s="74"/>
      <c r="D117" s="75" t="s">
        <v>40</v>
      </c>
      <c r="E117" s="76">
        <v>208</v>
      </c>
      <c r="F117" s="77">
        <v>15.82</v>
      </c>
      <c r="G117" s="75" t="s">
        <v>30</v>
      </c>
      <c r="H117" s="78" t="s">
        <v>31</v>
      </c>
    </row>
    <row r="118" spans="1:8" ht="20.100000000000001" customHeight="1">
      <c r="A118" s="73">
        <v>45611</v>
      </c>
      <c r="B118" s="74">
        <v>45611.3886806597</v>
      </c>
      <c r="C118" s="74"/>
      <c r="D118" s="75" t="s">
        <v>40</v>
      </c>
      <c r="E118" s="76">
        <v>192</v>
      </c>
      <c r="F118" s="77">
        <v>15.83</v>
      </c>
      <c r="G118" s="75" t="s">
        <v>30</v>
      </c>
      <c r="H118" s="78" t="s">
        <v>32</v>
      </c>
    </row>
    <row r="119" spans="1:8" ht="20.100000000000001" customHeight="1">
      <c r="A119" s="73">
        <v>45611</v>
      </c>
      <c r="B119" s="74">
        <v>45611.3886806597</v>
      </c>
      <c r="C119" s="74"/>
      <c r="D119" s="75" t="s">
        <v>40</v>
      </c>
      <c r="E119" s="76">
        <v>26</v>
      </c>
      <c r="F119" s="77">
        <v>15.83</v>
      </c>
      <c r="G119" s="75" t="s">
        <v>30</v>
      </c>
      <c r="H119" s="78" t="s">
        <v>34</v>
      </c>
    </row>
    <row r="120" spans="1:8" ht="20.100000000000001" customHeight="1">
      <c r="A120" s="73">
        <v>45611</v>
      </c>
      <c r="B120" s="74">
        <v>45611.3886806597</v>
      </c>
      <c r="C120" s="74"/>
      <c r="D120" s="75" t="s">
        <v>40</v>
      </c>
      <c r="E120" s="76">
        <v>132</v>
      </c>
      <c r="F120" s="77">
        <v>15.83</v>
      </c>
      <c r="G120" s="75" t="s">
        <v>30</v>
      </c>
      <c r="H120" s="78" t="s">
        <v>32</v>
      </c>
    </row>
    <row r="121" spans="1:8" ht="20.100000000000001" customHeight="1">
      <c r="A121" s="73">
        <v>45611</v>
      </c>
      <c r="B121" s="74">
        <v>45611.3886806597</v>
      </c>
      <c r="C121" s="74"/>
      <c r="D121" s="75" t="s">
        <v>40</v>
      </c>
      <c r="E121" s="76">
        <v>25</v>
      </c>
      <c r="F121" s="77">
        <v>15.83</v>
      </c>
      <c r="G121" s="75" t="s">
        <v>30</v>
      </c>
      <c r="H121" s="78" t="s">
        <v>34</v>
      </c>
    </row>
    <row r="122" spans="1:8" ht="20.100000000000001" customHeight="1">
      <c r="A122" s="73">
        <v>45611</v>
      </c>
      <c r="B122" s="74">
        <v>45611.3886806597</v>
      </c>
      <c r="C122" s="74"/>
      <c r="D122" s="75" t="s">
        <v>40</v>
      </c>
      <c r="E122" s="76">
        <v>337</v>
      </c>
      <c r="F122" s="77">
        <v>15.83</v>
      </c>
      <c r="G122" s="75" t="s">
        <v>30</v>
      </c>
      <c r="H122" s="78" t="s">
        <v>32</v>
      </c>
    </row>
    <row r="123" spans="1:8" ht="20.100000000000001" customHeight="1">
      <c r="A123" s="73">
        <v>45611</v>
      </c>
      <c r="B123" s="74">
        <v>45611.3886806597</v>
      </c>
      <c r="C123" s="74"/>
      <c r="D123" s="75" t="s">
        <v>40</v>
      </c>
      <c r="E123" s="76">
        <v>131</v>
      </c>
      <c r="F123" s="77">
        <v>15.83</v>
      </c>
      <c r="G123" s="75" t="s">
        <v>30</v>
      </c>
      <c r="H123" s="78" t="s">
        <v>34</v>
      </c>
    </row>
    <row r="124" spans="1:8" ht="20.100000000000001" customHeight="1">
      <c r="A124" s="73">
        <v>45611</v>
      </c>
      <c r="B124" s="74">
        <v>45611.388715497684</v>
      </c>
      <c r="C124" s="74"/>
      <c r="D124" s="75" t="s">
        <v>40</v>
      </c>
      <c r="E124" s="76">
        <v>719</v>
      </c>
      <c r="F124" s="77">
        <v>15.83</v>
      </c>
      <c r="G124" s="75" t="s">
        <v>30</v>
      </c>
      <c r="H124" s="78" t="s">
        <v>34</v>
      </c>
    </row>
    <row r="125" spans="1:8" ht="20.100000000000001" customHeight="1">
      <c r="A125" s="73">
        <v>45611</v>
      </c>
      <c r="B125" s="74">
        <v>45611.388715497684</v>
      </c>
      <c r="C125" s="74"/>
      <c r="D125" s="75" t="s">
        <v>40</v>
      </c>
      <c r="E125" s="76">
        <v>1092</v>
      </c>
      <c r="F125" s="77">
        <v>15.83</v>
      </c>
      <c r="G125" s="75" t="s">
        <v>30</v>
      </c>
      <c r="H125" s="78" t="s">
        <v>32</v>
      </c>
    </row>
    <row r="126" spans="1:8" ht="20.100000000000001" customHeight="1">
      <c r="A126" s="73">
        <v>45611</v>
      </c>
      <c r="B126" s="74">
        <v>45611.38875087956</v>
      </c>
      <c r="C126" s="74"/>
      <c r="D126" s="75" t="s">
        <v>40</v>
      </c>
      <c r="E126" s="76">
        <v>476</v>
      </c>
      <c r="F126" s="77">
        <v>15.815</v>
      </c>
      <c r="G126" s="75" t="s">
        <v>30</v>
      </c>
      <c r="H126" s="78" t="s">
        <v>31</v>
      </c>
    </row>
    <row r="127" spans="1:8" ht="20.100000000000001" customHeight="1">
      <c r="A127" s="73">
        <v>45611</v>
      </c>
      <c r="B127" s="74">
        <v>45611.389386747498</v>
      </c>
      <c r="C127" s="74"/>
      <c r="D127" s="75" t="s">
        <v>40</v>
      </c>
      <c r="E127" s="76">
        <v>132</v>
      </c>
      <c r="F127" s="77">
        <v>15.81</v>
      </c>
      <c r="G127" s="75" t="s">
        <v>30</v>
      </c>
      <c r="H127" s="78" t="s">
        <v>33</v>
      </c>
    </row>
    <row r="128" spans="1:8" ht="20.100000000000001" customHeight="1">
      <c r="A128" s="73">
        <v>45611</v>
      </c>
      <c r="B128" s="74">
        <v>45611.389421701431</v>
      </c>
      <c r="C128" s="74"/>
      <c r="D128" s="75" t="s">
        <v>40</v>
      </c>
      <c r="E128" s="76">
        <v>131</v>
      </c>
      <c r="F128" s="77">
        <v>15.81</v>
      </c>
      <c r="G128" s="75" t="s">
        <v>30</v>
      </c>
      <c r="H128" s="78" t="s">
        <v>34</v>
      </c>
    </row>
    <row r="129" spans="1:8" ht="20.100000000000001" customHeight="1">
      <c r="A129" s="73">
        <v>45611</v>
      </c>
      <c r="B129" s="74">
        <v>45611.389421701431</v>
      </c>
      <c r="C129" s="74"/>
      <c r="D129" s="75" t="s">
        <v>40</v>
      </c>
      <c r="E129" s="76">
        <v>129</v>
      </c>
      <c r="F129" s="77">
        <v>15.81</v>
      </c>
      <c r="G129" s="75" t="s">
        <v>30</v>
      </c>
      <c r="H129" s="78" t="s">
        <v>33</v>
      </c>
    </row>
    <row r="130" spans="1:8" ht="20.100000000000001" customHeight="1">
      <c r="A130" s="73">
        <v>45611</v>
      </c>
      <c r="B130" s="74">
        <v>45611.389421701431</v>
      </c>
      <c r="C130" s="74"/>
      <c r="D130" s="75" t="s">
        <v>40</v>
      </c>
      <c r="E130" s="76">
        <v>43</v>
      </c>
      <c r="F130" s="77">
        <v>15.81</v>
      </c>
      <c r="G130" s="75" t="s">
        <v>30</v>
      </c>
      <c r="H130" s="78" t="s">
        <v>33</v>
      </c>
    </row>
    <row r="131" spans="1:8" ht="20.100000000000001" customHeight="1">
      <c r="A131" s="73">
        <v>45611</v>
      </c>
      <c r="B131" s="74">
        <v>45611.389421701431</v>
      </c>
      <c r="C131" s="74"/>
      <c r="D131" s="75" t="s">
        <v>40</v>
      </c>
      <c r="E131" s="76">
        <v>22</v>
      </c>
      <c r="F131" s="77">
        <v>15.81</v>
      </c>
      <c r="G131" s="75" t="s">
        <v>30</v>
      </c>
      <c r="H131" s="78" t="s">
        <v>34</v>
      </c>
    </row>
    <row r="132" spans="1:8" ht="20.100000000000001" customHeight="1">
      <c r="A132" s="73">
        <v>45611</v>
      </c>
      <c r="B132" s="74">
        <v>45611.389421701431</v>
      </c>
      <c r="C132" s="74"/>
      <c r="D132" s="75" t="s">
        <v>40</v>
      </c>
      <c r="E132" s="76">
        <v>42</v>
      </c>
      <c r="F132" s="77">
        <v>15.81</v>
      </c>
      <c r="G132" s="75" t="s">
        <v>30</v>
      </c>
      <c r="H132" s="78" t="s">
        <v>33</v>
      </c>
    </row>
    <row r="133" spans="1:8" ht="20.100000000000001" customHeight="1">
      <c r="A133" s="73">
        <v>45611</v>
      </c>
      <c r="B133" s="74">
        <v>45611.389421701431</v>
      </c>
      <c r="C133" s="74"/>
      <c r="D133" s="75" t="s">
        <v>40</v>
      </c>
      <c r="E133" s="76">
        <v>22</v>
      </c>
      <c r="F133" s="77">
        <v>15.81</v>
      </c>
      <c r="G133" s="75" t="s">
        <v>30</v>
      </c>
      <c r="H133" s="78" t="s">
        <v>34</v>
      </c>
    </row>
    <row r="134" spans="1:8" ht="20.100000000000001" customHeight="1">
      <c r="A134" s="73">
        <v>45611</v>
      </c>
      <c r="B134" s="74">
        <v>45611.389421759173</v>
      </c>
      <c r="C134" s="74"/>
      <c r="D134" s="75" t="s">
        <v>40</v>
      </c>
      <c r="E134" s="76">
        <v>1</v>
      </c>
      <c r="F134" s="77">
        <v>15.81</v>
      </c>
      <c r="G134" s="75" t="s">
        <v>30</v>
      </c>
      <c r="H134" s="78" t="s">
        <v>34</v>
      </c>
    </row>
    <row r="135" spans="1:8" ht="20.100000000000001" customHeight="1">
      <c r="A135" s="73">
        <v>45611</v>
      </c>
      <c r="B135" s="74">
        <v>45611.38942185184</v>
      </c>
      <c r="C135" s="74"/>
      <c r="D135" s="75" t="s">
        <v>40</v>
      </c>
      <c r="E135" s="76">
        <v>257</v>
      </c>
      <c r="F135" s="77">
        <v>15.81</v>
      </c>
      <c r="G135" s="75" t="s">
        <v>30</v>
      </c>
      <c r="H135" s="78" t="s">
        <v>34</v>
      </c>
    </row>
    <row r="136" spans="1:8" ht="20.100000000000001" customHeight="1">
      <c r="A136" s="73">
        <v>45611</v>
      </c>
      <c r="B136" s="74">
        <v>45611.389425659552</v>
      </c>
      <c r="C136" s="74"/>
      <c r="D136" s="75" t="s">
        <v>40</v>
      </c>
      <c r="E136" s="76">
        <v>1177</v>
      </c>
      <c r="F136" s="77">
        <v>15.81</v>
      </c>
      <c r="G136" s="75" t="s">
        <v>30</v>
      </c>
      <c r="H136" s="78" t="s">
        <v>34</v>
      </c>
    </row>
    <row r="137" spans="1:8" ht="20.100000000000001" customHeight="1">
      <c r="A137" s="73">
        <v>45611</v>
      </c>
      <c r="B137" s="74">
        <v>45611.38998863427</v>
      </c>
      <c r="C137" s="74"/>
      <c r="D137" s="75" t="s">
        <v>40</v>
      </c>
      <c r="E137" s="76">
        <v>297</v>
      </c>
      <c r="F137" s="77">
        <v>15.795</v>
      </c>
      <c r="G137" s="75" t="s">
        <v>30</v>
      </c>
      <c r="H137" s="78" t="s">
        <v>31</v>
      </c>
    </row>
    <row r="138" spans="1:8" ht="20.100000000000001" customHeight="1">
      <c r="A138" s="73">
        <v>45611</v>
      </c>
      <c r="B138" s="74">
        <v>45611.38998863427</v>
      </c>
      <c r="C138" s="74"/>
      <c r="D138" s="75" t="s">
        <v>40</v>
      </c>
      <c r="E138" s="76">
        <v>109</v>
      </c>
      <c r="F138" s="77">
        <v>15.795</v>
      </c>
      <c r="G138" s="75" t="s">
        <v>30</v>
      </c>
      <c r="H138" s="78" t="s">
        <v>31</v>
      </c>
    </row>
    <row r="139" spans="1:8" ht="20.100000000000001" customHeight="1">
      <c r="A139" s="73">
        <v>45611</v>
      </c>
      <c r="B139" s="74">
        <v>45611.39009298617</v>
      </c>
      <c r="C139" s="74"/>
      <c r="D139" s="75" t="s">
        <v>40</v>
      </c>
      <c r="E139" s="76">
        <v>11</v>
      </c>
      <c r="F139" s="77">
        <v>15.805</v>
      </c>
      <c r="G139" s="75" t="s">
        <v>30</v>
      </c>
      <c r="H139" s="78" t="s">
        <v>34</v>
      </c>
    </row>
    <row r="140" spans="1:8" ht="20.100000000000001" customHeight="1">
      <c r="A140" s="73">
        <v>45611</v>
      </c>
      <c r="B140" s="74">
        <v>45611.39009298617</v>
      </c>
      <c r="C140" s="74"/>
      <c r="D140" s="75" t="s">
        <v>40</v>
      </c>
      <c r="E140" s="76">
        <v>130</v>
      </c>
      <c r="F140" s="77">
        <v>15.805</v>
      </c>
      <c r="G140" s="75" t="s">
        <v>30</v>
      </c>
      <c r="H140" s="78" t="s">
        <v>33</v>
      </c>
    </row>
    <row r="141" spans="1:8" ht="20.100000000000001" customHeight="1">
      <c r="A141" s="73">
        <v>45611</v>
      </c>
      <c r="B141" s="74">
        <v>45611.39009298617</v>
      </c>
      <c r="C141" s="74"/>
      <c r="D141" s="75" t="s">
        <v>40</v>
      </c>
      <c r="E141" s="76">
        <v>104</v>
      </c>
      <c r="F141" s="77">
        <v>15.805</v>
      </c>
      <c r="G141" s="75" t="s">
        <v>30</v>
      </c>
      <c r="H141" s="78" t="s">
        <v>32</v>
      </c>
    </row>
    <row r="142" spans="1:8" ht="20.100000000000001" customHeight="1">
      <c r="A142" s="73">
        <v>45611</v>
      </c>
      <c r="B142" s="74">
        <v>45611.39009298617</v>
      </c>
      <c r="C142" s="74"/>
      <c r="D142" s="75" t="s">
        <v>40</v>
      </c>
      <c r="E142" s="76">
        <v>138</v>
      </c>
      <c r="F142" s="77">
        <v>15.805</v>
      </c>
      <c r="G142" s="75" t="s">
        <v>30</v>
      </c>
      <c r="H142" s="78" t="s">
        <v>32</v>
      </c>
    </row>
    <row r="143" spans="1:8" ht="20.100000000000001" customHeight="1">
      <c r="A143" s="73">
        <v>45611</v>
      </c>
      <c r="B143" s="74">
        <v>45611.39009298617</v>
      </c>
      <c r="C143" s="74"/>
      <c r="D143" s="75" t="s">
        <v>40</v>
      </c>
      <c r="E143" s="76">
        <v>131</v>
      </c>
      <c r="F143" s="77">
        <v>15.805</v>
      </c>
      <c r="G143" s="75" t="s">
        <v>30</v>
      </c>
      <c r="H143" s="78" t="s">
        <v>34</v>
      </c>
    </row>
    <row r="144" spans="1:8" ht="20.100000000000001" customHeight="1">
      <c r="A144" s="73">
        <v>45611</v>
      </c>
      <c r="B144" s="74">
        <v>45611.39009298617</v>
      </c>
      <c r="C144" s="74"/>
      <c r="D144" s="75" t="s">
        <v>40</v>
      </c>
      <c r="E144" s="76">
        <v>13</v>
      </c>
      <c r="F144" s="77">
        <v>15.805</v>
      </c>
      <c r="G144" s="75" t="s">
        <v>30</v>
      </c>
      <c r="H144" s="78" t="s">
        <v>32</v>
      </c>
    </row>
    <row r="145" spans="1:8" ht="20.100000000000001" customHeight="1">
      <c r="A145" s="73">
        <v>45611</v>
      </c>
      <c r="B145" s="74">
        <v>45611.39009298617</v>
      </c>
      <c r="C145" s="74"/>
      <c r="D145" s="75" t="s">
        <v>40</v>
      </c>
      <c r="E145" s="76">
        <v>18</v>
      </c>
      <c r="F145" s="77">
        <v>15.805</v>
      </c>
      <c r="G145" s="75" t="s">
        <v>30</v>
      </c>
      <c r="H145" s="78" t="s">
        <v>32</v>
      </c>
    </row>
    <row r="146" spans="1:8" ht="20.100000000000001" customHeight="1">
      <c r="A146" s="73">
        <v>45611</v>
      </c>
      <c r="B146" s="74">
        <v>45611.39009298617</v>
      </c>
      <c r="C146" s="74"/>
      <c r="D146" s="75" t="s">
        <v>40</v>
      </c>
      <c r="E146" s="76">
        <v>29</v>
      </c>
      <c r="F146" s="77">
        <v>15.805</v>
      </c>
      <c r="G146" s="75" t="s">
        <v>30</v>
      </c>
      <c r="H146" s="78" t="s">
        <v>32</v>
      </c>
    </row>
    <row r="147" spans="1:8" ht="20.100000000000001" customHeight="1">
      <c r="A147" s="73">
        <v>45611</v>
      </c>
      <c r="B147" s="74">
        <v>45611.39009298617</v>
      </c>
      <c r="C147" s="74"/>
      <c r="D147" s="75" t="s">
        <v>40</v>
      </c>
      <c r="E147" s="76">
        <v>29</v>
      </c>
      <c r="F147" s="77">
        <v>15.805</v>
      </c>
      <c r="G147" s="75" t="s">
        <v>30</v>
      </c>
      <c r="H147" s="78" t="s">
        <v>32</v>
      </c>
    </row>
    <row r="148" spans="1:8" ht="20.100000000000001" customHeight="1">
      <c r="A148" s="73">
        <v>45611</v>
      </c>
      <c r="B148" s="74">
        <v>45611.39009298617</v>
      </c>
      <c r="C148" s="74"/>
      <c r="D148" s="75" t="s">
        <v>40</v>
      </c>
      <c r="E148" s="76">
        <v>265</v>
      </c>
      <c r="F148" s="77">
        <v>15.8</v>
      </c>
      <c r="G148" s="75" t="s">
        <v>30</v>
      </c>
      <c r="H148" s="78" t="s">
        <v>31</v>
      </c>
    </row>
    <row r="149" spans="1:8" ht="20.100000000000001" customHeight="1">
      <c r="A149" s="73">
        <v>45611</v>
      </c>
      <c r="B149" s="74">
        <v>45611.390374131966</v>
      </c>
      <c r="C149" s="74"/>
      <c r="D149" s="75" t="s">
        <v>40</v>
      </c>
      <c r="E149" s="76">
        <v>128</v>
      </c>
      <c r="F149" s="77">
        <v>15.81</v>
      </c>
      <c r="G149" s="75" t="s">
        <v>30</v>
      </c>
      <c r="H149" s="78" t="s">
        <v>33</v>
      </c>
    </row>
    <row r="150" spans="1:8" ht="20.100000000000001" customHeight="1">
      <c r="A150" s="73">
        <v>45611</v>
      </c>
      <c r="B150" s="74">
        <v>45611.390374166891</v>
      </c>
      <c r="C150" s="74"/>
      <c r="D150" s="75" t="s">
        <v>40</v>
      </c>
      <c r="E150" s="76">
        <v>38</v>
      </c>
      <c r="F150" s="77">
        <v>15.81</v>
      </c>
      <c r="G150" s="75" t="s">
        <v>30</v>
      </c>
      <c r="H150" s="78" t="s">
        <v>33</v>
      </c>
    </row>
    <row r="151" spans="1:8" ht="20.100000000000001" customHeight="1">
      <c r="A151" s="73">
        <v>45611</v>
      </c>
      <c r="B151" s="74">
        <v>45611.390655382071</v>
      </c>
      <c r="C151" s="74"/>
      <c r="D151" s="75" t="s">
        <v>40</v>
      </c>
      <c r="E151" s="76">
        <v>127</v>
      </c>
      <c r="F151" s="77">
        <v>15.82</v>
      </c>
      <c r="G151" s="75" t="s">
        <v>30</v>
      </c>
      <c r="H151" s="78" t="s">
        <v>32</v>
      </c>
    </row>
    <row r="152" spans="1:8" ht="20.100000000000001" customHeight="1">
      <c r="A152" s="73">
        <v>45611</v>
      </c>
      <c r="B152" s="74">
        <v>45611.390655382071</v>
      </c>
      <c r="C152" s="74"/>
      <c r="D152" s="75" t="s">
        <v>40</v>
      </c>
      <c r="E152" s="76">
        <v>14</v>
      </c>
      <c r="F152" s="77">
        <v>15.82</v>
      </c>
      <c r="G152" s="75" t="s">
        <v>30</v>
      </c>
      <c r="H152" s="78" t="s">
        <v>32</v>
      </c>
    </row>
    <row r="153" spans="1:8" ht="20.100000000000001" customHeight="1">
      <c r="A153" s="73">
        <v>45611</v>
      </c>
      <c r="B153" s="74">
        <v>45611.390655382071</v>
      </c>
      <c r="C153" s="74"/>
      <c r="D153" s="75" t="s">
        <v>40</v>
      </c>
      <c r="E153" s="76">
        <v>3</v>
      </c>
      <c r="F153" s="77">
        <v>15.82</v>
      </c>
      <c r="G153" s="75" t="s">
        <v>30</v>
      </c>
      <c r="H153" s="78" t="s">
        <v>32</v>
      </c>
    </row>
    <row r="154" spans="1:8" ht="20.100000000000001" customHeight="1">
      <c r="A154" s="73">
        <v>45611</v>
      </c>
      <c r="B154" s="74">
        <v>45611.390655382071</v>
      </c>
      <c r="C154" s="74"/>
      <c r="D154" s="75" t="s">
        <v>40</v>
      </c>
      <c r="E154" s="76">
        <v>177</v>
      </c>
      <c r="F154" s="77">
        <v>15.82</v>
      </c>
      <c r="G154" s="75" t="s">
        <v>30</v>
      </c>
      <c r="H154" s="78" t="s">
        <v>32</v>
      </c>
    </row>
    <row r="155" spans="1:8" ht="20.100000000000001" customHeight="1">
      <c r="A155" s="73">
        <v>45611</v>
      </c>
      <c r="B155" s="74">
        <v>45611.390655474737</v>
      </c>
      <c r="C155" s="74"/>
      <c r="D155" s="75" t="s">
        <v>40</v>
      </c>
      <c r="E155" s="76">
        <v>1500</v>
      </c>
      <c r="F155" s="77">
        <v>15.82</v>
      </c>
      <c r="G155" s="75" t="s">
        <v>30</v>
      </c>
      <c r="H155" s="78" t="s">
        <v>32</v>
      </c>
    </row>
    <row r="156" spans="1:8" ht="20.100000000000001" customHeight="1">
      <c r="A156" s="73">
        <v>45611</v>
      </c>
      <c r="B156" s="74">
        <v>45611.390655474737</v>
      </c>
      <c r="C156" s="74"/>
      <c r="D156" s="75" t="s">
        <v>40</v>
      </c>
      <c r="E156" s="76">
        <v>52</v>
      </c>
      <c r="F156" s="77">
        <v>15.82</v>
      </c>
      <c r="G156" s="75" t="s">
        <v>30</v>
      </c>
      <c r="H156" s="78" t="s">
        <v>32</v>
      </c>
    </row>
    <row r="157" spans="1:8" ht="20.100000000000001" customHeight="1">
      <c r="A157" s="73">
        <v>45611</v>
      </c>
      <c r="B157" s="74">
        <v>45611.39072576398</v>
      </c>
      <c r="C157" s="74"/>
      <c r="D157" s="75" t="s">
        <v>40</v>
      </c>
      <c r="E157" s="76">
        <v>177</v>
      </c>
      <c r="F157" s="77">
        <v>15.82</v>
      </c>
      <c r="G157" s="75" t="s">
        <v>30</v>
      </c>
      <c r="H157" s="78" t="s">
        <v>32</v>
      </c>
    </row>
    <row r="158" spans="1:8" ht="20.100000000000001" customHeight="1">
      <c r="A158" s="73">
        <v>45611</v>
      </c>
      <c r="B158" s="74">
        <v>45611.390725798439</v>
      </c>
      <c r="C158" s="74"/>
      <c r="D158" s="75" t="s">
        <v>40</v>
      </c>
      <c r="E158" s="76">
        <v>1605</v>
      </c>
      <c r="F158" s="77">
        <v>15.82</v>
      </c>
      <c r="G158" s="75" t="s">
        <v>30</v>
      </c>
      <c r="H158" s="78" t="s">
        <v>32</v>
      </c>
    </row>
    <row r="159" spans="1:8" ht="20.100000000000001" customHeight="1">
      <c r="A159" s="73">
        <v>45611</v>
      </c>
      <c r="B159" s="74">
        <v>45611.390725798439</v>
      </c>
      <c r="C159" s="74"/>
      <c r="D159" s="75" t="s">
        <v>40</v>
      </c>
      <c r="E159" s="76">
        <v>9</v>
      </c>
      <c r="F159" s="77">
        <v>15.82</v>
      </c>
      <c r="G159" s="75" t="s">
        <v>30</v>
      </c>
      <c r="H159" s="78" t="s">
        <v>32</v>
      </c>
    </row>
    <row r="160" spans="1:8" ht="20.100000000000001" customHeight="1">
      <c r="A160" s="73">
        <v>45611</v>
      </c>
      <c r="B160" s="74">
        <v>45611.39115214115</v>
      </c>
      <c r="C160" s="74"/>
      <c r="D160" s="75" t="s">
        <v>40</v>
      </c>
      <c r="E160" s="76">
        <v>125</v>
      </c>
      <c r="F160" s="77">
        <v>15.82</v>
      </c>
      <c r="G160" s="75" t="s">
        <v>30</v>
      </c>
      <c r="H160" s="78" t="s">
        <v>32</v>
      </c>
    </row>
    <row r="161" spans="1:8" ht="20.100000000000001" customHeight="1">
      <c r="A161" s="73">
        <v>45611</v>
      </c>
      <c r="B161" s="74">
        <v>45611.39115214115</v>
      </c>
      <c r="C161" s="74"/>
      <c r="D161" s="75" t="s">
        <v>40</v>
      </c>
      <c r="E161" s="76">
        <v>136</v>
      </c>
      <c r="F161" s="77">
        <v>15.82</v>
      </c>
      <c r="G161" s="75" t="s">
        <v>30</v>
      </c>
      <c r="H161" s="78" t="s">
        <v>32</v>
      </c>
    </row>
    <row r="162" spans="1:8" ht="20.100000000000001" customHeight="1">
      <c r="A162" s="73">
        <v>45611</v>
      </c>
      <c r="B162" s="74">
        <v>45611.39115214115</v>
      </c>
      <c r="C162" s="74"/>
      <c r="D162" s="75" t="s">
        <v>40</v>
      </c>
      <c r="E162" s="76">
        <v>683</v>
      </c>
      <c r="F162" s="77">
        <v>15.82</v>
      </c>
      <c r="G162" s="75" t="s">
        <v>30</v>
      </c>
      <c r="H162" s="78" t="s">
        <v>31</v>
      </c>
    </row>
    <row r="163" spans="1:8" ht="20.100000000000001" customHeight="1">
      <c r="A163" s="73">
        <v>45611</v>
      </c>
      <c r="B163" s="74">
        <v>45611.391547662206</v>
      </c>
      <c r="C163" s="74"/>
      <c r="D163" s="75" t="s">
        <v>40</v>
      </c>
      <c r="E163" s="76">
        <v>1869</v>
      </c>
      <c r="F163" s="77">
        <v>15.824999999999999</v>
      </c>
      <c r="G163" s="75" t="s">
        <v>30</v>
      </c>
      <c r="H163" s="78" t="s">
        <v>32</v>
      </c>
    </row>
    <row r="164" spans="1:8" ht="20.100000000000001" customHeight="1">
      <c r="A164" s="73">
        <v>45611</v>
      </c>
      <c r="B164" s="74">
        <v>45611.392285775393</v>
      </c>
      <c r="C164" s="74"/>
      <c r="D164" s="75" t="s">
        <v>40</v>
      </c>
      <c r="E164" s="76">
        <v>77</v>
      </c>
      <c r="F164" s="77">
        <v>15.855</v>
      </c>
      <c r="G164" s="75" t="s">
        <v>30</v>
      </c>
      <c r="H164" s="78" t="s">
        <v>31</v>
      </c>
    </row>
    <row r="165" spans="1:8" ht="20.100000000000001" customHeight="1">
      <c r="A165" s="73">
        <v>45611</v>
      </c>
      <c r="B165" s="74">
        <v>45611.392285775393</v>
      </c>
      <c r="C165" s="74"/>
      <c r="D165" s="75" t="s">
        <v>40</v>
      </c>
      <c r="E165" s="76">
        <v>1638</v>
      </c>
      <c r="F165" s="77">
        <v>15.855</v>
      </c>
      <c r="G165" s="75" t="s">
        <v>30</v>
      </c>
      <c r="H165" s="78" t="s">
        <v>31</v>
      </c>
    </row>
    <row r="166" spans="1:8" ht="20.100000000000001" customHeight="1">
      <c r="A166" s="73">
        <v>45611</v>
      </c>
      <c r="B166" s="74">
        <v>45611.39263400482</v>
      </c>
      <c r="C166" s="74"/>
      <c r="D166" s="75" t="s">
        <v>40</v>
      </c>
      <c r="E166" s="76">
        <v>191</v>
      </c>
      <c r="F166" s="77">
        <v>15.85</v>
      </c>
      <c r="G166" s="75" t="s">
        <v>30</v>
      </c>
      <c r="H166" s="78" t="s">
        <v>31</v>
      </c>
    </row>
    <row r="167" spans="1:8" ht="20.100000000000001" customHeight="1">
      <c r="A167" s="73">
        <v>45611</v>
      </c>
      <c r="B167" s="74">
        <v>45611.39263400482</v>
      </c>
      <c r="C167" s="74"/>
      <c r="D167" s="75" t="s">
        <v>40</v>
      </c>
      <c r="E167" s="76">
        <v>437</v>
      </c>
      <c r="F167" s="77">
        <v>15.85</v>
      </c>
      <c r="G167" s="75" t="s">
        <v>30</v>
      </c>
      <c r="H167" s="78" t="s">
        <v>31</v>
      </c>
    </row>
    <row r="168" spans="1:8" ht="20.100000000000001" customHeight="1">
      <c r="A168" s="73">
        <v>45611</v>
      </c>
      <c r="B168" s="74">
        <v>45611.393007800914</v>
      </c>
      <c r="C168" s="74"/>
      <c r="D168" s="75" t="s">
        <v>40</v>
      </c>
      <c r="E168" s="76">
        <v>586</v>
      </c>
      <c r="F168" s="77">
        <v>15.85</v>
      </c>
      <c r="G168" s="75" t="s">
        <v>30</v>
      </c>
      <c r="H168" s="78" t="s">
        <v>32</v>
      </c>
    </row>
    <row r="169" spans="1:8" ht="20.100000000000001" customHeight="1">
      <c r="A169" s="73">
        <v>45611</v>
      </c>
      <c r="B169" s="74">
        <v>45611.393007777631</v>
      </c>
      <c r="C169" s="74"/>
      <c r="D169" s="75" t="s">
        <v>40</v>
      </c>
      <c r="E169" s="76">
        <v>1238</v>
      </c>
      <c r="F169" s="77">
        <v>15.85</v>
      </c>
      <c r="G169" s="75" t="s">
        <v>30</v>
      </c>
      <c r="H169" s="78" t="s">
        <v>31</v>
      </c>
    </row>
    <row r="170" spans="1:8" ht="20.100000000000001" customHeight="1">
      <c r="A170" s="73">
        <v>45611</v>
      </c>
      <c r="B170" s="74">
        <v>45611.393079432659</v>
      </c>
      <c r="C170" s="74"/>
      <c r="D170" s="75" t="s">
        <v>40</v>
      </c>
      <c r="E170" s="76">
        <v>480</v>
      </c>
      <c r="F170" s="77">
        <v>15.845000000000001</v>
      </c>
      <c r="G170" s="75" t="s">
        <v>30</v>
      </c>
      <c r="H170" s="78" t="s">
        <v>31</v>
      </c>
    </row>
    <row r="171" spans="1:8" ht="20.100000000000001" customHeight="1">
      <c r="A171" s="73">
        <v>45611</v>
      </c>
      <c r="B171" s="74">
        <v>45611.393787337933</v>
      </c>
      <c r="C171" s="74"/>
      <c r="D171" s="75" t="s">
        <v>40</v>
      </c>
      <c r="E171" s="76">
        <v>477</v>
      </c>
      <c r="F171" s="77">
        <v>15.82</v>
      </c>
      <c r="G171" s="75" t="s">
        <v>30</v>
      </c>
      <c r="H171" s="78" t="s">
        <v>31</v>
      </c>
    </row>
    <row r="172" spans="1:8" ht="20.100000000000001" customHeight="1">
      <c r="A172" s="73">
        <v>45611</v>
      </c>
      <c r="B172" s="74">
        <v>45611.393787337933</v>
      </c>
      <c r="C172" s="74"/>
      <c r="D172" s="75" t="s">
        <v>40</v>
      </c>
      <c r="E172" s="76">
        <v>536</v>
      </c>
      <c r="F172" s="77">
        <v>15.82</v>
      </c>
      <c r="G172" s="75" t="s">
        <v>30</v>
      </c>
      <c r="H172" s="78" t="s">
        <v>31</v>
      </c>
    </row>
    <row r="173" spans="1:8" ht="20.100000000000001" customHeight="1">
      <c r="A173" s="73">
        <v>45611</v>
      </c>
      <c r="B173" s="74">
        <v>45611.393976666499</v>
      </c>
      <c r="C173" s="74"/>
      <c r="D173" s="75" t="s">
        <v>40</v>
      </c>
      <c r="E173" s="76">
        <v>422</v>
      </c>
      <c r="F173" s="77">
        <v>15.82</v>
      </c>
      <c r="G173" s="75" t="s">
        <v>30</v>
      </c>
      <c r="H173" s="78" t="s">
        <v>34</v>
      </c>
    </row>
    <row r="174" spans="1:8" ht="20.100000000000001" customHeight="1">
      <c r="A174" s="73">
        <v>45611</v>
      </c>
      <c r="B174" s="74">
        <v>45611.393976666499</v>
      </c>
      <c r="C174" s="74"/>
      <c r="D174" s="75" t="s">
        <v>40</v>
      </c>
      <c r="E174" s="76">
        <v>35</v>
      </c>
      <c r="F174" s="77">
        <v>15.82</v>
      </c>
      <c r="G174" s="75" t="s">
        <v>30</v>
      </c>
      <c r="H174" s="78" t="s">
        <v>33</v>
      </c>
    </row>
    <row r="175" spans="1:8" ht="20.100000000000001" customHeight="1">
      <c r="A175" s="73">
        <v>45611</v>
      </c>
      <c r="B175" s="74">
        <v>45611.393976666499</v>
      </c>
      <c r="C175" s="74"/>
      <c r="D175" s="75" t="s">
        <v>40</v>
      </c>
      <c r="E175" s="76">
        <v>660</v>
      </c>
      <c r="F175" s="77">
        <v>15.82</v>
      </c>
      <c r="G175" s="75" t="s">
        <v>30</v>
      </c>
      <c r="H175" s="78" t="s">
        <v>33</v>
      </c>
    </row>
    <row r="176" spans="1:8" ht="20.100000000000001" customHeight="1">
      <c r="A176" s="73">
        <v>45611</v>
      </c>
      <c r="B176" s="74">
        <v>45611.393976666499</v>
      </c>
      <c r="C176" s="74"/>
      <c r="D176" s="75" t="s">
        <v>40</v>
      </c>
      <c r="E176" s="76">
        <v>138</v>
      </c>
      <c r="F176" s="77">
        <v>15.82</v>
      </c>
      <c r="G176" s="75" t="s">
        <v>30</v>
      </c>
      <c r="H176" s="78" t="s">
        <v>33</v>
      </c>
    </row>
    <row r="177" spans="1:8" ht="20.100000000000001" customHeight="1">
      <c r="A177" s="73">
        <v>45611</v>
      </c>
      <c r="B177" s="74">
        <v>45611.394364849664</v>
      </c>
      <c r="C177" s="74"/>
      <c r="D177" s="75" t="s">
        <v>40</v>
      </c>
      <c r="E177" s="76">
        <v>442</v>
      </c>
      <c r="F177" s="77">
        <v>15.82</v>
      </c>
      <c r="G177" s="75" t="s">
        <v>30</v>
      </c>
      <c r="H177" s="78" t="s">
        <v>32</v>
      </c>
    </row>
    <row r="178" spans="1:8" ht="20.100000000000001" customHeight="1">
      <c r="A178" s="73">
        <v>45611</v>
      </c>
      <c r="B178" s="74">
        <v>45611.394364849664</v>
      </c>
      <c r="C178" s="74"/>
      <c r="D178" s="75" t="s">
        <v>40</v>
      </c>
      <c r="E178" s="76">
        <v>306</v>
      </c>
      <c r="F178" s="77">
        <v>15.82</v>
      </c>
      <c r="G178" s="75" t="s">
        <v>30</v>
      </c>
      <c r="H178" s="78" t="s">
        <v>34</v>
      </c>
    </row>
    <row r="179" spans="1:8" ht="20.100000000000001" customHeight="1">
      <c r="A179" s="73">
        <v>45611</v>
      </c>
      <c r="B179" s="74">
        <v>45611.39437045157</v>
      </c>
      <c r="C179" s="74"/>
      <c r="D179" s="75" t="s">
        <v>40</v>
      </c>
      <c r="E179" s="76">
        <v>1025</v>
      </c>
      <c r="F179" s="77">
        <v>15.82</v>
      </c>
      <c r="G179" s="75" t="s">
        <v>30</v>
      </c>
      <c r="H179" s="78" t="s">
        <v>31</v>
      </c>
    </row>
    <row r="180" spans="1:8" ht="20.100000000000001" customHeight="1">
      <c r="A180" s="73">
        <v>45611</v>
      </c>
      <c r="B180" s="74">
        <v>45611.395035775378</v>
      </c>
      <c r="C180" s="74"/>
      <c r="D180" s="75" t="s">
        <v>40</v>
      </c>
      <c r="E180" s="76">
        <v>128</v>
      </c>
      <c r="F180" s="77">
        <v>15.805</v>
      </c>
      <c r="G180" s="75" t="s">
        <v>30</v>
      </c>
      <c r="H180" s="78" t="s">
        <v>33</v>
      </c>
    </row>
    <row r="181" spans="1:8" ht="20.100000000000001" customHeight="1">
      <c r="A181" s="73">
        <v>45611</v>
      </c>
      <c r="B181" s="74">
        <v>45611.395035775378</v>
      </c>
      <c r="C181" s="74"/>
      <c r="D181" s="75" t="s">
        <v>40</v>
      </c>
      <c r="E181" s="76">
        <v>131</v>
      </c>
      <c r="F181" s="77">
        <v>15.81</v>
      </c>
      <c r="G181" s="75" t="s">
        <v>30</v>
      </c>
      <c r="H181" s="78" t="s">
        <v>34</v>
      </c>
    </row>
    <row r="182" spans="1:8" ht="20.100000000000001" customHeight="1">
      <c r="A182" s="73">
        <v>45611</v>
      </c>
      <c r="B182" s="74">
        <v>45611.395035775378</v>
      </c>
      <c r="C182" s="74"/>
      <c r="D182" s="75" t="s">
        <v>40</v>
      </c>
      <c r="E182" s="76">
        <v>10</v>
      </c>
      <c r="F182" s="77">
        <v>15.81</v>
      </c>
      <c r="G182" s="75" t="s">
        <v>30</v>
      </c>
      <c r="H182" s="78" t="s">
        <v>33</v>
      </c>
    </row>
    <row r="183" spans="1:8" ht="20.100000000000001" customHeight="1">
      <c r="A183" s="73">
        <v>45611</v>
      </c>
      <c r="B183" s="74">
        <v>45611.395035775378</v>
      </c>
      <c r="C183" s="74"/>
      <c r="D183" s="75" t="s">
        <v>40</v>
      </c>
      <c r="E183" s="76">
        <v>283</v>
      </c>
      <c r="F183" s="77">
        <v>15.81</v>
      </c>
      <c r="G183" s="75" t="s">
        <v>30</v>
      </c>
      <c r="H183" s="78" t="s">
        <v>34</v>
      </c>
    </row>
    <row r="184" spans="1:8" ht="20.100000000000001" customHeight="1">
      <c r="A184" s="73">
        <v>45611</v>
      </c>
      <c r="B184" s="74">
        <v>45611.395035775378</v>
      </c>
      <c r="C184" s="74"/>
      <c r="D184" s="75" t="s">
        <v>40</v>
      </c>
      <c r="E184" s="76">
        <v>363</v>
      </c>
      <c r="F184" s="77">
        <v>15.805</v>
      </c>
      <c r="G184" s="75" t="s">
        <v>30</v>
      </c>
      <c r="H184" s="78" t="s">
        <v>31</v>
      </c>
    </row>
    <row r="185" spans="1:8" ht="20.100000000000001" customHeight="1">
      <c r="A185" s="73">
        <v>45611</v>
      </c>
      <c r="B185" s="74">
        <v>45611.395420370158</v>
      </c>
      <c r="C185" s="74"/>
      <c r="D185" s="75" t="s">
        <v>40</v>
      </c>
      <c r="E185" s="76">
        <v>436</v>
      </c>
      <c r="F185" s="77">
        <v>15.81</v>
      </c>
      <c r="G185" s="75" t="s">
        <v>30</v>
      </c>
      <c r="H185" s="78" t="s">
        <v>32</v>
      </c>
    </row>
    <row r="186" spans="1:8" ht="20.100000000000001" customHeight="1">
      <c r="A186" s="73">
        <v>45611</v>
      </c>
      <c r="B186" s="74">
        <v>45611.395420370158</v>
      </c>
      <c r="C186" s="74"/>
      <c r="D186" s="75" t="s">
        <v>40</v>
      </c>
      <c r="E186" s="76">
        <v>100</v>
      </c>
      <c r="F186" s="77">
        <v>15.81</v>
      </c>
      <c r="G186" s="75" t="s">
        <v>30</v>
      </c>
      <c r="H186" s="78" t="s">
        <v>34</v>
      </c>
    </row>
    <row r="187" spans="1:8" ht="20.100000000000001" customHeight="1">
      <c r="A187" s="73">
        <v>45611</v>
      </c>
      <c r="B187" s="74">
        <v>45611.395420381799</v>
      </c>
      <c r="C187" s="74"/>
      <c r="D187" s="75" t="s">
        <v>40</v>
      </c>
      <c r="E187" s="76">
        <v>66</v>
      </c>
      <c r="F187" s="77">
        <v>15.81</v>
      </c>
      <c r="G187" s="75" t="s">
        <v>30</v>
      </c>
      <c r="H187" s="78" t="s">
        <v>34</v>
      </c>
    </row>
    <row r="188" spans="1:8" ht="20.100000000000001" customHeight="1">
      <c r="A188" s="73">
        <v>45611</v>
      </c>
      <c r="B188" s="74">
        <v>45611.395420393441</v>
      </c>
      <c r="C188" s="74"/>
      <c r="D188" s="75" t="s">
        <v>40</v>
      </c>
      <c r="E188" s="76">
        <v>1072</v>
      </c>
      <c r="F188" s="77">
        <v>15.81</v>
      </c>
      <c r="G188" s="75" t="s">
        <v>30</v>
      </c>
      <c r="H188" s="78" t="s">
        <v>31</v>
      </c>
    </row>
    <row r="189" spans="1:8" ht="20.100000000000001" customHeight="1">
      <c r="A189" s="73">
        <v>45611</v>
      </c>
      <c r="B189" s="74">
        <v>45611.395420833491</v>
      </c>
      <c r="C189" s="74"/>
      <c r="D189" s="75" t="s">
        <v>40</v>
      </c>
      <c r="E189" s="76">
        <v>147</v>
      </c>
      <c r="F189" s="77">
        <v>15.81</v>
      </c>
      <c r="G189" s="75" t="s">
        <v>30</v>
      </c>
      <c r="H189" s="78" t="s">
        <v>34</v>
      </c>
    </row>
    <row r="190" spans="1:8" ht="20.100000000000001" customHeight="1">
      <c r="A190" s="73">
        <v>45611</v>
      </c>
      <c r="B190" s="74">
        <v>45611.395431319252</v>
      </c>
      <c r="C190" s="74"/>
      <c r="D190" s="75" t="s">
        <v>40</v>
      </c>
      <c r="E190" s="76">
        <v>61</v>
      </c>
      <c r="F190" s="77">
        <v>15.8</v>
      </c>
      <c r="G190" s="75" t="s">
        <v>30</v>
      </c>
      <c r="H190" s="78" t="s">
        <v>31</v>
      </c>
    </row>
    <row r="191" spans="1:8" ht="20.100000000000001" customHeight="1">
      <c r="A191" s="73">
        <v>45611</v>
      </c>
      <c r="B191" s="74">
        <v>45611.39549483778</v>
      </c>
      <c r="C191" s="74"/>
      <c r="D191" s="75" t="s">
        <v>40</v>
      </c>
      <c r="E191" s="76">
        <v>416</v>
      </c>
      <c r="F191" s="77">
        <v>15.8</v>
      </c>
      <c r="G191" s="75" t="s">
        <v>30</v>
      </c>
      <c r="H191" s="78" t="s">
        <v>31</v>
      </c>
    </row>
    <row r="192" spans="1:8" ht="20.100000000000001" customHeight="1">
      <c r="A192" s="73">
        <v>45611</v>
      </c>
      <c r="B192" s="74">
        <v>45611.396095208358</v>
      </c>
      <c r="C192" s="74"/>
      <c r="D192" s="75" t="s">
        <v>40</v>
      </c>
      <c r="E192" s="76">
        <v>134</v>
      </c>
      <c r="F192" s="77">
        <v>15.805</v>
      </c>
      <c r="G192" s="75" t="s">
        <v>30</v>
      </c>
      <c r="H192" s="78" t="s">
        <v>33</v>
      </c>
    </row>
    <row r="193" spans="1:8" ht="20.100000000000001" customHeight="1">
      <c r="A193" s="73">
        <v>45611</v>
      </c>
      <c r="B193" s="74">
        <v>45611.396095208358</v>
      </c>
      <c r="C193" s="74"/>
      <c r="D193" s="75" t="s">
        <v>40</v>
      </c>
      <c r="E193" s="76">
        <v>42</v>
      </c>
      <c r="F193" s="77">
        <v>15.805</v>
      </c>
      <c r="G193" s="75" t="s">
        <v>30</v>
      </c>
      <c r="H193" s="78" t="s">
        <v>32</v>
      </c>
    </row>
    <row r="194" spans="1:8" ht="20.100000000000001" customHeight="1">
      <c r="A194" s="73">
        <v>45611</v>
      </c>
      <c r="B194" s="74">
        <v>45611.396095208358</v>
      </c>
      <c r="C194" s="74"/>
      <c r="D194" s="75" t="s">
        <v>40</v>
      </c>
      <c r="E194" s="76">
        <v>13</v>
      </c>
      <c r="F194" s="77">
        <v>15.805</v>
      </c>
      <c r="G194" s="75" t="s">
        <v>30</v>
      </c>
      <c r="H194" s="78" t="s">
        <v>32</v>
      </c>
    </row>
    <row r="195" spans="1:8" ht="20.100000000000001" customHeight="1">
      <c r="A195" s="73">
        <v>45611</v>
      </c>
      <c r="B195" s="74">
        <v>45611.396095208358</v>
      </c>
      <c r="C195" s="74"/>
      <c r="D195" s="75" t="s">
        <v>40</v>
      </c>
      <c r="E195" s="76">
        <v>208</v>
      </c>
      <c r="F195" s="77">
        <v>15.805</v>
      </c>
      <c r="G195" s="75" t="s">
        <v>30</v>
      </c>
      <c r="H195" s="78" t="s">
        <v>32</v>
      </c>
    </row>
    <row r="196" spans="1:8" ht="20.100000000000001" customHeight="1">
      <c r="A196" s="73">
        <v>45611</v>
      </c>
      <c r="B196" s="74">
        <v>45611.396095208358</v>
      </c>
      <c r="C196" s="74"/>
      <c r="D196" s="75" t="s">
        <v>40</v>
      </c>
      <c r="E196" s="76">
        <v>100</v>
      </c>
      <c r="F196" s="77">
        <v>15.805</v>
      </c>
      <c r="G196" s="75" t="s">
        <v>30</v>
      </c>
      <c r="H196" s="78" t="s">
        <v>32</v>
      </c>
    </row>
    <row r="197" spans="1:8" ht="20.100000000000001" customHeight="1">
      <c r="A197" s="73">
        <v>45611</v>
      </c>
      <c r="B197" s="74">
        <v>45611.396095208358</v>
      </c>
      <c r="C197" s="74"/>
      <c r="D197" s="75" t="s">
        <v>40</v>
      </c>
      <c r="E197" s="76">
        <v>133</v>
      </c>
      <c r="F197" s="77">
        <v>15.805</v>
      </c>
      <c r="G197" s="75" t="s">
        <v>30</v>
      </c>
      <c r="H197" s="78" t="s">
        <v>32</v>
      </c>
    </row>
    <row r="198" spans="1:8" ht="20.100000000000001" customHeight="1">
      <c r="A198" s="73">
        <v>45611</v>
      </c>
      <c r="B198" s="74">
        <v>45611.3960952661</v>
      </c>
      <c r="C198" s="74"/>
      <c r="D198" s="75" t="s">
        <v>40</v>
      </c>
      <c r="E198" s="76">
        <v>1117</v>
      </c>
      <c r="F198" s="77">
        <v>15.805</v>
      </c>
      <c r="G198" s="75" t="s">
        <v>30</v>
      </c>
      <c r="H198" s="78" t="s">
        <v>32</v>
      </c>
    </row>
    <row r="199" spans="1:8" ht="20.100000000000001" customHeight="1">
      <c r="A199" s="73">
        <v>45611</v>
      </c>
      <c r="B199" s="74">
        <v>45611.396788391285</v>
      </c>
      <c r="C199" s="74"/>
      <c r="D199" s="75" t="s">
        <v>40</v>
      </c>
      <c r="E199" s="76">
        <v>1500</v>
      </c>
      <c r="F199" s="77">
        <v>15.82</v>
      </c>
      <c r="G199" s="75" t="s">
        <v>30</v>
      </c>
      <c r="H199" s="78" t="s">
        <v>32</v>
      </c>
    </row>
    <row r="200" spans="1:8" ht="20.100000000000001" customHeight="1">
      <c r="A200" s="73">
        <v>45611</v>
      </c>
      <c r="B200" s="74">
        <v>45611.396788402926</v>
      </c>
      <c r="C200" s="74"/>
      <c r="D200" s="75" t="s">
        <v>40</v>
      </c>
      <c r="E200" s="76">
        <v>388</v>
      </c>
      <c r="F200" s="77">
        <v>15.82</v>
      </c>
      <c r="G200" s="75" t="s">
        <v>30</v>
      </c>
      <c r="H200" s="78" t="s">
        <v>32</v>
      </c>
    </row>
    <row r="201" spans="1:8" ht="20.100000000000001" customHeight="1">
      <c r="A201" s="73">
        <v>45611</v>
      </c>
      <c r="B201" s="74">
        <v>45611.396934710443</v>
      </c>
      <c r="C201" s="74"/>
      <c r="D201" s="75" t="s">
        <v>40</v>
      </c>
      <c r="E201" s="76">
        <v>216</v>
      </c>
      <c r="F201" s="77">
        <v>15.815</v>
      </c>
      <c r="G201" s="75" t="s">
        <v>30</v>
      </c>
      <c r="H201" s="78" t="s">
        <v>32</v>
      </c>
    </row>
    <row r="202" spans="1:8" ht="20.100000000000001" customHeight="1">
      <c r="A202" s="73">
        <v>45611</v>
      </c>
      <c r="B202" s="74">
        <v>45611.396934710443</v>
      </c>
      <c r="C202" s="74"/>
      <c r="D202" s="75" t="s">
        <v>40</v>
      </c>
      <c r="E202" s="76">
        <v>210</v>
      </c>
      <c r="F202" s="77">
        <v>15.815</v>
      </c>
      <c r="G202" s="75" t="s">
        <v>30</v>
      </c>
      <c r="H202" s="78" t="s">
        <v>32</v>
      </c>
    </row>
    <row r="203" spans="1:8" ht="20.100000000000001" customHeight="1">
      <c r="A203" s="73">
        <v>45611</v>
      </c>
      <c r="B203" s="74">
        <v>45611.396934710443</v>
      </c>
      <c r="C203" s="74"/>
      <c r="D203" s="75" t="s">
        <v>40</v>
      </c>
      <c r="E203" s="76">
        <v>292</v>
      </c>
      <c r="F203" s="77">
        <v>15.815</v>
      </c>
      <c r="G203" s="75" t="s">
        <v>30</v>
      </c>
      <c r="H203" s="78" t="s">
        <v>34</v>
      </c>
    </row>
    <row r="204" spans="1:8" ht="20.100000000000001" customHeight="1">
      <c r="A204" s="73">
        <v>45611</v>
      </c>
      <c r="B204" s="74">
        <v>45611.396934733726</v>
      </c>
      <c r="C204" s="74"/>
      <c r="D204" s="75" t="s">
        <v>40</v>
      </c>
      <c r="E204" s="76">
        <v>998</v>
      </c>
      <c r="F204" s="77">
        <v>15.815</v>
      </c>
      <c r="G204" s="75" t="s">
        <v>30</v>
      </c>
      <c r="H204" s="78" t="s">
        <v>31</v>
      </c>
    </row>
    <row r="205" spans="1:8" ht="20.100000000000001" customHeight="1">
      <c r="A205" s="73">
        <v>45611</v>
      </c>
      <c r="B205" s="74">
        <v>45611.396934733726</v>
      </c>
      <c r="C205" s="74"/>
      <c r="D205" s="75" t="s">
        <v>40</v>
      </c>
      <c r="E205" s="76">
        <v>13</v>
      </c>
      <c r="F205" s="77">
        <v>15.815</v>
      </c>
      <c r="G205" s="75" t="s">
        <v>30</v>
      </c>
      <c r="H205" s="78" t="s">
        <v>31</v>
      </c>
    </row>
    <row r="206" spans="1:8" ht="20.100000000000001" customHeight="1">
      <c r="A206" s="73">
        <v>45611</v>
      </c>
      <c r="B206" s="74">
        <v>45611.397507187445</v>
      </c>
      <c r="C206" s="74"/>
      <c r="D206" s="75" t="s">
        <v>40</v>
      </c>
      <c r="E206" s="76">
        <v>573</v>
      </c>
      <c r="F206" s="77">
        <v>15.824999999999999</v>
      </c>
      <c r="G206" s="75" t="s">
        <v>30</v>
      </c>
      <c r="H206" s="78" t="s">
        <v>32</v>
      </c>
    </row>
    <row r="207" spans="1:8" ht="20.100000000000001" customHeight="1">
      <c r="A207" s="73">
        <v>45611</v>
      </c>
      <c r="B207" s="74">
        <v>45611.397507187445</v>
      </c>
      <c r="C207" s="74"/>
      <c r="D207" s="75" t="s">
        <v>40</v>
      </c>
      <c r="E207" s="76">
        <v>107</v>
      </c>
      <c r="F207" s="77">
        <v>15.824999999999999</v>
      </c>
      <c r="G207" s="75" t="s">
        <v>30</v>
      </c>
      <c r="H207" s="78" t="s">
        <v>34</v>
      </c>
    </row>
    <row r="208" spans="1:8" ht="20.100000000000001" customHeight="1">
      <c r="A208" s="73">
        <v>45611</v>
      </c>
      <c r="B208" s="74">
        <v>45611.397507187445</v>
      </c>
      <c r="C208" s="74"/>
      <c r="D208" s="75" t="s">
        <v>40</v>
      </c>
      <c r="E208" s="76">
        <v>254</v>
      </c>
      <c r="F208" s="77">
        <v>15.824999999999999</v>
      </c>
      <c r="G208" s="75" t="s">
        <v>30</v>
      </c>
      <c r="H208" s="78" t="s">
        <v>32</v>
      </c>
    </row>
    <row r="209" spans="1:8" ht="20.100000000000001" customHeight="1">
      <c r="A209" s="73">
        <v>45611</v>
      </c>
      <c r="B209" s="74">
        <v>45611.397507187445</v>
      </c>
      <c r="C209" s="74"/>
      <c r="D209" s="75" t="s">
        <v>40</v>
      </c>
      <c r="E209" s="76">
        <v>29</v>
      </c>
      <c r="F209" s="77">
        <v>15.824999999999999</v>
      </c>
      <c r="G209" s="75" t="s">
        <v>30</v>
      </c>
      <c r="H209" s="78" t="s">
        <v>32</v>
      </c>
    </row>
    <row r="210" spans="1:8" ht="20.100000000000001" customHeight="1">
      <c r="A210" s="73">
        <v>45611</v>
      </c>
      <c r="B210" s="74">
        <v>45611.397507187445</v>
      </c>
      <c r="C210" s="74"/>
      <c r="D210" s="75" t="s">
        <v>40</v>
      </c>
      <c r="E210" s="76">
        <v>47</v>
      </c>
      <c r="F210" s="77">
        <v>15.824999999999999</v>
      </c>
      <c r="G210" s="75" t="s">
        <v>30</v>
      </c>
      <c r="H210" s="78" t="s">
        <v>32</v>
      </c>
    </row>
    <row r="211" spans="1:8" ht="20.100000000000001" customHeight="1">
      <c r="A211" s="73">
        <v>45611</v>
      </c>
      <c r="B211" s="74">
        <v>45611.397895185277</v>
      </c>
      <c r="C211" s="74"/>
      <c r="D211" s="75" t="s">
        <v>40</v>
      </c>
      <c r="E211" s="76">
        <v>546</v>
      </c>
      <c r="F211" s="77">
        <v>15.82</v>
      </c>
      <c r="G211" s="75" t="s">
        <v>30</v>
      </c>
      <c r="H211" s="78" t="s">
        <v>32</v>
      </c>
    </row>
    <row r="212" spans="1:8" ht="20.100000000000001" customHeight="1">
      <c r="A212" s="73">
        <v>45611</v>
      </c>
      <c r="B212" s="74">
        <v>45611.397895185277</v>
      </c>
      <c r="C212" s="74"/>
      <c r="D212" s="75" t="s">
        <v>40</v>
      </c>
      <c r="E212" s="76">
        <v>318</v>
      </c>
      <c r="F212" s="77">
        <v>15.82</v>
      </c>
      <c r="G212" s="75" t="s">
        <v>30</v>
      </c>
      <c r="H212" s="78" t="s">
        <v>34</v>
      </c>
    </row>
    <row r="213" spans="1:8" ht="20.100000000000001" customHeight="1">
      <c r="A213" s="73">
        <v>45611</v>
      </c>
      <c r="B213" s="74">
        <v>45611.397895219736</v>
      </c>
      <c r="C213" s="74"/>
      <c r="D213" s="75" t="s">
        <v>40</v>
      </c>
      <c r="E213" s="76">
        <v>997</v>
      </c>
      <c r="F213" s="77">
        <v>15.82</v>
      </c>
      <c r="G213" s="75" t="s">
        <v>30</v>
      </c>
      <c r="H213" s="78" t="s">
        <v>31</v>
      </c>
    </row>
    <row r="214" spans="1:8" ht="20.100000000000001" customHeight="1">
      <c r="A214" s="73">
        <v>45611</v>
      </c>
      <c r="B214" s="74">
        <v>45611.398601389024</v>
      </c>
      <c r="C214" s="74"/>
      <c r="D214" s="75" t="s">
        <v>40</v>
      </c>
      <c r="E214" s="76">
        <v>1</v>
      </c>
      <c r="F214" s="77">
        <v>15.835000000000001</v>
      </c>
      <c r="G214" s="75" t="s">
        <v>30</v>
      </c>
      <c r="H214" s="78" t="s">
        <v>32</v>
      </c>
    </row>
    <row r="215" spans="1:8" ht="20.100000000000001" customHeight="1">
      <c r="A215" s="73">
        <v>45611</v>
      </c>
      <c r="B215" s="74">
        <v>45611.399259652942</v>
      </c>
      <c r="C215" s="74"/>
      <c r="D215" s="75" t="s">
        <v>40</v>
      </c>
      <c r="E215" s="76">
        <v>586</v>
      </c>
      <c r="F215" s="77">
        <v>15.84</v>
      </c>
      <c r="G215" s="75" t="s">
        <v>30</v>
      </c>
      <c r="H215" s="78" t="s">
        <v>32</v>
      </c>
    </row>
    <row r="216" spans="1:8" ht="20.100000000000001" customHeight="1">
      <c r="A216" s="73">
        <v>45611</v>
      </c>
      <c r="B216" s="74">
        <v>45611.399259652942</v>
      </c>
      <c r="C216" s="74"/>
      <c r="D216" s="75" t="s">
        <v>40</v>
      </c>
      <c r="E216" s="76">
        <v>26</v>
      </c>
      <c r="F216" s="77">
        <v>15.84</v>
      </c>
      <c r="G216" s="75" t="s">
        <v>30</v>
      </c>
      <c r="H216" s="78" t="s">
        <v>32</v>
      </c>
    </row>
    <row r="217" spans="1:8" ht="20.100000000000001" customHeight="1">
      <c r="A217" s="73">
        <v>45611</v>
      </c>
      <c r="B217" s="74">
        <v>45611.399259652942</v>
      </c>
      <c r="C217" s="74"/>
      <c r="D217" s="75" t="s">
        <v>40</v>
      </c>
      <c r="E217" s="76">
        <v>57</v>
      </c>
      <c r="F217" s="77">
        <v>15.84</v>
      </c>
      <c r="G217" s="75" t="s">
        <v>30</v>
      </c>
      <c r="H217" s="78" t="s">
        <v>32</v>
      </c>
    </row>
    <row r="218" spans="1:8" ht="20.100000000000001" customHeight="1">
      <c r="A218" s="73">
        <v>45611</v>
      </c>
      <c r="B218" s="74">
        <v>45611.399259652942</v>
      </c>
      <c r="C218" s="74"/>
      <c r="D218" s="75" t="s">
        <v>40</v>
      </c>
      <c r="E218" s="76">
        <v>2</v>
      </c>
      <c r="F218" s="77">
        <v>15.84</v>
      </c>
      <c r="G218" s="75" t="s">
        <v>30</v>
      </c>
      <c r="H218" s="78" t="s">
        <v>32</v>
      </c>
    </row>
    <row r="219" spans="1:8" ht="20.100000000000001" customHeight="1">
      <c r="A219" s="73">
        <v>45611</v>
      </c>
      <c r="B219" s="74">
        <v>45611.399259756785</v>
      </c>
      <c r="C219" s="74"/>
      <c r="D219" s="75" t="s">
        <v>40</v>
      </c>
      <c r="E219" s="76">
        <v>207</v>
      </c>
      <c r="F219" s="77">
        <v>15.84</v>
      </c>
      <c r="G219" s="75" t="s">
        <v>30</v>
      </c>
      <c r="H219" s="78" t="s">
        <v>32</v>
      </c>
    </row>
    <row r="220" spans="1:8" ht="20.100000000000001" customHeight="1">
      <c r="A220" s="73">
        <v>45611</v>
      </c>
      <c r="B220" s="74">
        <v>45611.399259756785</v>
      </c>
      <c r="C220" s="74"/>
      <c r="D220" s="75" t="s">
        <v>40</v>
      </c>
      <c r="E220" s="76">
        <v>913</v>
      </c>
      <c r="F220" s="77">
        <v>15.84</v>
      </c>
      <c r="G220" s="75" t="s">
        <v>30</v>
      </c>
      <c r="H220" s="78" t="s">
        <v>32</v>
      </c>
    </row>
    <row r="221" spans="1:8" ht="20.100000000000001" customHeight="1">
      <c r="A221" s="73">
        <v>45611</v>
      </c>
      <c r="B221" s="74">
        <v>45611.39926435193</v>
      </c>
      <c r="C221" s="74"/>
      <c r="D221" s="75" t="s">
        <v>40</v>
      </c>
      <c r="E221" s="76">
        <v>490</v>
      </c>
      <c r="F221" s="77">
        <v>15.83</v>
      </c>
      <c r="G221" s="75" t="s">
        <v>30</v>
      </c>
      <c r="H221" s="78" t="s">
        <v>31</v>
      </c>
    </row>
    <row r="222" spans="1:8" ht="20.100000000000001" customHeight="1">
      <c r="A222" s="73">
        <v>45611</v>
      </c>
      <c r="B222" s="74">
        <v>45611.399318009149</v>
      </c>
      <c r="C222" s="74"/>
      <c r="D222" s="75" t="s">
        <v>40</v>
      </c>
      <c r="E222" s="76">
        <v>221</v>
      </c>
      <c r="F222" s="77">
        <v>15.83</v>
      </c>
      <c r="G222" s="75" t="s">
        <v>30</v>
      </c>
      <c r="H222" s="78" t="s">
        <v>32</v>
      </c>
    </row>
    <row r="223" spans="1:8" ht="20.100000000000001" customHeight="1">
      <c r="A223" s="73">
        <v>45611</v>
      </c>
      <c r="B223" s="74">
        <v>45611.399318009149</v>
      </c>
      <c r="C223" s="74"/>
      <c r="D223" s="75" t="s">
        <v>40</v>
      </c>
      <c r="E223" s="76">
        <v>484</v>
      </c>
      <c r="F223" s="77">
        <v>15.83</v>
      </c>
      <c r="G223" s="75" t="s">
        <v>30</v>
      </c>
      <c r="H223" s="78" t="s">
        <v>34</v>
      </c>
    </row>
    <row r="224" spans="1:8" ht="20.100000000000001" customHeight="1">
      <c r="A224" s="73">
        <v>45611</v>
      </c>
      <c r="B224" s="74">
        <v>45611.399318009149</v>
      </c>
      <c r="C224" s="74"/>
      <c r="D224" s="75" t="s">
        <v>40</v>
      </c>
      <c r="E224" s="76">
        <v>392</v>
      </c>
      <c r="F224" s="77">
        <v>15.83</v>
      </c>
      <c r="G224" s="75" t="s">
        <v>30</v>
      </c>
      <c r="H224" s="78" t="s">
        <v>32</v>
      </c>
    </row>
    <row r="225" spans="1:8" ht="20.100000000000001" customHeight="1">
      <c r="A225" s="73">
        <v>45611</v>
      </c>
      <c r="B225" s="74">
        <v>45611.399318009149</v>
      </c>
      <c r="C225" s="74"/>
      <c r="D225" s="75" t="s">
        <v>40</v>
      </c>
      <c r="E225" s="76">
        <v>724</v>
      </c>
      <c r="F225" s="77">
        <v>15.83</v>
      </c>
      <c r="G225" s="75" t="s">
        <v>30</v>
      </c>
      <c r="H225" s="78" t="s">
        <v>31</v>
      </c>
    </row>
    <row r="226" spans="1:8" ht="20.100000000000001" customHeight="1">
      <c r="A226" s="73">
        <v>45611</v>
      </c>
      <c r="B226" s="74">
        <v>45611.399681272916</v>
      </c>
      <c r="C226" s="74"/>
      <c r="D226" s="75" t="s">
        <v>40</v>
      </c>
      <c r="E226" s="76">
        <v>581</v>
      </c>
      <c r="F226" s="77">
        <v>15.83</v>
      </c>
      <c r="G226" s="75" t="s">
        <v>30</v>
      </c>
      <c r="H226" s="78" t="s">
        <v>31</v>
      </c>
    </row>
    <row r="227" spans="1:8" ht="20.100000000000001" customHeight="1">
      <c r="A227" s="73">
        <v>45611</v>
      </c>
      <c r="B227" s="74">
        <v>45611.399681272916</v>
      </c>
      <c r="C227" s="74"/>
      <c r="D227" s="75" t="s">
        <v>40</v>
      </c>
      <c r="E227" s="76">
        <v>548</v>
      </c>
      <c r="F227" s="77">
        <v>15.83</v>
      </c>
      <c r="G227" s="75" t="s">
        <v>30</v>
      </c>
      <c r="H227" s="78" t="s">
        <v>31</v>
      </c>
    </row>
    <row r="228" spans="1:8" ht="20.100000000000001" customHeight="1">
      <c r="A228" s="73">
        <v>45611</v>
      </c>
      <c r="B228" s="74">
        <v>45611.400331585668</v>
      </c>
      <c r="C228" s="74"/>
      <c r="D228" s="75" t="s">
        <v>40</v>
      </c>
      <c r="E228" s="76">
        <v>1</v>
      </c>
      <c r="F228" s="77">
        <v>15.82</v>
      </c>
      <c r="G228" s="75" t="s">
        <v>30</v>
      </c>
      <c r="H228" s="78" t="s">
        <v>34</v>
      </c>
    </row>
    <row r="229" spans="1:8" ht="20.100000000000001" customHeight="1">
      <c r="A229" s="73">
        <v>45611</v>
      </c>
      <c r="B229" s="74">
        <v>45611.400331585668</v>
      </c>
      <c r="C229" s="74"/>
      <c r="D229" s="75" t="s">
        <v>40</v>
      </c>
      <c r="E229" s="76">
        <v>131</v>
      </c>
      <c r="F229" s="77">
        <v>15.82</v>
      </c>
      <c r="G229" s="75" t="s">
        <v>30</v>
      </c>
      <c r="H229" s="78" t="s">
        <v>34</v>
      </c>
    </row>
    <row r="230" spans="1:8" ht="20.100000000000001" customHeight="1">
      <c r="A230" s="73">
        <v>45611</v>
      </c>
      <c r="B230" s="74">
        <v>45611.400366550777</v>
      </c>
      <c r="C230" s="74"/>
      <c r="D230" s="75" t="s">
        <v>40</v>
      </c>
      <c r="E230" s="76">
        <v>22</v>
      </c>
      <c r="F230" s="77">
        <v>15.82</v>
      </c>
      <c r="G230" s="75" t="s">
        <v>30</v>
      </c>
      <c r="H230" s="78" t="s">
        <v>34</v>
      </c>
    </row>
    <row r="231" spans="1:8" ht="20.100000000000001" customHeight="1">
      <c r="A231" s="73">
        <v>45611</v>
      </c>
      <c r="B231" s="74">
        <v>45611.400366550777</v>
      </c>
      <c r="C231" s="74"/>
      <c r="D231" s="75" t="s">
        <v>40</v>
      </c>
      <c r="E231" s="76">
        <v>24</v>
      </c>
      <c r="F231" s="77">
        <v>15.82</v>
      </c>
      <c r="G231" s="75" t="s">
        <v>30</v>
      </c>
      <c r="H231" s="78" t="s">
        <v>34</v>
      </c>
    </row>
    <row r="232" spans="1:8" ht="20.100000000000001" customHeight="1">
      <c r="A232" s="73">
        <v>45611</v>
      </c>
      <c r="B232" s="74">
        <v>45611.400366550777</v>
      </c>
      <c r="C232" s="74"/>
      <c r="D232" s="75" t="s">
        <v>40</v>
      </c>
      <c r="E232" s="76">
        <v>131</v>
      </c>
      <c r="F232" s="77">
        <v>15.82</v>
      </c>
      <c r="G232" s="75" t="s">
        <v>30</v>
      </c>
      <c r="H232" s="78" t="s">
        <v>34</v>
      </c>
    </row>
    <row r="233" spans="1:8" ht="20.100000000000001" customHeight="1">
      <c r="A233" s="73">
        <v>45611</v>
      </c>
      <c r="B233" s="74">
        <v>45611.400366585702</v>
      </c>
      <c r="C233" s="74"/>
      <c r="D233" s="75" t="s">
        <v>40</v>
      </c>
      <c r="E233" s="76">
        <v>23</v>
      </c>
      <c r="F233" s="77">
        <v>15.82</v>
      </c>
      <c r="G233" s="75" t="s">
        <v>30</v>
      </c>
      <c r="H233" s="78" t="s">
        <v>34</v>
      </c>
    </row>
    <row r="234" spans="1:8" ht="20.100000000000001" customHeight="1">
      <c r="A234" s="73">
        <v>45611</v>
      </c>
      <c r="B234" s="74">
        <v>45611.400366620161</v>
      </c>
      <c r="C234" s="74"/>
      <c r="D234" s="75" t="s">
        <v>40</v>
      </c>
      <c r="E234" s="76">
        <v>1500</v>
      </c>
      <c r="F234" s="77">
        <v>15.82</v>
      </c>
      <c r="G234" s="75" t="s">
        <v>30</v>
      </c>
      <c r="H234" s="78" t="s">
        <v>34</v>
      </c>
    </row>
    <row r="235" spans="1:8" ht="20.100000000000001" customHeight="1">
      <c r="A235" s="73">
        <v>45611</v>
      </c>
      <c r="B235" s="74">
        <v>45611.400366620161</v>
      </c>
      <c r="C235" s="74"/>
      <c r="D235" s="75" t="s">
        <v>40</v>
      </c>
      <c r="E235" s="76">
        <v>290</v>
      </c>
      <c r="F235" s="77">
        <v>15.82</v>
      </c>
      <c r="G235" s="75" t="s">
        <v>30</v>
      </c>
      <c r="H235" s="78" t="s">
        <v>34</v>
      </c>
    </row>
    <row r="236" spans="1:8" ht="20.100000000000001" customHeight="1">
      <c r="A236" s="73">
        <v>45611</v>
      </c>
      <c r="B236" s="74">
        <v>45611.401133819483</v>
      </c>
      <c r="C236" s="74"/>
      <c r="D236" s="75" t="s">
        <v>40</v>
      </c>
      <c r="E236" s="76">
        <v>1230</v>
      </c>
      <c r="F236" s="77">
        <v>15.83</v>
      </c>
      <c r="G236" s="75" t="s">
        <v>30</v>
      </c>
      <c r="H236" s="78" t="s">
        <v>32</v>
      </c>
    </row>
    <row r="237" spans="1:8" ht="20.100000000000001" customHeight="1">
      <c r="A237" s="73">
        <v>45611</v>
      </c>
      <c r="B237" s="74">
        <v>45611.401133819483</v>
      </c>
      <c r="C237" s="74"/>
      <c r="D237" s="75" t="s">
        <v>40</v>
      </c>
      <c r="E237" s="76">
        <v>1174</v>
      </c>
      <c r="F237" s="77">
        <v>15.83</v>
      </c>
      <c r="G237" s="75" t="s">
        <v>30</v>
      </c>
      <c r="H237" s="78" t="s">
        <v>32</v>
      </c>
    </row>
    <row r="238" spans="1:8" ht="20.100000000000001" customHeight="1">
      <c r="A238" s="73">
        <v>45611</v>
      </c>
      <c r="B238" s="74">
        <v>45611.401133831125</v>
      </c>
      <c r="C238" s="74"/>
      <c r="D238" s="75" t="s">
        <v>40</v>
      </c>
      <c r="E238" s="76">
        <v>643</v>
      </c>
      <c r="F238" s="77">
        <v>15.83</v>
      </c>
      <c r="G238" s="75" t="s">
        <v>30</v>
      </c>
      <c r="H238" s="78" t="s">
        <v>34</v>
      </c>
    </row>
    <row r="239" spans="1:8" ht="20.100000000000001" customHeight="1">
      <c r="A239" s="73">
        <v>45611</v>
      </c>
      <c r="B239" s="74">
        <v>45611.401133831125</v>
      </c>
      <c r="C239" s="74"/>
      <c r="D239" s="75" t="s">
        <v>40</v>
      </c>
      <c r="E239" s="76">
        <v>628</v>
      </c>
      <c r="F239" s="77">
        <v>15.83</v>
      </c>
      <c r="G239" s="75" t="s">
        <v>30</v>
      </c>
      <c r="H239" s="78" t="s">
        <v>34</v>
      </c>
    </row>
    <row r="240" spans="1:8" ht="20.100000000000001" customHeight="1">
      <c r="A240" s="73">
        <v>45611</v>
      </c>
      <c r="B240" s="74">
        <v>45611.401435902808</v>
      </c>
      <c r="C240" s="74"/>
      <c r="D240" s="75" t="s">
        <v>40</v>
      </c>
      <c r="E240" s="76">
        <v>197</v>
      </c>
      <c r="F240" s="77">
        <v>15.81</v>
      </c>
      <c r="G240" s="75" t="s">
        <v>30</v>
      </c>
      <c r="H240" s="78" t="s">
        <v>31</v>
      </c>
    </row>
    <row r="241" spans="1:8" ht="20.100000000000001" customHeight="1">
      <c r="A241" s="73">
        <v>45611</v>
      </c>
      <c r="B241" s="74">
        <v>45611.401743784547</v>
      </c>
      <c r="C241" s="74"/>
      <c r="D241" s="75" t="s">
        <v>40</v>
      </c>
      <c r="E241" s="76">
        <v>128</v>
      </c>
      <c r="F241" s="77">
        <v>15.805</v>
      </c>
      <c r="G241" s="75" t="s">
        <v>30</v>
      </c>
      <c r="H241" s="78" t="s">
        <v>33</v>
      </c>
    </row>
    <row r="242" spans="1:8" ht="20.100000000000001" customHeight="1">
      <c r="A242" s="73">
        <v>45611</v>
      </c>
      <c r="B242" s="74">
        <v>45611.401743784547</v>
      </c>
      <c r="C242" s="74"/>
      <c r="D242" s="75" t="s">
        <v>40</v>
      </c>
      <c r="E242" s="76">
        <v>782</v>
      </c>
      <c r="F242" s="77">
        <v>15.805</v>
      </c>
      <c r="G242" s="75" t="s">
        <v>30</v>
      </c>
      <c r="H242" s="78" t="s">
        <v>33</v>
      </c>
    </row>
    <row r="243" spans="1:8" ht="20.100000000000001" customHeight="1">
      <c r="A243" s="73">
        <v>45611</v>
      </c>
      <c r="B243" s="74">
        <v>45611.402096909937</v>
      </c>
      <c r="C243" s="74"/>
      <c r="D243" s="75" t="s">
        <v>40</v>
      </c>
      <c r="E243" s="76">
        <v>26</v>
      </c>
      <c r="F243" s="77">
        <v>15.805</v>
      </c>
      <c r="G243" s="75" t="s">
        <v>30</v>
      </c>
      <c r="H243" s="78" t="s">
        <v>32</v>
      </c>
    </row>
    <row r="244" spans="1:8" ht="20.100000000000001" customHeight="1">
      <c r="A244" s="73">
        <v>45611</v>
      </c>
      <c r="B244" s="74">
        <v>45611.402096909937</v>
      </c>
      <c r="C244" s="74"/>
      <c r="D244" s="75" t="s">
        <v>40</v>
      </c>
      <c r="E244" s="76">
        <v>101</v>
      </c>
      <c r="F244" s="77">
        <v>15.805</v>
      </c>
      <c r="G244" s="75" t="s">
        <v>30</v>
      </c>
      <c r="H244" s="78" t="s">
        <v>34</v>
      </c>
    </row>
    <row r="245" spans="1:8" ht="20.100000000000001" customHeight="1">
      <c r="A245" s="73">
        <v>45611</v>
      </c>
      <c r="B245" s="74">
        <v>45611.402096909937</v>
      </c>
      <c r="C245" s="74"/>
      <c r="D245" s="75" t="s">
        <v>40</v>
      </c>
      <c r="E245" s="76">
        <v>490</v>
      </c>
      <c r="F245" s="77">
        <v>15.805</v>
      </c>
      <c r="G245" s="75" t="s">
        <v>30</v>
      </c>
      <c r="H245" s="78" t="s">
        <v>34</v>
      </c>
    </row>
    <row r="246" spans="1:8" ht="20.100000000000001" customHeight="1">
      <c r="A246" s="73">
        <v>45611</v>
      </c>
      <c r="B246" s="74">
        <v>45611.402096909937</v>
      </c>
      <c r="C246" s="74"/>
      <c r="D246" s="75" t="s">
        <v>40</v>
      </c>
      <c r="E246" s="76">
        <v>337</v>
      </c>
      <c r="F246" s="77">
        <v>15.805</v>
      </c>
      <c r="G246" s="75" t="s">
        <v>30</v>
      </c>
      <c r="H246" s="78" t="s">
        <v>34</v>
      </c>
    </row>
    <row r="247" spans="1:8" ht="20.100000000000001" customHeight="1">
      <c r="A247" s="73">
        <v>45611</v>
      </c>
      <c r="B247" s="74">
        <v>45611.402509282343</v>
      </c>
      <c r="C247" s="74"/>
      <c r="D247" s="75" t="s">
        <v>40</v>
      </c>
      <c r="E247" s="76">
        <v>315</v>
      </c>
      <c r="F247" s="77">
        <v>15.81</v>
      </c>
      <c r="G247" s="75" t="s">
        <v>30</v>
      </c>
      <c r="H247" s="78" t="s">
        <v>34</v>
      </c>
    </row>
    <row r="248" spans="1:8" ht="20.100000000000001" customHeight="1">
      <c r="A248" s="73">
        <v>45611</v>
      </c>
      <c r="B248" s="74">
        <v>45611.402509293985</v>
      </c>
      <c r="C248" s="74"/>
      <c r="D248" s="75" t="s">
        <v>40</v>
      </c>
      <c r="E248" s="76">
        <v>464</v>
      </c>
      <c r="F248" s="77">
        <v>15.81</v>
      </c>
      <c r="G248" s="75" t="s">
        <v>30</v>
      </c>
      <c r="H248" s="78" t="s">
        <v>32</v>
      </c>
    </row>
    <row r="249" spans="1:8" ht="20.100000000000001" customHeight="1">
      <c r="A249" s="73">
        <v>45611</v>
      </c>
      <c r="B249" s="74">
        <v>45611.40250925906</v>
      </c>
      <c r="C249" s="74"/>
      <c r="D249" s="75" t="s">
        <v>40</v>
      </c>
      <c r="E249" s="76">
        <v>1041</v>
      </c>
      <c r="F249" s="77">
        <v>15.81</v>
      </c>
      <c r="G249" s="75" t="s">
        <v>30</v>
      </c>
      <c r="H249" s="78" t="s">
        <v>31</v>
      </c>
    </row>
    <row r="250" spans="1:8" ht="20.100000000000001" customHeight="1">
      <c r="A250" s="73">
        <v>45611</v>
      </c>
      <c r="B250" s="74">
        <v>45611.403578703757</v>
      </c>
      <c r="C250" s="74"/>
      <c r="D250" s="75" t="s">
        <v>40</v>
      </c>
      <c r="E250" s="76">
        <v>180</v>
      </c>
      <c r="F250" s="77">
        <v>15.824999999999999</v>
      </c>
      <c r="G250" s="75" t="s">
        <v>30</v>
      </c>
      <c r="H250" s="78" t="s">
        <v>34</v>
      </c>
    </row>
    <row r="251" spans="1:8" ht="20.100000000000001" customHeight="1">
      <c r="A251" s="73">
        <v>45611</v>
      </c>
      <c r="B251" s="74">
        <v>45611.403578808066</v>
      </c>
      <c r="C251" s="74"/>
      <c r="D251" s="75" t="s">
        <v>40</v>
      </c>
      <c r="E251" s="76">
        <v>180</v>
      </c>
      <c r="F251" s="77">
        <v>15.824999999999999</v>
      </c>
      <c r="G251" s="75" t="s">
        <v>30</v>
      </c>
      <c r="H251" s="78" t="s">
        <v>32</v>
      </c>
    </row>
    <row r="252" spans="1:8" ht="20.100000000000001" customHeight="1">
      <c r="A252" s="73">
        <v>45611</v>
      </c>
      <c r="B252" s="74">
        <v>45611.403589710593</v>
      </c>
      <c r="C252" s="74"/>
      <c r="D252" s="75" t="s">
        <v>40</v>
      </c>
      <c r="E252" s="76">
        <v>1179</v>
      </c>
      <c r="F252" s="77">
        <v>15.824999999999999</v>
      </c>
      <c r="G252" s="75" t="s">
        <v>30</v>
      </c>
      <c r="H252" s="78" t="s">
        <v>32</v>
      </c>
    </row>
    <row r="253" spans="1:8" ht="20.100000000000001" customHeight="1">
      <c r="A253" s="73">
        <v>45611</v>
      </c>
      <c r="B253" s="74">
        <v>45611.403737187386</v>
      </c>
      <c r="C253" s="74"/>
      <c r="D253" s="75" t="s">
        <v>40</v>
      </c>
      <c r="E253" s="76">
        <v>734</v>
      </c>
      <c r="F253" s="77">
        <v>15.824999999999999</v>
      </c>
      <c r="G253" s="75" t="s">
        <v>30</v>
      </c>
      <c r="H253" s="78" t="s">
        <v>34</v>
      </c>
    </row>
    <row r="254" spans="1:8" ht="20.100000000000001" customHeight="1">
      <c r="A254" s="73">
        <v>45611</v>
      </c>
      <c r="B254" s="74">
        <v>45611.403737187386</v>
      </c>
      <c r="C254" s="74"/>
      <c r="D254" s="75" t="s">
        <v>40</v>
      </c>
      <c r="E254" s="76">
        <v>516</v>
      </c>
      <c r="F254" s="77">
        <v>15.824999999999999</v>
      </c>
      <c r="G254" s="75" t="s">
        <v>30</v>
      </c>
      <c r="H254" s="78" t="s">
        <v>32</v>
      </c>
    </row>
    <row r="255" spans="1:8" ht="20.100000000000001" customHeight="1">
      <c r="A255" s="73">
        <v>45611</v>
      </c>
      <c r="B255" s="74">
        <v>45611.404437743127</v>
      </c>
      <c r="C255" s="74"/>
      <c r="D255" s="75" t="s">
        <v>40</v>
      </c>
      <c r="E255" s="76">
        <v>280</v>
      </c>
      <c r="F255" s="77">
        <v>15.81</v>
      </c>
      <c r="G255" s="75" t="s">
        <v>30</v>
      </c>
      <c r="H255" s="78" t="s">
        <v>32</v>
      </c>
    </row>
    <row r="256" spans="1:8" ht="20.100000000000001" customHeight="1">
      <c r="A256" s="73">
        <v>45611</v>
      </c>
      <c r="B256" s="74">
        <v>45611.404437789228</v>
      </c>
      <c r="C256" s="74"/>
      <c r="D256" s="75" t="s">
        <v>40</v>
      </c>
      <c r="E256" s="76">
        <v>447</v>
      </c>
      <c r="F256" s="77">
        <v>15.81</v>
      </c>
      <c r="G256" s="75" t="s">
        <v>30</v>
      </c>
      <c r="H256" s="78" t="s">
        <v>31</v>
      </c>
    </row>
    <row r="257" spans="1:8" ht="20.100000000000001" customHeight="1">
      <c r="A257" s="73">
        <v>45611</v>
      </c>
      <c r="B257" s="74">
        <v>45611.404437789228</v>
      </c>
      <c r="C257" s="74"/>
      <c r="D257" s="75" t="s">
        <v>40</v>
      </c>
      <c r="E257" s="76">
        <v>118</v>
      </c>
      <c r="F257" s="77">
        <v>15.81</v>
      </c>
      <c r="G257" s="75" t="s">
        <v>30</v>
      </c>
      <c r="H257" s="78" t="s">
        <v>31</v>
      </c>
    </row>
    <row r="258" spans="1:8" ht="20.100000000000001" customHeight="1">
      <c r="A258" s="73">
        <v>45611</v>
      </c>
      <c r="B258" s="74">
        <v>45611.404437789228</v>
      </c>
      <c r="C258" s="74"/>
      <c r="D258" s="75" t="s">
        <v>40</v>
      </c>
      <c r="E258" s="76">
        <v>672</v>
      </c>
      <c r="F258" s="77">
        <v>15.81</v>
      </c>
      <c r="G258" s="75" t="s">
        <v>30</v>
      </c>
      <c r="H258" s="78" t="s">
        <v>31</v>
      </c>
    </row>
    <row r="259" spans="1:8" ht="20.100000000000001" customHeight="1">
      <c r="A259" s="73">
        <v>45611</v>
      </c>
      <c r="B259" s="74">
        <v>45611.404437789228</v>
      </c>
      <c r="C259" s="74"/>
      <c r="D259" s="75" t="s">
        <v>40</v>
      </c>
      <c r="E259" s="76">
        <v>33</v>
      </c>
      <c r="F259" s="77">
        <v>15.81</v>
      </c>
      <c r="G259" s="75" t="s">
        <v>30</v>
      </c>
      <c r="H259" s="78" t="s">
        <v>31</v>
      </c>
    </row>
    <row r="260" spans="1:8" ht="20.100000000000001" customHeight="1">
      <c r="A260" s="73">
        <v>45611</v>
      </c>
      <c r="B260" s="74">
        <v>45611.40492135426</v>
      </c>
      <c r="C260" s="74"/>
      <c r="D260" s="75" t="s">
        <v>40</v>
      </c>
      <c r="E260" s="76">
        <v>392</v>
      </c>
      <c r="F260" s="77">
        <v>15.82</v>
      </c>
      <c r="G260" s="75" t="s">
        <v>30</v>
      </c>
      <c r="H260" s="78" t="s">
        <v>34</v>
      </c>
    </row>
    <row r="261" spans="1:8" ht="20.100000000000001" customHeight="1">
      <c r="A261" s="73">
        <v>45611</v>
      </c>
      <c r="B261" s="74">
        <v>45611.40492135426</v>
      </c>
      <c r="C261" s="74"/>
      <c r="D261" s="75" t="s">
        <v>40</v>
      </c>
      <c r="E261" s="76">
        <v>61</v>
      </c>
      <c r="F261" s="77">
        <v>15.82</v>
      </c>
      <c r="G261" s="75" t="s">
        <v>30</v>
      </c>
      <c r="H261" s="78" t="s">
        <v>34</v>
      </c>
    </row>
    <row r="262" spans="1:8" ht="20.100000000000001" customHeight="1">
      <c r="A262" s="73">
        <v>45611</v>
      </c>
      <c r="B262" s="74">
        <v>45611.40492135426</v>
      </c>
      <c r="C262" s="74"/>
      <c r="D262" s="75" t="s">
        <v>40</v>
      </c>
      <c r="E262" s="76">
        <v>30</v>
      </c>
      <c r="F262" s="77">
        <v>15.82</v>
      </c>
      <c r="G262" s="75" t="s">
        <v>30</v>
      </c>
      <c r="H262" s="78" t="s">
        <v>34</v>
      </c>
    </row>
    <row r="263" spans="1:8" ht="20.100000000000001" customHeight="1">
      <c r="A263" s="73">
        <v>45611</v>
      </c>
      <c r="B263" s="74">
        <v>45611.40492135426</v>
      </c>
      <c r="C263" s="74"/>
      <c r="D263" s="75" t="s">
        <v>40</v>
      </c>
      <c r="E263" s="76">
        <v>52</v>
      </c>
      <c r="F263" s="77">
        <v>15.82</v>
      </c>
      <c r="G263" s="75" t="s">
        <v>30</v>
      </c>
      <c r="H263" s="78" t="s">
        <v>34</v>
      </c>
    </row>
    <row r="264" spans="1:8" ht="20.100000000000001" customHeight="1">
      <c r="A264" s="73">
        <v>45611</v>
      </c>
      <c r="B264" s="74">
        <v>45611.40492135426</v>
      </c>
      <c r="C264" s="74"/>
      <c r="D264" s="75" t="s">
        <v>40</v>
      </c>
      <c r="E264" s="76">
        <v>100</v>
      </c>
      <c r="F264" s="77">
        <v>15.82</v>
      </c>
      <c r="G264" s="75" t="s">
        <v>30</v>
      </c>
      <c r="H264" s="78" t="s">
        <v>34</v>
      </c>
    </row>
    <row r="265" spans="1:8" ht="20.100000000000001" customHeight="1">
      <c r="A265" s="73">
        <v>45611</v>
      </c>
      <c r="B265" s="74">
        <v>45611.404921400361</v>
      </c>
      <c r="C265" s="74"/>
      <c r="D265" s="75" t="s">
        <v>40</v>
      </c>
      <c r="E265" s="76">
        <v>21</v>
      </c>
      <c r="F265" s="77">
        <v>15.82</v>
      </c>
      <c r="G265" s="75" t="s">
        <v>30</v>
      </c>
      <c r="H265" s="78" t="s">
        <v>34</v>
      </c>
    </row>
    <row r="266" spans="1:8" ht="20.100000000000001" customHeight="1">
      <c r="A266" s="73">
        <v>45611</v>
      </c>
      <c r="B266" s="74">
        <v>45611.405274502467</v>
      </c>
      <c r="C266" s="74"/>
      <c r="D266" s="75" t="s">
        <v>40</v>
      </c>
      <c r="E266" s="76">
        <v>417</v>
      </c>
      <c r="F266" s="77">
        <v>15.824999999999999</v>
      </c>
      <c r="G266" s="75" t="s">
        <v>30</v>
      </c>
      <c r="H266" s="78" t="s">
        <v>34</v>
      </c>
    </row>
    <row r="267" spans="1:8" ht="20.100000000000001" customHeight="1">
      <c r="A267" s="73">
        <v>45611</v>
      </c>
      <c r="B267" s="74">
        <v>45611.405274502467</v>
      </c>
      <c r="C267" s="74"/>
      <c r="D267" s="75" t="s">
        <v>40</v>
      </c>
      <c r="E267" s="76">
        <v>628</v>
      </c>
      <c r="F267" s="77">
        <v>15.82</v>
      </c>
      <c r="G267" s="75" t="s">
        <v>30</v>
      </c>
      <c r="H267" s="78" t="s">
        <v>32</v>
      </c>
    </row>
    <row r="268" spans="1:8" ht="20.100000000000001" customHeight="1">
      <c r="A268" s="73">
        <v>45611</v>
      </c>
      <c r="B268" s="74">
        <v>45611.405274502467</v>
      </c>
      <c r="C268" s="74"/>
      <c r="D268" s="75" t="s">
        <v>40</v>
      </c>
      <c r="E268" s="76">
        <v>127</v>
      </c>
      <c r="F268" s="77">
        <v>15.824999999999999</v>
      </c>
      <c r="G268" s="75" t="s">
        <v>30</v>
      </c>
      <c r="H268" s="78" t="s">
        <v>34</v>
      </c>
    </row>
    <row r="269" spans="1:8" ht="20.100000000000001" customHeight="1">
      <c r="A269" s="73">
        <v>45611</v>
      </c>
      <c r="B269" s="74">
        <v>45611.405274502467</v>
      </c>
      <c r="C269" s="74"/>
      <c r="D269" s="75" t="s">
        <v>40</v>
      </c>
      <c r="E269" s="76">
        <v>26</v>
      </c>
      <c r="F269" s="77">
        <v>15.824999999999999</v>
      </c>
      <c r="G269" s="75" t="s">
        <v>30</v>
      </c>
      <c r="H269" s="78" t="s">
        <v>34</v>
      </c>
    </row>
    <row r="270" spans="1:8" ht="20.100000000000001" customHeight="1">
      <c r="A270" s="73">
        <v>45611</v>
      </c>
      <c r="B270" s="74">
        <v>45611.405274502467</v>
      </c>
      <c r="C270" s="74"/>
      <c r="D270" s="75" t="s">
        <v>40</v>
      </c>
      <c r="E270" s="76">
        <v>21</v>
      </c>
      <c r="F270" s="77">
        <v>15.824999999999999</v>
      </c>
      <c r="G270" s="75" t="s">
        <v>30</v>
      </c>
      <c r="H270" s="78" t="s">
        <v>34</v>
      </c>
    </row>
    <row r="271" spans="1:8" ht="20.100000000000001" customHeight="1">
      <c r="A271" s="73">
        <v>45611</v>
      </c>
      <c r="B271" s="74">
        <v>45611.405627627391</v>
      </c>
      <c r="C271" s="74"/>
      <c r="D271" s="75" t="s">
        <v>40</v>
      </c>
      <c r="E271" s="76">
        <v>25</v>
      </c>
      <c r="F271" s="77">
        <v>15.83</v>
      </c>
      <c r="G271" s="75" t="s">
        <v>30</v>
      </c>
      <c r="H271" s="78" t="s">
        <v>34</v>
      </c>
    </row>
    <row r="272" spans="1:8" ht="20.100000000000001" customHeight="1">
      <c r="A272" s="73">
        <v>45611</v>
      </c>
      <c r="B272" s="74">
        <v>45611.405627627391</v>
      </c>
      <c r="C272" s="74"/>
      <c r="D272" s="75" t="s">
        <v>40</v>
      </c>
      <c r="E272" s="76">
        <v>76</v>
      </c>
      <c r="F272" s="77">
        <v>15.83</v>
      </c>
      <c r="G272" s="75" t="s">
        <v>30</v>
      </c>
      <c r="H272" s="78" t="s">
        <v>32</v>
      </c>
    </row>
    <row r="273" spans="1:8" ht="20.100000000000001" customHeight="1">
      <c r="A273" s="73">
        <v>45611</v>
      </c>
      <c r="B273" s="74">
        <v>45611.405627627391</v>
      </c>
      <c r="C273" s="74"/>
      <c r="D273" s="75" t="s">
        <v>40</v>
      </c>
      <c r="E273" s="76">
        <v>21</v>
      </c>
      <c r="F273" s="77">
        <v>15.83</v>
      </c>
      <c r="G273" s="75" t="s">
        <v>30</v>
      </c>
      <c r="H273" s="78" t="s">
        <v>34</v>
      </c>
    </row>
    <row r="274" spans="1:8" ht="20.100000000000001" customHeight="1">
      <c r="A274" s="73">
        <v>45611</v>
      </c>
      <c r="B274" s="74">
        <v>45611.405627627391</v>
      </c>
      <c r="C274" s="74"/>
      <c r="D274" s="75" t="s">
        <v>40</v>
      </c>
      <c r="E274" s="76">
        <v>86</v>
      </c>
      <c r="F274" s="77">
        <v>15.83</v>
      </c>
      <c r="G274" s="75" t="s">
        <v>30</v>
      </c>
      <c r="H274" s="78" t="s">
        <v>32</v>
      </c>
    </row>
    <row r="275" spans="1:8" ht="20.100000000000001" customHeight="1">
      <c r="A275" s="73">
        <v>45611</v>
      </c>
      <c r="B275" s="74">
        <v>45611.405627627391</v>
      </c>
      <c r="C275" s="74"/>
      <c r="D275" s="75" t="s">
        <v>40</v>
      </c>
      <c r="E275" s="76">
        <v>43</v>
      </c>
      <c r="F275" s="77">
        <v>15.83</v>
      </c>
      <c r="G275" s="75" t="s">
        <v>30</v>
      </c>
      <c r="H275" s="78" t="s">
        <v>32</v>
      </c>
    </row>
    <row r="276" spans="1:8" ht="20.100000000000001" customHeight="1">
      <c r="A276" s="73">
        <v>45611</v>
      </c>
      <c r="B276" s="74">
        <v>45611.405627627391</v>
      </c>
      <c r="C276" s="74"/>
      <c r="D276" s="75" t="s">
        <v>40</v>
      </c>
      <c r="E276" s="76">
        <v>127</v>
      </c>
      <c r="F276" s="77">
        <v>15.83</v>
      </c>
      <c r="G276" s="75" t="s">
        <v>30</v>
      </c>
      <c r="H276" s="78" t="s">
        <v>32</v>
      </c>
    </row>
    <row r="277" spans="1:8" ht="20.100000000000001" customHeight="1">
      <c r="A277" s="73">
        <v>45611</v>
      </c>
      <c r="B277" s="74">
        <v>45611.405627627391</v>
      </c>
      <c r="C277" s="74"/>
      <c r="D277" s="75" t="s">
        <v>40</v>
      </c>
      <c r="E277" s="76">
        <v>782</v>
      </c>
      <c r="F277" s="77">
        <v>15.83</v>
      </c>
      <c r="G277" s="75" t="s">
        <v>30</v>
      </c>
      <c r="H277" s="78" t="s">
        <v>31</v>
      </c>
    </row>
    <row r="278" spans="1:8" ht="20.100000000000001" customHeight="1">
      <c r="A278" s="73">
        <v>45611</v>
      </c>
      <c r="B278" s="74">
        <v>45611.406368726864</v>
      </c>
      <c r="C278" s="74"/>
      <c r="D278" s="75" t="s">
        <v>40</v>
      </c>
      <c r="E278" s="76">
        <v>77</v>
      </c>
      <c r="F278" s="77">
        <v>15.824999999999999</v>
      </c>
      <c r="G278" s="75" t="s">
        <v>30</v>
      </c>
      <c r="H278" s="78" t="s">
        <v>32</v>
      </c>
    </row>
    <row r="279" spans="1:8" ht="20.100000000000001" customHeight="1">
      <c r="A279" s="73">
        <v>45611</v>
      </c>
      <c r="B279" s="74">
        <v>45611.406368726864</v>
      </c>
      <c r="C279" s="74"/>
      <c r="D279" s="75" t="s">
        <v>40</v>
      </c>
      <c r="E279" s="76">
        <v>26</v>
      </c>
      <c r="F279" s="77">
        <v>15.824999999999999</v>
      </c>
      <c r="G279" s="75" t="s">
        <v>30</v>
      </c>
      <c r="H279" s="78" t="s">
        <v>34</v>
      </c>
    </row>
    <row r="280" spans="1:8" ht="20.100000000000001" customHeight="1">
      <c r="A280" s="73">
        <v>45611</v>
      </c>
      <c r="B280" s="74">
        <v>45611.406368726864</v>
      </c>
      <c r="C280" s="74"/>
      <c r="D280" s="75" t="s">
        <v>40</v>
      </c>
      <c r="E280" s="76">
        <v>21</v>
      </c>
      <c r="F280" s="77">
        <v>15.824999999999999</v>
      </c>
      <c r="G280" s="75" t="s">
        <v>30</v>
      </c>
      <c r="H280" s="78" t="s">
        <v>34</v>
      </c>
    </row>
    <row r="281" spans="1:8" ht="20.100000000000001" customHeight="1">
      <c r="A281" s="73">
        <v>45611</v>
      </c>
      <c r="B281" s="74">
        <v>45611.406368726864</v>
      </c>
      <c r="C281" s="74"/>
      <c r="D281" s="75" t="s">
        <v>40</v>
      </c>
      <c r="E281" s="76">
        <v>2009</v>
      </c>
      <c r="F281" s="77">
        <v>15.824999999999999</v>
      </c>
      <c r="G281" s="75" t="s">
        <v>30</v>
      </c>
      <c r="H281" s="78" t="s">
        <v>31</v>
      </c>
    </row>
    <row r="282" spans="1:8" ht="20.100000000000001" customHeight="1">
      <c r="A282" s="73">
        <v>45611</v>
      </c>
      <c r="B282" s="74">
        <v>45611.407319606282</v>
      </c>
      <c r="C282" s="74"/>
      <c r="D282" s="75" t="s">
        <v>40</v>
      </c>
      <c r="E282" s="76">
        <v>800</v>
      </c>
      <c r="F282" s="77">
        <v>15.82</v>
      </c>
      <c r="G282" s="75" t="s">
        <v>30</v>
      </c>
      <c r="H282" s="78" t="s">
        <v>33</v>
      </c>
    </row>
    <row r="283" spans="1:8" ht="20.100000000000001" customHeight="1">
      <c r="A283" s="73">
        <v>45611</v>
      </c>
      <c r="B283" s="74">
        <v>45611.407319606282</v>
      </c>
      <c r="C283" s="74"/>
      <c r="D283" s="75" t="s">
        <v>40</v>
      </c>
      <c r="E283" s="76">
        <v>149</v>
      </c>
      <c r="F283" s="77">
        <v>15.82</v>
      </c>
      <c r="G283" s="75" t="s">
        <v>30</v>
      </c>
      <c r="H283" s="78" t="s">
        <v>32</v>
      </c>
    </row>
    <row r="284" spans="1:8" ht="20.100000000000001" customHeight="1">
      <c r="A284" s="73">
        <v>45611</v>
      </c>
      <c r="B284" s="74">
        <v>45611.407319606282</v>
      </c>
      <c r="C284" s="74"/>
      <c r="D284" s="75" t="s">
        <v>40</v>
      </c>
      <c r="E284" s="76">
        <v>836</v>
      </c>
      <c r="F284" s="77">
        <v>15.82</v>
      </c>
      <c r="G284" s="75" t="s">
        <v>30</v>
      </c>
      <c r="H284" s="78" t="s">
        <v>31</v>
      </c>
    </row>
    <row r="285" spans="1:8" ht="20.100000000000001" customHeight="1">
      <c r="A285" s="73">
        <v>45611</v>
      </c>
      <c r="B285" s="74">
        <v>45611.407393043861</v>
      </c>
      <c r="C285" s="74"/>
      <c r="D285" s="75" t="s">
        <v>40</v>
      </c>
      <c r="E285" s="76">
        <v>2</v>
      </c>
      <c r="F285" s="77">
        <v>15.82</v>
      </c>
      <c r="G285" s="75" t="s">
        <v>30</v>
      </c>
      <c r="H285" s="78" t="s">
        <v>32</v>
      </c>
    </row>
    <row r="286" spans="1:8" ht="20.100000000000001" customHeight="1">
      <c r="A286" s="73">
        <v>45611</v>
      </c>
      <c r="B286" s="74">
        <v>45611.407393043861</v>
      </c>
      <c r="C286" s="74"/>
      <c r="D286" s="75" t="s">
        <v>40</v>
      </c>
      <c r="E286" s="76">
        <v>40</v>
      </c>
      <c r="F286" s="77">
        <v>15.82</v>
      </c>
      <c r="G286" s="75" t="s">
        <v>30</v>
      </c>
      <c r="H286" s="78" t="s">
        <v>33</v>
      </c>
    </row>
    <row r="287" spans="1:8" ht="20.100000000000001" customHeight="1">
      <c r="A287" s="73">
        <v>45611</v>
      </c>
      <c r="B287" s="74">
        <v>45611.407393043861</v>
      </c>
      <c r="C287" s="74"/>
      <c r="D287" s="75" t="s">
        <v>40</v>
      </c>
      <c r="E287" s="76">
        <v>204</v>
      </c>
      <c r="F287" s="77">
        <v>15.82</v>
      </c>
      <c r="G287" s="75" t="s">
        <v>30</v>
      </c>
      <c r="H287" s="78" t="s">
        <v>32</v>
      </c>
    </row>
    <row r="288" spans="1:8" ht="20.100000000000001" customHeight="1">
      <c r="A288" s="73">
        <v>45611</v>
      </c>
      <c r="B288" s="74">
        <v>45611.407393043861</v>
      </c>
      <c r="C288" s="74"/>
      <c r="D288" s="75" t="s">
        <v>40</v>
      </c>
      <c r="E288" s="76">
        <v>842</v>
      </c>
      <c r="F288" s="77">
        <v>15.82</v>
      </c>
      <c r="G288" s="75" t="s">
        <v>30</v>
      </c>
      <c r="H288" s="78" t="s">
        <v>31</v>
      </c>
    </row>
    <row r="289" spans="1:8" ht="20.100000000000001" customHeight="1">
      <c r="A289" s="73">
        <v>45611</v>
      </c>
      <c r="B289" s="74">
        <v>45611.407393171452</v>
      </c>
      <c r="C289" s="74"/>
      <c r="D289" s="75" t="s">
        <v>40</v>
      </c>
      <c r="E289" s="76">
        <v>373</v>
      </c>
      <c r="F289" s="77">
        <v>15.82</v>
      </c>
      <c r="G289" s="75" t="s">
        <v>30</v>
      </c>
      <c r="H289" s="78" t="s">
        <v>31</v>
      </c>
    </row>
    <row r="290" spans="1:8" ht="20.100000000000001" customHeight="1">
      <c r="A290" s="73">
        <v>45611</v>
      </c>
      <c r="B290" s="74">
        <v>45611.407505810261</v>
      </c>
      <c r="C290" s="74"/>
      <c r="D290" s="75" t="s">
        <v>40</v>
      </c>
      <c r="E290" s="76">
        <v>73</v>
      </c>
      <c r="F290" s="77">
        <v>15.815</v>
      </c>
      <c r="G290" s="75" t="s">
        <v>30</v>
      </c>
      <c r="H290" s="78" t="s">
        <v>31</v>
      </c>
    </row>
    <row r="291" spans="1:8" ht="20.100000000000001" customHeight="1">
      <c r="A291" s="73">
        <v>45611</v>
      </c>
      <c r="B291" s="74">
        <v>45611.408099120483</v>
      </c>
      <c r="C291" s="74"/>
      <c r="D291" s="75" t="s">
        <v>40</v>
      </c>
      <c r="E291" s="76">
        <v>134</v>
      </c>
      <c r="F291" s="77">
        <v>15.82</v>
      </c>
      <c r="G291" s="75" t="s">
        <v>30</v>
      </c>
      <c r="H291" s="78" t="s">
        <v>33</v>
      </c>
    </row>
    <row r="292" spans="1:8" ht="20.100000000000001" customHeight="1">
      <c r="A292" s="73">
        <v>45611</v>
      </c>
      <c r="B292" s="74">
        <v>45611.408099120483</v>
      </c>
      <c r="C292" s="74"/>
      <c r="D292" s="75" t="s">
        <v>40</v>
      </c>
      <c r="E292" s="76">
        <v>212</v>
      </c>
      <c r="F292" s="77">
        <v>15.82</v>
      </c>
      <c r="G292" s="75" t="s">
        <v>30</v>
      </c>
      <c r="H292" s="78" t="s">
        <v>33</v>
      </c>
    </row>
    <row r="293" spans="1:8" ht="20.100000000000001" customHeight="1">
      <c r="A293" s="73">
        <v>45611</v>
      </c>
      <c r="B293" s="74">
        <v>45611.408099154942</v>
      </c>
      <c r="C293" s="74"/>
      <c r="D293" s="75" t="s">
        <v>40</v>
      </c>
      <c r="E293" s="76">
        <v>35</v>
      </c>
      <c r="F293" s="77">
        <v>15.82</v>
      </c>
      <c r="G293" s="75" t="s">
        <v>30</v>
      </c>
      <c r="H293" s="78" t="s">
        <v>33</v>
      </c>
    </row>
    <row r="294" spans="1:8" ht="20.100000000000001" customHeight="1">
      <c r="A294" s="73">
        <v>45611</v>
      </c>
      <c r="B294" s="74">
        <v>45611.408099189866</v>
      </c>
      <c r="C294" s="74"/>
      <c r="D294" s="75" t="s">
        <v>40</v>
      </c>
      <c r="E294" s="76">
        <v>1361</v>
      </c>
      <c r="F294" s="77">
        <v>15.82</v>
      </c>
      <c r="G294" s="75" t="s">
        <v>30</v>
      </c>
      <c r="H294" s="78" t="s">
        <v>34</v>
      </c>
    </row>
    <row r="295" spans="1:8" ht="20.100000000000001" customHeight="1">
      <c r="A295" s="73">
        <v>45611</v>
      </c>
      <c r="B295" s="74">
        <v>45611.409158310387</v>
      </c>
      <c r="C295" s="74"/>
      <c r="D295" s="75" t="s">
        <v>40</v>
      </c>
      <c r="E295" s="76">
        <v>2110</v>
      </c>
      <c r="F295" s="77">
        <v>15.84</v>
      </c>
      <c r="G295" s="75" t="s">
        <v>30</v>
      </c>
      <c r="H295" s="78" t="s">
        <v>31</v>
      </c>
    </row>
    <row r="296" spans="1:8" ht="20.100000000000001" customHeight="1">
      <c r="A296" s="73">
        <v>45611</v>
      </c>
      <c r="B296" s="74">
        <v>45611.409680231474</v>
      </c>
      <c r="C296" s="74"/>
      <c r="D296" s="75" t="s">
        <v>40</v>
      </c>
      <c r="E296" s="76">
        <v>372</v>
      </c>
      <c r="F296" s="77">
        <v>15.835000000000001</v>
      </c>
      <c r="G296" s="75" t="s">
        <v>30</v>
      </c>
      <c r="H296" s="78" t="s">
        <v>31</v>
      </c>
    </row>
    <row r="297" spans="1:8" ht="20.100000000000001" customHeight="1">
      <c r="A297" s="73">
        <v>45611</v>
      </c>
      <c r="B297" s="74">
        <v>45611.409930265974</v>
      </c>
      <c r="C297" s="74"/>
      <c r="D297" s="75" t="s">
        <v>40</v>
      </c>
      <c r="E297" s="76">
        <v>270</v>
      </c>
      <c r="F297" s="77">
        <v>15.845000000000001</v>
      </c>
      <c r="G297" s="75" t="s">
        <v>30</v>
      </c>
      <c r="H297" s="78" t="s">
        <v>32</v>
      </c>
    </row>
    <row r="298" spans="1:8" ht="20.100000000000001" customHeight="1">
      <c r="A298" s="73">
        <v>45611</v>
      </c>
      <c r="B298" s="74">
        <v>45611.40993031254</v>
      </c>
      <c r="C298" s="74"/>
      <c r="D298" s="75" t="s">
        <v>40</v>
      </c>
      <c r="E298" s="76">
        <v>603</v>
      </c>
      <c r="F298" s="77">
        <v>15.845000000000001</v>
      </c>
      <c r="G298" s="75" t="s">
        <v>30</v>
      </c>
      <c r="H298" s="78" t="s">
        <v>31</v>
      </c>
    </row>
    <row r="299" spans="1:8" ht="20.100000000000001" customHeight="1">
      <c r="A299" s="73">
        <v>45611</v>
      </c>
      <c r="B299" s="74">
        <v>45611.411020729225</v>
      </c>
      <c r="C299" s="74"/>
      <c r="D299" s="75" t="s">
        <v>40</v>
      </c>
      <c r="E299" s="76">
        <v>7</v>
      </c>
      <c r="F299" s="77">
        <v>15.855</v>
      </c>
      <c r="G299" s="75" t="s">
        <v>30</v>
      </c>
      <c r="H299" s="78" t="s">
        <v>31</v>
      </c>
    </row>
    <row r="300" spans="1:8" ht="20.100000000000001" customHeight="1">
      <c r="A300" s="73">
        <v>45611</v>
      </c>
      <c r="B300" s="74">
        <v>45611.411020937376</v>
      </c>
      <c r="C300" s="74"/>
      <c r="D300" s="75" t="s">
        <v>40</v>
      </c>
      <c r="E300" s="76">
        <v>76</v>
      </c>
      <c r="F300" s="77">
        <v>15.86</v>
      </c>
      <c r="G300" s="75" t="s">
        <v>30</v>
      </c>
      <c r="H300" s="78" t="s">
        <v>31</v>
      </c>
    </row>
    <row r="301" spans="1:8" ht="20.100000000000001" customHeight="1">
      <c r="A301" s="73">
        <v>45611</v>
      </c>
      <c r="B301" s="74">
        <v>45611.411021064967</v>
      </c>
      <c r="C301" s="74"/>
      <c r="D301" s="75" t="s">
        <v>40</v>
      </c>
      <c r="E301" s="76">
        <v>2217</v>
      </c>
      <c r="F301" s="77">
        <v>15.86</v>
      </c>
      <c r="G301" s="75" t="s">
        <v>30</v>
      </c>
      <c r="H301" s="78" t="s">
        <v>31</v>
      </c>
    </row>
    <row r="302" spans="1:8" ht="20.100000000000001" customHeight="1">
      <c r="A302" s="73">
        <v>45611</v>
      </c>
      <c r="B302" s="74">
        <v>45611.41120395856</v>
      </c>
      <c r="C302" s="74"/>
      <c r="D302" s="75" t="s">
        <v>40</v>
      </c>
      <c r="E302" s="76">
        <v>380</v>
      </c>
      <c r="F302" s="77">
        <v>15.86</v>
      </c>
      <c r="G302" s="75" t="s">
        <v>30</v>
      </c>
      <c r="H302" s="78" t="s">
        <v>32</v>
      </c>
    </row>
    <row r="303" spans="1:8" ht="20.100000000000001" customHeight="1">
      <c r="A303" s="73">
        <v>45611</v>
      </c>
      <c r="B303" s="74">
        <v>45611.41120395856</v>
      </c>
      <c r="C303" s="74"/>
      <c r="D303" s="75" t="s">
        <v>40</v>
      </c>
      <c r="E303" s="76">
        <v>392</v>
      </c>
      <c r="F303" s="77">
        <v>15.86</v>
      </c>
      <c r="G303" s="75" t="s">
        <v>30</v>
      </c>
      <c r="H303" s="78" t="s">
        <v>32</v>
      </c>
    </row>
    <row r="304" spans="1:8" ht="20.100000000000001" customHeight="1">
      <c r="A304" s="73">
        <v>45611</v>
      </c>
      <c r="B304" s="74">
        <v>45611.41120395856</v>
      </c>
      <c r="C304" s="74"/>
      <c r="D304" s="75" t="s">
        <v>40</v>
      </c>
      <c r="E304" s="76">
        <v>210</v>
      </c>
      <c r="F304" s="77">
        <v>15.86</v>
      </c>
      <c r="G304" s="75" t="s">
        <v>30</v>
      </c>
      <c r="H304" s="78" t="s">
        <v>32</v>
      </c>
    </row>
    <row r="305" spans="1:8" ht="20.100000000000001" customHeight="1">
      <c r="A305" s="73">
        <v>45611</v>
      </c>
      <c r="B305" s="74">
        <v>45611.41120400466</v>
      </c>
      <c r="C305" s="74"/>
      <c r="D305" s="75" t="s">
        <v>40</v>
      </c>
      <c r="E305" s="76">
        <v>856</v>
      </c>
      <c r="F305" s="77">
        <v>15.86</v>
      </c>
      <c r="G305" s="75" t="s">
        <v>30</v>
      </c>
      <c r="H305" s="78" t="s">
        <v>32</v>
      </c>
    </row>
    <row r="306" spans="1:8" ht="20.100000000000001" customHeight="1">
      <c r="A306" s="73">
        <v>45611</v>
      </c>
      <c r="B306" s="74">
        <v>45611.412055798806</v>
      </c>
      <c r="C306" s="74"/>
      <c r="D306" s="75" t="s">
        <v>40</v>
      </c>
      <c r="E306" s="76">
        <v>157</v>
      </c>
      <c r="F306" s="77">
        <v>15.865</v>
      </c>
      <c r="G306" s="75" t="s">
        <v>30</v>
      </c>
      <c r="H306" s="78" t="s">
        <v>32</v>
      </c>
    </row>
    <row r="307" spans="1:8" ht="20.100000000000001" customHeight="1">
      <c r="A307" s="73">
        <v>45611</v>
      </c>
      <c r="B307" s="74">
        <v>45611.412055798806</v>
      </c>
      <c r="C307" s="74"/>
      <c r="D307" s="75" t="s">
        <v>40</v>
      </c>
      <c r="E307" s="76">
        <v>111</v>
      </c>
      <c r="F307" s="77">
        <v>15.865</v>
      </c>
      <c r="G307" s="75" t="s">
        <v>30</v>
      </c>
      <c r="H307" s="78" t="s">
        <v>32</v>
      </c>
    </row>
    <row r="308" spans="1:8" ht="20.100000000000001" customHeight="1">
      <c r="A308" s="73">
        <v>45611</v>
      </c>
      <c r="B308" s="74">
        <v>45611.412076875102</v>
      </c>
      <c r="C308" s="74"/>
      <c r="D308" s="75" t="s">
        <v>40</v>
      </c>
      <c r="E308" s="76">
        <v>1319</v>
      </c>
      <c r="F308" s="77">
        <v>15.865</v>
      </c>
      <c r="G308" s="75" t="s">
        <v>30</v>
      </c>
      <c r="H308" s="78" t="s">
        <v>32</v>
      </c>
    </row>
    <row r="309" spans="1:8" ht="20.100000000000001" customHeight="1">
      <c r="A309" s="73">
        <v>45611</v>
      </c>
      <c r="B309" s="74">
        <v>45611.412437673658</v>
      </c>
      <c r="C309" s="74"/>
      <c r="D309" s="75" t="s">
        <v>40</v>
      </c>
      <c r="E309" s="76">
        <v>748</v>
      </c>
      <c r="F309" s="77">
        <v>15.865</v>
      </c>
      <c r="G309" s="75" t="s">
        <v>30</v>
      </c>
      <c r="H309" s="78" t="s">
        <v>31</v>
      </c>
    </row>
    <row r="310" spans="1:8" ht="20.100000000000001" customHeight="1">
      <c r="A310" s="73">
        <v>45611</v>
      </c>
      <c r="B310" s="74">
        <v>45611.412437673658</v>
      </c>
      <c r="C310" s="74"/>
      <c r="D310" s="75" t="s">
        <v>40</v>
      </c>
      <c r="E310" s="76">
        <v>502</v>
      </c>
      <c r="F310" s="77">
        <v>15.86</v>
      </c>
      <c r="G310" s="75" t="s">
        <v>30</v>
      </c>
      <c r="H310" s="78" t="s">
        <v>31</v>
      </c>
    </row>
    <row r="311" spans="1:8" ht="20.100000000000001" customHeight="1">
      <c r="A311" s="73">
        <v>45611</v>
      </c>
      <c r="B311" s="74">
        <v>45611.413366215304</v>
      </c>
      <c r="C311" s="74"/>
      <c r="D311" s="75" t="s">
        <v>40</v>
      </c>
      <c r="E311" s="76">
        <v>767</v>
      </c>
      <c r="F311" s="77">
        <v>15.835000000000001</v>
      </c>
      <c r="G311" s="75" t="s">
        <v>30</v>
      </c>
      <c r="H311" s="78" t="s">
        <v>31</v>
      </c>
    </row>
    <row r="312" spans="1:8" ht="20.100000000000001" customHeight="1">
      <c r="A312" s="73">
        <v>45611</v>
      </c>
      <c r="B312" s="74">
        <v>45611.413968333509</v>
      </c>
      <c r="C312" s="74"/>
      <c r="D312" s="75" t="s">
        <v>40</v>
      </c>
      <c r="E312" s="76">
        <v>279</v>
      </c>
      <c r="F312" s="77">
        <v>15.84</v>
      </c>
      <c r="G312" s="75" t="s">
        <v>30</v>
      </c>
      <c r="H312" s="78" t="s">
        <v>32</v>
      </c>
    </row>
    <row r="313" spans="1:8" ht="20.100000000000001" customHeight="1">
      <c r="A313" s="73">
        <v>45611</v>
      </c>
      <c r="B313" s="74">
        <v>45611.413968298584</v>
      </c>
      <c r="C313" s="74"/>
      <c r="D313" s="75" t="s">
        <v>40</v>
      </c>
      <c r="E313" s="76">
        <v>602</v>
      </c>
      <c r="F313" s="77">
        <v>15.84</v>
      </c>
      <c r="G313" s="75" t="s">
        <v>30</v>
      </c>
      <c r="H313" s="78" t="s">
        <v>31</v>
      </c>
    </row>
    <row r="314" spans="1:8" ht="20.100000000000001" customHeight="1">
      <c r="A314" s="73">
        <v>45611</v>
      </c>
      <c r="B314" s="74">
        <v>45611.413968310226</v>
      </c>
      <c r="C314" s="74"/>
      <c r="D314" s="75" t="s">
        <v>40</v>
      </c>
      <c r="E314" s="76">
        <v>68</v>
      </c>
      <c r="F314" s="77">
        <v>15.84</v>
      </c>
      <c r="G314" s="75" t="s">
        <v>30</v>
      </c>
      <c r="H314" s="78" t="s">
        <v>31</v>
      </c>
    </row>
    <row r="315" spans="1:8" ht="20.100000000000001" customHeight="1">
      <c r="A315" s="73">
        <v>45611</v>
      </c>
      <c r="B315" s="74">
        <v>45611.414234166499</v>
      </c>
      <c r="C315" s="74"/>
      <c r="D315" s="75" t="s">
        <v>40</v>
      </c>
      <c r="E315" s="76">
        <v>712</v>
      </c>
      <c r="F315" s="77">
        <v>15.83</v>
      </c>
      <c r="G315" s="75" t="s">
        <v>30</v>
      </c>
      <c r="H315" s="78" t="s">
        <v>31</v>
      </c>
    </row>
    <row r="316" spans="1:8" ht="20.100000000000001" customHeight="1">
      <c r="A316" s="73">
        <v>45611</v>
      </c>
      <c r="B316" s="74">
        <v>45611.414234166499</v>
      </c>
      <c r="C316" s="74"/>
      <c r="D316" s="75" t="s">
        <v>40</v>
      </c>
      <c r="E316" s="76">
        <v>688</v>
      </c>
      <c r="F316" s="77">
        <v>15.83</v>
      </c>
      <c r="G316" s="75" t="s">
        <v>30</v>
      </c>
      <c r="H316" s="78" t="s">
        <v>31</v>
      </c>
    </row>
    <row r="317" spans="1:8" ht="20.100000000000001" customHeight="1">
      <c r="A317" s="73">
        <v>45611</v>
      </c>
      <c r="B317" s="74">
        <v>45611.414807256777</v>
      </c>
      <c r="C317" s="74"/>
      <c r="D317" s="75" t="s">
        <v>40</v>
      </c>
      <c r="E317" s="76">
        <v>48</v>
      </c>
      <c r="F317" s="77">
        <v>15.835000000000001</v>
      </c>
      <c r="G317" s="75" t="s">
        <v>30</v>
      </c>
      <c r="H317" s="78" t="s">
        <v>34</v>
      </c>
    </row>
    <row r="318" spans="1:8" ht="20.100000000000001" customHeight="1">
      <c r="A318" s="73">
        <v>45611</v>
      </c>
      <c r="B318" s="74">
        <v>45611.414807256777</v>
      </c>
      <c r="C318" s="74"/>
      <c r="D318" s="75" t="s">
        <v>40</v>
      </c>
      <c r="E318" s="76">
        <v>137</v>
      </c>
      <c r="F318" s="77">
        <v>15.835000000000001</v>
      </c>
      <c r="G318" s="75" t="s">
        <v>30</v>
      </c>
      <c r="H318" s="78" t="s">
        <v>33</v>
      </c>
    </row>
    <row r="319" spans="1:8" ht="20.100000000000001" customHeight="1">
      <c r="A319" s="73">
        <v>45611</v>
      </c>
      <c r="B319" s="74">
        <v>45611.414807256777</v>
      </c>
      <c r="C319" s="74"/>
      <c r="D319" s="75" t="s">
        <v>40</v>
      </c>
      <c r="E319" s="76">
        <v>490</v>
      </c>
      <c r="F319" s="77">
        <v>15.835000000000001</v>
      </c>
      <c r="G319" s="75" t="s">
        <v>30</v>
      </c>
      <c r="H319" s="78" t="s">
        <v>34</v>
      </c>
    </row>
    <row r="320" spans="1:8" ht="20.100000000000001" customHeight="1">
      <c r="A320" s="73">
        <v>45611</v>
      </c>
      <c r="B320" s="74">
        <v>45611.414807256777</v>
      </c>
      <c r="C320" s="74"/>
      <c r="D320" s="75" t="s">
        <v>40</v>
      </c>
      <c r="E320" s="76">
        <v>400</v>
      </c>
      <c r="F320" s="77">
        <v>15.835000000000001</v>
      </c>
      <c r="G320" s="75" t="s">
        <v>30</v>
      </c>
      <c r="H320" s="78" t="s">
        <v>33</v>
      </c>
    </row>
    <row r="321" spans="1:8" ht="20.100000000000001" customHeight="1">
      <c r="A321" s="73">
        <v>45611</v>
      </c>
      <c r="B321" s="74">
        <v>45611.414807256777</v>
      </c>
      <c r="C321" s="74"/>
      <c r="D321" s="75" t="s">
        <v>40</v>
      </c>
      <c r="E321" s="76">
        <v>82</v>
      </c>
      <c r="F321" s="77">
        <v>15.835000000000001</v>
      </c>
      <c r="G321" s="75" t="s">
        <v>30</v>
      </c>
      <c r="H321" s="78" t="s">
        <v>34</v>
      </c>
    </row>
    <row r="322" spans="1:8" ht="20.100000000000001" customHeight="1">
      <c r="A322" s="73">
        <v>45611</v>
      </c>
      <c r="B322" s="74">
        <v>45611.414807256777</v>
      </c>
      <c r="C322" s="74"/>
      <c r="D322" s="75" t="s">
        <v>40</v>
      </c>
      <c r="E322" s="76">
        <v>400</v>
      </c>
      <c r="F322" s="77">
        <v>15.835000000000001</v>
      </c>
      <c r="G322" s="75" t="s">
        <v>30</v>
      </c>
      <c r="H322" s="78" t="s">
        <v>33</v>
      </c>
    </row>
    <row r="323" spans="1:8" ht="20.100000000000001" customHeight="1">
      <c r="A323" s="73">
        <v>45611</v>
      </c>
      <c r="B323" s="74">
        <v>45611.415866400581</v>
      </c>
      <c r="C323" s="74"/>
      <c r="D323" s="75" t="s">
        <v>40</v>
      </c>
      <c r="E323" s="76">
        <v>35</v>
      </c>
      <c r="F323" s="77">
        <v>15.835000000000001</v>
      </c>
      <c r="G323" s="75" t="s">
        <v>30</v>
      </c>
      <c r="H323" s="78" t="s">
        <v>32</v>
      </c>
    </row>
    <row r="324" spans="1:8" ht="20.100000000000001" customHeight="1">
      <c r="A324" s="73">
        <v>45611</v>
      </c>
      <c r="B324" s="74">
        <v>45611.415866400581</v>
      </c>
      <c r="C324" s="74"/>
      <c r="D324" s="75" t="s">
        <v>40</v>
      </c>
      <c r="E324" s="76">
        <v>2</v>
      </c>
      <c r="F324" s="77">
        <v>15.835000000000001</v>
      </c>
      <c r="G324" s="75" t="s">
        <v>30</v>
      </c>
      <c r="H324" s="78" t="s">
        <v>32</v>
      </c>
    </row>
    <row r="325" spans="1:8" ht="20.100000000000001" customHeight="1">
      <c r="A325" s="73">
        <v>45611</v>
      </c>
      <c r="B325" s="74">
        <v>45611.415866400581</v>
      </c>
      <c r="C325" s="74"/>
      <c r="D325" s="75" t="s">
        <v>40</v>
      </c>
      <c r="E325" s="76">
        <v>1093</v>
      </c>
      <c r="F325" s="77">
        <v>15.835000000000001</v>
      </c>
      <c r="G325" s="75" t="s">
        <v>30</v>
      </c>
      <c r="H325" s="78" t="s">
        <v>31</v>
      </c>
    </row>
    <row r="326" spans="1:8" ht="20.100000000000001" customHeight="1">
      <c r="A326" s="73">
        <v>45611</v>
      </c>
      <c r="B326" s="74">
        <v>45611.415866527706</v>
      </c>
      <c r="C326" s="74"/>
      <c r="D326" s="75" t="s">
        <v>40</v>
      </c>
      <c r="E326" s="76">
        <v>201</v>
      </c>
      <c r="F326" s="77">
        <v>15.835000000000001</v>
      </c>
      <c r="G326" s="75" t="s">
        <v>30</v>
      </c>
      <c r="H326" s="78" t="s">
        <v>31</v>
      </c>
    </row>
    <row r="327" spans="1:8" ht="20.100000000000001" customHeight="1">
      <c r="A327" s="73">
        <v>45611</v>
      </c>
      <c r="B327" s="74">
        <v>45611.416925624944</v>
      </c>
      <c r="C327" s="74"/>
      <c r="D327" s="75" t="s">
        <v>40</v>
      </c>
      <c r="E327" s="76">
        <v>1992</v>
      </c>
      <c r="F327" s="77">
        <v>15.85</v>
      </c>
      <c r="G327" s="75" t="s">
        <v>30</v>
      </c>
      <c r="H327" s="78" t="s">
        <v>31</v>
      </c>
    </row>
    <row r="328" spans="1:8" ht="20.100000000000001" customHeight="1">
      <c r="A328" s="73">
        <v>45611</v>
      </c>
      <c r="B328" s="74">
        <v>45611.417764571961</v>
      </c>
      <c r="C328" s="74"/>
      <c r="D328" s="75" t="s">
        <v>40</v>
      </c>
      <c r="E328" s="76">
        <v>560</v>
      </c>
      <c r="F328" s="77">
        <v>15.845000000000001</v>
      </c>
      <c r="G328" s="75" t="s">
        <v>30</v>
      </c>
      <c r="H328" s="78" t="s">
        <v>31</v>
      </c>
    </row>
    <row r="329" spans="1:8" ht="20.100000000000001" customHeight="1">
      <c r="A329" s="73">
        <v>45611</v>
      </c>
      <c r="B329" s="74">
        <v>45611.417764571961</v>
      </c>
      <c r="C329" s="74"/>
      <c r="D329" s="75" t="s">
        <v>40</v>
      </c>
      <c r="E329" s="76">
        <v>189</v>
      </c>
      <c r="F329" s="77">
        <v>15.845000000000001</v>
      </c>
      <c r="G329" s="75" t="s">
        <v>30</v>
      </c>
      <c r="H329" s="78" t="s">
        <v>31</v>
      </c>
    </row>
    <row r="330" spans="1:8" ht="20.100000000000001" customHeight="1">
      <c r="A330" s="73">
        <v>45611</v>
      </c>
      <c r="B330" s="74">
        <v>45611.417764571961</v>
      </c>
      <c r="C330" s="74"/>
      <c r="D330" s="75" t="s">
        <v>40</v>
      </c>
      <c r="E330" s="76">
        <v>101</v>
      </c>
      <c r="F330" s="77">
        <v>15.845000000000001</v>
      </c>
      <c r="G330" s="75" t="s">
        <v>30</v>
      </c>
      <c r="H330" s="78" t="s">
        <v>31</v>
      </c>
    </row>
    <row r="331" spans="1:8" ht="20.100000000000001" customHeight="1">
      <c r="A331" s="73">
        <v>45611</v>
      </c>
      <c r="B331" s="74">
        <v>45611.417984814849</v>
      </c>
      <c r="C331" s="74"/>
      <c r="D331" s="75" t="s">
        <v>40</v>
      </c>
      <c r="E331" s="76">
        <v>400</v>
      </c>
      <c r="F331" s="77">
        <v>15.84</v>
      </c>
      <c r="G331" s="75" t="s">
        <v>30</v>
      </c>
      <c r="H331" s="78" t="s">
        <v>33</v>
      </c>
    </row>
    <row r="332" spans="1:8" ht="20.100000000000001" customHeight="1">
      <c r="A332" s="73">
        <v>45611</v>
      </c>
      <c r="B332" s="74">
        <v>45611.417984814849</v>
      </c>
      <c r="C332" s="74"/>
      <c r="D332" s="75" t="s">
        <v>40</v>
      </c>
      <c r="E332" s="76">
        <v>138</v>
      </c>
      <c r="F332" s="77">
        <v>15.84</v>
      </c>
      <c r="G332" s="75" t="s">
        <v>30</v>
      </c>
      <c r="H332" s="78" t="s">
        <v>33</v>
      </c>
    </row>
    <row r="333" spans="1:8" ht="20.100000000000001" customHeight="1">
      <c r="A333" s="73">
        <v>45611</v>
      </c>
      <c r="B333" s="74">
        <v>45611.417984814849</v>
      </c>
      <c r="C333" s="74"/>
      <c r="D333" s="75" t="s">
        <v>40</v>
      </c>
      <c r="E333" s="76">
        <v>610</v>
      </c>
      <c r="F333" s="77">
        <v>15.84</v>
      </c>
      <c r="G333" s="75" t="s">
        <v>30</v>
      </c>
      <c r="H333" s="78" t="s">
        <v>31</v>
      </c>
    </row>
    <row r="334" spans="1:8" ht="20.100000000000001" customHeight="1">
      <c r="A334" s="73">
        <v>45611</v>
      </c>
      <c r="B334" s="74">
        <v>45611.417985138949</v>
      </c>
      <c r="C334" s="74"/>
      <c r="D334" s="75" t="s">
        <v>40</v>
      </c>
      <c r="E334" s="76">
        <v>387</v>
      </c>
      <c r="F334" s="77">
        <v>15.84</v>
      </c>
      <c r="G334" s="75" t="s">
        <v>30</v>
      </c>
      <c r="H334" s="78" t="s">
        <v>31</v>
      </c>
    </row>
    <row r="335" spans="1:8" ht="20.100000000000001" customHeight="1">
      <c r="A335" s="73">
        <v>45611</v>
      </c>
      <c r="B335" s="74">
        <v>45611.419084814843</v>
      </c>
      <c r="C335" s="74"/>
      <c r="D335" s="75" t="s">
        <v>40</v>
      </c>
      <c r="E335" s="76">
        <v>627</v>
      </c>
      <c r="F335" s="77">
        <v>15.855</v>
      </c>
      <c r="G335" s="75" t="s">
        <v>30</v>
      </c>
      <c r="H335" s="78" t="s">
        <v>32</v>
      </c>
    </row>
    <row r="336" spans="1:8" ht="20.100000000000001" customHeight="1">
      <c r="A336" s="73">
        <v>45611</v>
      </c>
      <c r="B336" s="74">
        <v>45611.419084814843</v>
      </c>
      <c r="C336" s="74"/>
      <c r="D336" s="75" t="s">
        <v>40</v>
      </c>
      <c r="E336" s="76">
        <v>37</v>
      </c>
      <c r="F336" s="77">
        <v>15.855</v>
      </c>
      <c r="G336" s="75" t="s">
        <v>30</v>
      </c>
      <c r="H336" s="78" t="s">
        <v>32</v>
      </c>
    </row>
    <row r="337" spans="1:8" ht="20.100000000000001" customHeight="1">
      <c r="A337" s="73">
        <v>45611</v>
      </c>
      <c r="B337" s="74">
        <v>45611.419086388778</v>
      </c>
      <c r="C337" s="74"/>
      <c r="D337" s="75" t="s">
        <v>40</v>
      </c>
      <c r="E337" s="76">
        <v>428</v>
      </c>
      <c r="F337" s="77">
        <v>15.855</v>
      </c>
      <c r="G337" s="75" t="s">
        <v>30</v>
      </c>
      <c r="H337" s="78" t="s">
        <v>32</v>
      </c>
    </row>
    <row r="338" spans="1:8" ht="20.100000000000001" customHeight="1">
      <c r="A338" s="73">
        <v>45611</v>
      </c>
      <c r="B338" s="74">
        <v>45611.419086354319</v>
      </c>
      <c r="C338" s="74"/>
      <c r="D338" s="75" t="s">
        <v>40</v>
      </c>
      <c r="E338" s="76">
        <v>957</v>
      </c>
      <c r="F338" s="77">
        <v>15.855</v>
      </c>
      <c r="G338" s="75" t="s">
        <v>30</v>
      </c>
      <c r="H338" s="78" t="s">
        <v>31</v>
      </c>
    </row>
    <row r="339" spans="1:8" ht="20.100000000000001" customHeight="1">
      <c r="A339" s="73">
        <v>45611</v>
      </c>
      <c r="B339" s="74">
        <v>45611.42002949072</v>
      </c>
      <c r="C339" s="74"/>
      <c r="D339" s="75" t="s">
        <v>40</v>
      </c>
      <c r="E339" s="76">
        <v>171</v>
      </c>
      <c r="F339" s="77">
        <v>15.86</v>
      </c>
      <c r="G339" s="75" t="s">
        <v>30</v>
      </c>
      <c r="H339" s="78" t="s">
        <v>32</v>
      </c>
    </row>
    <row r="340" spans="1:8" ht="20.100000000000001" customHeight="1">
      <c r="A340" s="73">
        <v>45611</v>
      </c>
      <c r="B340" s="74">
        <v>45611.42002949072</v>
      </c>
      <c r="C340" s="74"/>
      <c r="D340" s="75" t="s">
        <v>40</v>
      </c>
      <c r="E340" s="76">
        <v>294</v>
      </c>
      <c r="F340" s="77">
        <v>15.86</v>
      </c>
      <c r="G340" s="75" t="s">
        <v>30</v>
      </c>
      <c r="H340" s="78" t="s">
        <v>32</v>
      </c>
    </row>
    <row r="341" spans="1:8" ht="20.100000000000001" customHeight="1">
      <c r="A341" s="73">
        <v>45611</v>
      </c>
      <c r="B341" s="74">
        <v>45611.42002949072</v>
      </c>
      <c r="C341" s="74"/>
      <c r="D341" s="75" t="s">
        <v>40</v>
      </c>
      <c r="E341" s="76">
        <v>637</v>
      </c>
      <c r="F341" s="77">
        <v>15.86</v>
      </c>
      <c r="G341" s="75" t="s">
        <v>30</v>
      </c>
      <c r="H341" s="78" t="s">
        <v>32</v>
      </c>
    </row>
    <row r="342" spans="1:8" ht="20.100000000000001" customHeight="1">
      <c r="A342" s="73">
        <v>45611</v>
      </c>
      <c r="B342" s="74">
        <v>45611.42002949072</v>
      </c>
      <c r="C342" s="74"/>
      <c r="D342" s="75" t="s">
        <v>40</v>
      </c>
      <c r="E342" s="76">
        <v>2</v>
      </c>
      <c r="F342" s="77">
        <v>15.86</v>
      </c>
      <c r="G342" s="75" t="s">
        <v>30</v>
      </c>
      <c r="H342" s="78" t="s">
        <v>32</v>
      </c>
    </row>
    <row r="343" spans="1:8" ht="20.100000000000001" customHeight="1">
      <c r="A343" s="73">
        <v>45611</v>
      </c>
      <c r="B343" s="74">
        <v>45611.42002949072</v>
      </c>
      <c r="C343" s="74"/>
      <c r="D343" s="75" t="s">
        <v>40</v>
      </c>
      <c r="E343" s="76">
        <v>5</v>
      </c>
      <c r="F343" s="77">
        <v>15.86</v>
      </c>
      <c r="G343" s="75" t="s">
        <v>30</v>
      </c>
      <c r="H343" s="78" t="s">
        <v>31</v>
      </c>
    </row>
    <row r="344" spans="1:8" ht="20.100000000000001" customHeight="1">
      <c r="A344" s="73">
        <v>45611</v>
      </c>
      <c r="B344" s="74">
        <v>45611.420029745437</v>
      </c>
      <c r="C344" s="74"/>
      <c r="D344" s="75" t="s">
        <v>40</v>
      </c>
      <c r="E344" s="76">
        <v>28</v>
      </c>
      <c r="F344" s="77">
        <v>15.86</v>
      </c>
      <c r="G344" s="75" t="s">
        <v>30</v>
      </c>
      <c r="H344" s="78" t="s">
        <v>31</v>
      </c>
    </row>
    <row r="345" spans="1:8" ht="20.100000000000001" customHeight="1">
      <c r="A345" s="73">
        <v>45611</v>
      </c>
      <c r="B345" s="74">
        <v>45611.420076388866</v>
      </c>
      <c r="C345" s="74"/>
      <c r="D345" s="75" t="s">
        <v>40</v>
      </c>
      <c r="E345" s="76">
        <v>648</v>
      </c>
      <c r="F345" s="77">
        <v>15.86</v>
      </c>
      <c r="G345" s="75" t="s">
        <v>30</v>
      </c>
      <c r="H345" s="78" t="s">
        <v>31</v>
      </c>
    </row>
    <row r="346" spans="1:8" ht="20.100000000000001" customHeight="1">
      <c r="A346" s="73">
        <v>45611</v>
      </c>
      <c r="B346" s="74">
        <v>45611.420137800742</v>
      </c>
      <c r="C346" s="74"/>
      <c r="D346" s="75" t="s">
        <v>40</v>
      </c>
      <c r="E346" s="76">
        <v>1856</v>
      </c>
      <c r="F346" s="77">
        <v>15.865</v>
      </c>
      <c r="G346" s="75" t="s">
        <v>30</v>
      </c>
      <c r="H346" s="78" t="s">
        <v>31</v>
      </c>
    </row>
    <row r="347" spans="1:8" ht="20.100000000000001" customHeight="1">
      <c r="A347" s="73">
        <v>45611</v>
      </c>
      <c r="B347" s="74">
        <v>45611.421162210871</v>
      </c>
      <c r="C347" s="74"/>
      <c r="D347" s="75" t="s">
        <v>40</v>
      </c>
      <c r="E347" s="76">
        <v>190</v>
      </c>
      <c r="F347" s="77">
        <v>15.855</v>
      </c>
      <c r="G347" s="75" t="s">
        <v>30</v>
      </c>
      <c r="H347" s="78" t="s">
        <v>34</v>
      </c>
    </row>
    <row r="348" spans="1:8" ht="20.100000000000001" customHeight="1">
      <c r="A348" s="73">
        <v>45611</v>
      </c>
      <c r="B348" s="74">
        <v>45611.421162210871</v>
      </c>
      <c r="C348" s="74"/>
      <c r="D348" s="75" t="s">
        <v>40</v>
      </c>
      <c r="E348" s="76">
        <v>130</v>
      </c>
      <c r="F348" s="77">
        <v>15.855</v>
      </c>
      <c r="G348" s="75" t="s">
        <v>30</v>
      </c>
      <c r="H348" s="78" t="s">
        <v>33</v>
      </c>
    </row>
    <row r="349" spans="1:8" ht="20.100000000000001" customHeight="1">
      <c r="A349" s="73">
        <v>45611</v>
      </c>
      <c r="B349" s="74">
        <v>45611.421162210871</v>
      </c>
      <c r="C349" s="74"/>
      <c r="D349" s="75" t="s">
        <v>40</v>
      </c>
      <c r="E349" s="76">
        <v>449</v>
      </c>
      <c r="F349" s="77">
        <v>15.855</v>
      </c>
      <c r="G349" s="75" t="s">
        <v>30</v>
      </c>
      <c r="H349" s="78" t="s">
        <v>34</v>
      </c>
    </row>
    <row r="350" spans="1:8" ht="20.100000000000001" customHeight="1">
      <c r="A350" s="73">
        <v>45611</v>
      </c>
      <c r="B350" s="74">
        <v>45611.421162210871</v>
      </c>
      <c r="C350" s="74"/>
      <c r="D350" s="75" t="s">
        <v>40</v>
      </c>
      <c r="E350" s="76">
        <v>400</v>
      </c>
      <c r="F350" s="77">
        <v>15.855</v>
      </c>
      <c r="G350" s="75" t="s">
        <v>30</v>
      </c>
      <c r="H350" s="78" t="s">
        <v>33</v>
      </c>
    </row>
    <row r="351" spans="1:8" ht="20.100000000000001" customHeight="1">
      <c r="A351" s="73">
        <v>45611</v>
      </c>
      <c r="B351" s="74">
        <v>45611.421162210871</v>
      </c>
      <c r="C351" s="74"/>
      <c r="D351" s="75" t="s">
        <v>40</v>
      </c>
      <c r="E351" s="76">
        <v>400</v>
      </c>
      <c r="F351" s="77">
        <v>15.855</v>
      </c>
      <c r="G351" s="75" t="s">
        <v>30</v>
      </c>
      <c r="H351" s="78" t="s">
        <v>33</v>
      </c>
    </row>
    <row r="352" spans="1:8" ht="20.100000000000001" customHeight="1">
      <c r="A352" s="73">
        <v>45611</v>
      </c>
      <c r="B352" s="74">
        <v>45611.421703877393</v>
      </c>
      <c r="C352" s="74"/>
      <c r="D352" s="75" t="s">
        <v>40</v>
      </c>
      <c r="E352" s="76">
        <v>345</v>
      </c>
      <c r="F352" s="77">
        <v>15.85</v>
      </c>
      <c r="G352" s="75" t="s">
        <v>30</v>
      </c>
      <c r="H352" s="78" t="s">
        <v>31</v>
      </c>
    </row>
    <row r="353" spans="1:8" ht="20.100000000000001" customHeight="1">
      <c r="A353" s="73">
        <v>45611</v>
      </c>
      <c r="B353" s="74">
        <v>45611.422221249901</v>
      </c>
      <c r="C353" s="74"/>
      <c r="D353" s="75" t="s">
        <v>40</v>
      </c>
      <c r="E353" s="76">
        <v>1276</v>
      </c>
      <c r="F353" s="77">
        <v>15.86</v>
      </c>
      <c r="G353" s="75" t="s">
        <v>30</v>
      </c>
      <c r="H353" s="78" t="s">
        <v>31</v>
      </c>
    </row>
    <row r="354" spans="1:8" ht="20.100000000000001" customHeight="1">
      <c r="A354" s="73">
        <v>45611</v>
      </c>
      <c r="B354" s="74">
        <v>45611.42280575214</v>
      </c>
      <c r="C354" s="74"/>
      <c r="D354" s="75" t="s">
        <v>40</v>
      </c>
      <c r="E354" s="76">
        <v>616</v>
      </c>
      <c r="F354" s="77">
        <v>15.85</v>
      </c>
      <c r="G354" s="75" t="s">
        <v>30</v>
      </c>
      <c r="H354" s="78" t="s">
        <v>31</v>
      </c>
    </row>
    <row r="355" spans="1:8" ht="20.100000000000001" customHeight="1">
      <c r="A355" s="73">
        <v>45611</v>
      </c>
      <c r="B355" s="74">
        <v>45611.423609918915</v>
      </c>
      <c r="C355" s="74"/>
      <c r="D355" s="75" t="s">
        <v>40</v>
      </c>
      <c r="E355" s="76">
        <v>566</v>
      </c>
      <c r="F355" s="77">
        <v>15.855</v>
      </c>
      <c r="G355" s="75" t="s">
        <v>30</v>
      </c>
      <c r="H355" s="78" t="s">
        <v>32</v>
      </c>
    </row>
    <row r="356" spans="1:8" ht="20.100000000000001" customHeight="1">
      <c r="A356" s="73">
        <v>45611</v>
      </c>
      <c r="B356" s="74">
        <v>45611.423609895632</v>
      </c>
      <c r="C356" s="74"/>
      <c r="D356" s="75" t="s">
        <v>40</v>
      </c>
      <c r="E356" s="76">
        <v>790</v>
      </c>
      <c r="F356" s="77">
        <v>15.855</v>
      </c>
      <c r="G356" s="75" t="s">
        <v>30</v>
      </c>
      <c r="H356" s="78" t="s">
        <v>31</v>
      </c>
    </row>
    <row r="357" spans="1:8" ht="20.100000000000001" customHeight="1">
      <c r="A357" s="73">
        <v>45611</v>
      </c>
      <c r="B357" s="74">
        <v>45611.423609895632</v>
      </c>
      <c r="C357" s="74"/>
      <c r="D357" s="75" t="s">
        <v>40</v>
      </c>
      <c r="E357" s="76">
        <v>1302</v>
      </c>
      <c r="F357" s="77">
        <v>15.855</v>
      </c>
      <c r="G357" s="75" t="s">
        <v>30</v>
      </c>
      <c r="H357" s="78" t="s">
        <v>31</v>
      </c>
    </row>
    <row r="358" spans="1:8" ht="20.100000000000001" customHeight="1">
      <c r="A358" s="73">
        <v>45611</v>
      </c>
      <c r="B358" s="74">
        <v>45611.424340011552</v>
      </c>
      <c r="C358" s="74"/>
      <c r="D358" s="75" t="s">
        <v>40</v>
      </c>
      <c r="E358" s="76">
        <v>448</v>
      </c>
      <c r="F358" s="77">
        <v>15.86</v>
      </c>
      <c r="G358" s="75" t="s">
        <v>30</v>
      </c>
      <c r="H358" s="78" t="s">
        <v>32</v>
      </c>
    </row>
    <row r="359" spans="1:8" ht="20.100000000000001" customHeight="1">
      <c r="A359" s="73">
        <v>45611</v>
      </c>
      <c r="B359" s="74">
        <v>45611.424340011552</v>
      </c>
      <c r="C359" s="74"/>
      <c r="D359" s="75" t="s">
        <v>40</v>
      </c>
      <c r="E359" s="76">
        <v>299</v>
      </c>
      <c r="F359" s="77">
        <v>15.86</v>
      </c>
      <c r="G359" s="75" t="s">
        <v>30</v>
      </c>
      <c r="H359" s="78" t="s">
        <v>32</v>
      </c>
    </row>
    <row r="360" spans="1:8" ht="20.100000000000001" customHeight="1">
      <c r="A360" s="73">
        <v>45611</v>
      </c>
      <c r="B360" s="74">
        <v>45611.424340011552</v>
      </c>
      <c r="C360" s="74"/>
      <c r="D360" s="75" t="s">
        <v>40</v>
      </c>
      <c r="E360" s="76">
        <v>196</v>
      </c>
      <c r="F360" s="77">
        <v>15.86</v>
      </c>
      <c r="G360" s="75" t="s">
        <v>30</v>
      </c>
      <c r="H360" s="78" t="s">
        <v>32</v>
      </c>
    </row>
    <row r="361" spans="1:8" ht="20.100000000000001" customHeight="1">
      <c r="A361" s="73">
        <v>45611</v>
      </c>
      <c r="B361" s="74">
        <v>45611.424340011552</v>
      </c>
      <c r="C361" s="74"/>
      <c r="D361" s="75" t="s">
        <v>40</v>
      </c>
      <c r="E361" s="76">
        <v>2</v>
      </c>
      <c r="F361" s="77">
        <v>15.86</v>
      </c>
      <c r="G361" s="75" t="s">
        <v>30</v>
      </c>
      <c r="H361" s="78" t="s">
        <v>32</v>
      </c>
    </row>
    <row r="362" spans="1:8" ht="20.100000000000001" customHeight="1">
      <c r="A362" s="73">
        <v>45611</v>
      </c>
      <c r="B362" s="74">
        <v>45611.424340011552</v>
      </c>
      <c r="C362" s="74"/>
      <c r="D362" s="75" t="s">
        <v>40</v>
      </c>
      <c r="E362" s="76">
        <v>136</v>
      </c>
      <c r="F362" s="77">
        <v>15.86</v>
      </c>
      <c r="G362" s="75" t="s">
        <v>30</v>
      </c>
      <c r="H362" s="78" t="s">
        <v>32</v>
      </c>
    </row>
    <row r="363" spans="1:8" ht="20.100000000000001" customHeight="1">
      <c r="A363" s="73">
        <v>45611</v>
      </c>
      <c r="B363" s="74">
        <v>45611.424340011552</v>
      </c>
      <c r="C363" s="74"/>
      <c r="D363" s="75" t="s">
        <v>40</v>
      </c>
      <c r="E363" s="76">
        <v>503</v>
      </c>
      <c r="F363" s="77">
        <v>15.86</v>
      </c>
      <c r="G363" s="75" t="s">
        <v>30</v>
      </c>
      <c r="H363" s="78" t="s">
        <v>31</v>
      </c>
    </row>
    <row r="364" spans="1:8" ht="20.100000000000001" customHeight="1">
      <c r="A364" s="73">
        <v>45611</v>
      </c>
      <c r="B364" s="74">
        <v>45611.425398680381</v>
      </c>
      <c r="C364" s="74"/>
      <c r="D364" s="75" t="s">
        <v>40</v>
      </c>
      <c r="E364" s="76">
        <v>1187</v>
      </c>
      <c r="F364" s="77">
        <v>15.86</v>
      </c>
      <c r="G364" s="75" t="s">
        <v>30</v>
      </c>
      <c r="H364" s="78" t="s">
        <v>32</v>
      </c>
    </row>
    <row r="365" spans="1:8" ht="20.100000000000001" customHeight="1">
      <c r="A365" s="73">
        <v>45611</v>
      </c>
      <c r="B365" s="74">
        <v>45611.425398692023</v>
      </c>
      <c r="C365" s="74"/>
      <c r="D365" s="75" t="s">
        <v>40</v>
      </c>
      <c r="E365" s="76">
        <v>217</v>
      </c>
      <c r="F365" s="77">
        <v>15.86</v>
      </c>
      <c r="G365" s="75" t="s">
        <v>30</v>
      </c>
      <c r="H365" s="78" t="s">
        <v>34</v>
      </c>
    </row>
    <row r="366" spans="1:8" ht="20.100000000000001" customHeight="1">
      <c r="A366" s="73">
        <v>45611</v>
      </c>
      <c r="B366" s="74">
        <v>45611.425398692023</v>
      </c>
      <c r="C366" s="74"/>
      <c r="D366" s="75" t="s">
        <v>40</v>
      </c>
      <c r="E366" s="76">
        <v>24</v>
      </c>
      <c r="F366" s="77">
        <v>15.86</v>
      </c>
      <c r="G366" s="75" t="s">
        <v>30</v>
      </c>
      <c r="H366" s="78" t="s">
        <v>34</v>
      </c>
    </row>
    <row r="367" spans="1:8" ht="20.100000000000001" customHeight="1">
      <c r="A367" s="73">
        <v>45611</v>
      </c>
      <c r="B367" s="74">
        <v>45611.426031157374</v>
      </c>
      <c r="C367" s="74"/>
      <c r="D367" s="75" t="s">
        <v>40</v>
      </c>
      <c r="E367" s="76">
        <v>1153</v>
      </c>
      <c r="F367" s="77">
        <v>15.86</v>
      </c>
      <c r="G367" s="75" t="s">
        <v>30</v>
      </c>
      <c r="H367" s="78" t="s">
        <v>32</v>
      </c>
    </row>
    <row r="368" spans="1:8" ht="20.100000000000001" customHeight="1">
      <c r="A368" s="73">
        <v>45611</v>
      </c>
      <c r="B368" s="74">
        <v>45611.426031157374</v>
      </c>
      <c r="C368" s="74"/>
      <c r="D368" s="75" t="s">
        <v>40</v>
      </c>
      <c r="E368" s="76">
        <v>324</v>
      </c>
      <c r="F368" s="77">
        <v>15.86</v>
      </c>
      <c r="G368" s="75" t="s">
        <v>30</v>
      </c>
      <c r="H368" s="78" t="s">
        <v>32</v>
      </c>
    </row>
    <row r="369" spans="1:8" ht="20.100000000000001" customHeight="1">
      <c r="A369" s="73">
        <v>45611</v>
      </c>
      <c r="B369" s="74">
        <v>45611.426031157374</v>
      </c>
      <c r="C369" s="74"/>
      <c r="D369" s="75" t="s">
        <v>40</v>
      </c>
      <c r="E369" s="76">
        <v>28</v>
      </c>
      <c r="F369" s="77">
        <v>15.86</v>
      </c>
      <c r="G369" s="75" t="s">
        <v>30</v>
      </c>
      <c r="H369" s="78" t="s">
        <v>32</v>
      </c>
    </row>
    <row r="370" spans="1:8" ht="20.100000000000001" customHeight="1">
      <c r="A370" s="73">
        <v>45611</v>
      </c>
      <c r="B370" s="74">
        <v>45611.426031157374</v>
      </c>
      <c r="C370" s="74"/>
      <c r="D370" s="75" t="s">
        <v>40</v>
      </c>
      <c r="E370" s="76">
        <v>129</v>
      </c>
      <c r="F370" s="77">
        <v>15.86</v>
      </c>
      <c r="G370" s="75" t="s">
        <v>30</v>
      </c>
      <c r="H370" s="78" t="s">
        <v>32</v>
      </c>
    </row>
    <row r="371" spans="1:8" ht="20.100000000000001" customHeight="1">
      <c r="A371" s="73">
        <v>45611</v>
      </c>
      <c r="B371" s="74">
        <v>45611.426031157374</v>
      </c>
      <c r="C371" s="74"/>
      <c r="D371" s="75" t="s">
        <v>40</v>
      </c>
      <c r="E371" s="76">
        <v>220</v>
      </c>
      <c r="F371" s="77">
        <v>15.86</v>
      </c>
      <c r="G371" s="75" t="s">
        <v>30</v>
      </c>
      <c r="H371" s="78" t="s">
        <v>32</v>
      </c>
    </row>
    <row r="372" spans="1:8" ht="20.100000000000001" customHeight="1">
      <c r="A372" s="73">
        <v>45611</v>
      </c>
      <c r="B372" s="74">
        <v>45611.426104953513</v>
      </c>
      <c r="C372" s="74"/>
      <c r="D372" s="75" t="s">
        <v>40</v>
      </c>
      <c r="E372" s="76">
        <v>42</v>
      </c>
      <c r="F372" s="77">
        <v>15.86</v>
      </c>
      <c r="G372" s="75" t="s">
        <v>30</v>
      </c>
      <c r="H372" s="78" t="s">
        <v>32</v>
      </c>
    </row>
    <row r="373" spans="1:8" ht="20.100000000000001" customHeight="1">
      <c r="A373" s="73">
        <v>45611</v>
      </c>
      <c r="B373" s="74">
        <v>45611.426104953513</v>
      </c>
      <c r="C373" s="74"/>
      <c r="D373" s="75" t="s">
        <v>40</v>
      </c>
      <c r="E373" s="76">
        <v>2</v>
      </c>
      <c r="F373" s="77">
        <v>15.86</v>
      </c>
      <c r="G373" s="75" t="s">
        <v>30</v>
      </c>
      <c r="H373" s="78" t="s">
        <v>32</v>
      </c>
    </row>
    <row r="374" spans="1:8" ht="20.100000000000001" customHeight="1">
      <c r="A374" s="73">
        <v>45611</v>
      </c>
      <c r="B374" s="74">
        <v>45611.426104965154</v>
      </c>
      <c r="C374" s="74"/>
      <c r="D374" s="75" t="s">
        <v>40</v>
      </c>
      <c r="E374" s="76">
        <v>1329</v>
      </c>
      <c r="F374" s="77">
        <v>15.86</v>
      </c>
      <c r="G374" s="75" t="s">
        <v>30</v>
      </c>
      <c r="H374" s="78" t="s">
        <v>31</v>
      </c>
    </row>
    <row r="375" spans="1:8" ht="20.100000000000001" customHeight="1">
      <c r="A375" s="73">
        <v>45611</v>
      </c>
      <c r="B375" s="74">
        <v>45611.426957743242</v>
      </c>
      <c r="C375" s="74"/>
      <c r="D375" s="75" t="s">
        <v>40</v>
      </c>
      <c r="E375" s="76">
        <v>661</v>
      </c>
      <c r="F375" s="77">
        <v>15.88</v>
      </c>
      <c r="G375" s="75" t="s">
        <v>30</v>
      </c>
      <c r="H375" s="78" t="s">
        <v>31</v>
      </c>
    </row>
    <row r="376" spans="1:8" ht="20.100000000000001" customHeight="1">
      <c r="A376" s="73">
        <v>45611</v>
      </c>
      <c r="B376" s="74">
        <v>45611.428115474526</v>
      </c>
      <c r="C376" s="74"/>
      <c r="D376" s="75" t="s">
        <v>40</v>
      </c>
      <c r="E376" s="76">
        <v>409</v>
      </c>
      <c r="F376" s="77">
        <v>15.885</v>
      </c>
      <c r="G376" s="75" t="s">
        <v>30</v>
      </c>
      <c r="H376" s="78" t="s">
        <v>32</v>
      </c>
    </row>
    <row r="377" spans="1:8" ht="20.100000000000001" customHeight="1">
      <c r="A377" s="73">
        <v>45611</v>
      </c>
      <c r="B377" s="74">
        <v>45611.428115451243</v>
      </c>
      <c r="C377" s="74"/>
      <c r="D377" s="75" t="s">
        <v>40</v>
      </c>
      <c r="E377" s="76">
        <v>8</v>
      </c>
      <c r="F377" s="77">
        <v>15.885</v>
      </c>
      <c r="G377" s="75" t="s">
        <v>30</v>
      </c>
      <c r="H377" s="78" t="s">
        <v>31</v>
      </c>
    </row>
    <row r="378" spans="1:8" ht="20.100000000000001" customHeight="1">
      <c r="A378" s="73">
        <v>45611</v>
      </c>
      <c r="B378" s="74">
        <v>45611.428120139055</v>
      </c>
      <c r="C378" s="74"/>
      <c r="D378" s="75" t="s">
        <v>40</v>
      </c>
      <c r="E378" s="76">
        <v>296</v>
      </c>
      <c r="F378" s="77">
        <v>15.885</v>
      </c>
      <c r="G378" s="75" t="s">
        <v>30</v>
      </c>
      <c r="H378" s="78" t="s">
        <v>32</v>
      </c>
    </row>
    <row r="379" spans="1:8" ht="20.100000000000001" customHeight="1">
      <c r="A379" s="73">
        <v>45611</v>
      </c>
      <c r="B379" s="74">
        <v>45611.428120139055</v>
      </c>
      <c r="C379" s="74"/>
      <c r="D379" s="75" t="s">
        <v>40</v>
      </c>
      <c r="E379" s="76">
        <v>364</v>
      </c>
      <c r="F379" s="77">
        <v>15.885</v>
      </c>
      <c r="G379" s="75" t="s">
        <v>30</v>
      </c>
      <c r="H379" s="78" t="s">
        <v>32</v>
      </c>
    </row>
    <row r="380" spans="1:8" ht="20.100000000000001" customHeight="1">
      <c r="A380" s="73">
        <v>45611</v>
      </c>
      <c r="B380" s="74">
        <v>45611.428120161872</v>
      </c>
      <c r="C380" s="74"/>
      <c r="D380" s="75" t="s">
        <v>40</v>
      </c>
      <c r="E380" s="76">
        <v>700</v>
      </c>
      <c r="F380" s="77">
        <v>15.885</v>
      </c>
      <c r="G380" s="75" t="s">
        <v>30</v>
      </c>
      <c r="H380" s="78" t="s">
        <v>31</v>
      </c>
    </row>
    <row r="381" spans="1:8" ht="20.100000000000001" customHeight="1">
      <c r="A381" s="73">
        <v>45611</v>
      </c>
      <c r="B381" s="74">
        <v>45611.428120161872</v>
      </c>
      <c r="C381" s="74"/>
      <c r="D381" s="75" t="s">
        <v>40</v>
      </c>
      <c r="E381" s="76">
        <v>738</v>
      </c>
      <c r="F381" s="77">
        <v>15.885</v>
      </c>
      <c r="G381" s="75" t="s">
        <v>30</v>
      </c>
      <c r="H381" s="78" t="s">
        <v>31</v>
      </c>
    </row>
    <row r="382" spans="1:8" ht="20.100000000000001" customHeight="1">
      <c r="A382" s="73">
        <v>45611</v>
      </c>
      <c r="B382" s="74">
        <v>45611.429282326251</v>
      </c>
      <c r="C382" s="74"/>
      <c r="D382" s="75" t="s">
        <v>40</v>
      </c>
      <c r="E382" s="76">
        <v>528</v>
      </c>
      <c r="F382" s="77">
        <v>15.904999999999999</v>
      </c>
      <c r="G382" s="75" t="s">
        <v>30</v>
      </c>
      <c r="H382" s="78" t="s">
        <v>32</v>
      </c>
    </row>
    <row r="383" spans="1:8" ht="20.100000000000001" customHeight="1">
      <c r="A383" s="73">
        <v>45611</v>
      </c>
      <c r="B383" s="74">
        <v>45611.429796435405</v>
      </c>
      <c r="C383" s="74"/>
      <c r="D383" s="75" t="s">
        <v>40</v>
      </c>
      <c r="E383" s="76">
        <v>360</v>
      </c>
      <c r="F383" s="77">
        <v>15.935</v>
      </c>
      <c r="G383" s="75" t="s">
        <v>30</v>
      </c>
      <c r="H383" s="78" t="s">
        <v>31</v>
      </c>
    </row>
    <row r="384" spans="1:8" ht="20.100000000000001" customHeight="1">
      <c r="A384" s="73">
        <v>45611</v>
      </c>
      <c r="B384" s="74">
        <v>45611.429796435405</v>
      </c>
      <c r="C384" s="74"/>
      <c r="D384" s="75" t="s">
        <v>40</v>
      </c>
      <c r="E384" s="76">
        <v>1820</v>
      </c>
      <c r="F384" s="77">
        <v>15.935</v>
      </c>
      <c r="G384" s="75" t="s">
        <v>30</v>
      </c>
      <c r="H384" s="78" t="s">
        <v>31</v>
      </c>
    </row>
    <row r="385" spans="1:8" ht="20.100000000000001" customHeight="1">
      <c r="A385" s="73">
        <v>45611</v>
      </c>
      <c r="B385" s="74">
        <v>45611.429920868017</v>
      </c>
      <c r="C385" s="74"/>
      <c r="D385" s="75" t="s">
        <v>40</v>
      </c>
      <c r="E385" s="76">
        <v>716</v>
      </c>
      <c r="F385" s="77">
        <v>15.925000000000001</v>
      </c>
      <c r="G385" s="75" t="s">
        <v>30</v>
      </c>
      <c r="H385" s="78" t="s">
        <v>31</v>
      </c>
    </row>
    <row r="386" spans="1:8" ht="20.100000000000001" customHeight="1">
      <c r="A386" s="73">
        <v>45611</v>
      </c>
      <c r="B386" s="74">
        <v>45611.430547326338</v>
      </c>
      <c r="C386" s="74"/>
      <c r="D386" s="75" t="s">
        <v>40</v>
      </c>
      <c r="E386" s="76">
        <v>505</v>
      </c>
      <c r="F386" s="77">
        <v>15.914999999999999</v>
      </c>
      <c r="G386" s="75" t="s">
        <v>30</v>
      </c>
      <c r="H386" s="78" t="s">
        <v>31</v>
      </c>
    </row>
    <row r="387" spans="1:8" ht="20.100000000000001" customHeight="1">
      <c r="A387" s="73">
        <v>45611</v>
      </c>
      <c r="B387" s="74">
        <v>45611.430547326338</v>
      </c>
      <c r="C387" s="74"/>
      <c r="D387" s="75" t="s">
        <v>40</v>
      </c>
      <c r="E387" s="76">
        <v>591</v>
      </c>
      <c r="F387" s="77">
        <v>15.914999999999999</v>
      </c>
      <c r="G387" s="75" t="s">
        <v>30</v>
      </c>
      <c r="H387" s="78" t="s">
        <v>31</v>
      </c>
    </row>
    <row r="388" spans="1:8" ht="20.100000000000001" customHeight="1">
      <c r="A388" s="73">
        <v>45611</v>
      </c>
      <c r="B388" s="74">
        <v>45611.43243891187</v>
      </c>
      <c r="C388" s="74"/>
      <c r="D388" s="75" t="s">
        <v>40</v>
      </c>
      <c r="E388" s="76">
        <v>965</v>
      </c>
      <c r="F388" s="77">
        <v>15.93</v>
      </c>
      <c r="G388" s="75" t="s">
        <v>30</v>
      </c>
      <c r="H388" s="78" t="s">
        <v>32</v>
      </c>
    </row>
    <row r="389" spans="1:8" ht="20.100000000000001" customHeight="1">
      <c r="A389" s="73">
        <v>45611</v>
      </c>
      <c r="B389" s="74">
        <v>45611.432438935153</v>
      </c>
      <c r="C389" s="74"/>
      <c r="D389" s="75" t="s">
        <v>40</v>
      </c>
      <c r="E389" s="76">
        <v>2148</v>
      </c>
      <c r="F389" s="77">
        <v>15.93</v>
      </c>
      <c r="G389" s="75" t="s">
        <v>30</v>
      </c>
      <c r="H389" s="78" t="s">
        <v>31</v>
      </c>
    </row>
    <row r="390" spans="1:8" ht="20.100000000000001" customHeight="1">
      <c r="A390" s="73">
        <v>45611</v>
      </c>
      <c r="B390" s="74">
        <v>45611.432439097203</v>
      </c>
      <c r="C390" s="74"/>
      <c r="D390" s="75" t="s">
        <v>40</v>
      </c>
      <c r="E390" s="76">
        <v>68</v>
      </c>
      <c r="F390" s="77">
        <v>15.93</v>
      </c>
      <c r="G390" s="75" t="s">
        <v>30</v>
      </c>
      <c r="H390" s="78" t="s">
        <v>31</v>
      </c>
    </row>
    <row r="391" spans="1:8" ht="20.100000000000001" customHeight="1">
      <c r="A391" s="73">
        <v>45611</v>
      </c>
      <c r="B391" s="74">
        <v>45611.432440439705</v>
      </c>
      <c r="C391" s="74"/>
      <c r="D391" s="75" t="s">
        <v>40</v>
      </c>
      <c r="E391" s="76">
        <v>665</v>
      </c>
      <c r="F391" s="77">
        <v>15.925000000000001</v>
      </c>
      <c r="G391" s="75" t="s">
        <v>30</v>
      </c>
      <c r="H391" s="78" t="s">
        <v>31</v>
      </c>
    </row>
    <row r="392" spans="1:8" ht="20.100000000000001" customHeight="1">
      <c r="A392" s="73">
        <v>45611</v>
      </c>
      <c r="B392" s="74">
        <v>45611.433311088011</v>
      </c>
      <c r="C392" s="74"/>
      <c r="D392" s="75" t="s">
        <v>40</v>
      </c>
      <c r="E392" s="76">
        <v>513</v>
      </c>
      <c r="F392" s="77">
        <v>15.914999999999999</v>
      </c>
      <c r="G392" s="75" t="s">
        <v>30</v>
      </c>
      <c r="H392" s="78" t="s">
        <v>31</v>
      </c>
    </row>
    <row r="393" spans="1:8" ht="20.100000000000001" customHeight="1">
      <c r="A393" s="73">
        <v>45611</v>
      </c>
      <c r="B393" s="74">
        <v>45611.433311088011</v>
      </c>
      <c r="C393" s="74"/>
      <c r="D393" s="75" t="s">
        <v>40</v>
      </c>
      <c r="E393" s="76">
        <v>517</v>
      </c>
      <c r="F393" s="77">
        <v>15.914999999999999</v>
      </c>
      <c r="G393" s="75" t="s">
        <v>30</v>
      </c>
      <c r="H393" s="78" t="s">
        <v>31</v>
      </c>
    </row>
    <row r="394" spans="1:8" ht="20.100000000000001" customHeight="1">
      <c r="A394" s="73">
        <v>45611</v>
      </c>
      <c r="B394" s="74">
        <v>45611.433871828485</v>
      </c>
      <c r="C394" s="74"/>
      <c r="D394" s="75" t="s">
        <v>40</v>
      </c>
      <c r="E394" s="76">
        <v>134</v>
      </c>
      <c r="F394" s="77">
        <v>15.92</v>
      </c>
      <c r="G394" s="75" t="s">
        <v>30</v>
      </c>
      <c r="H394" s="78" t="s">
        <v>33</v>
      </c>
    </row>
    <row r="395" spans="1:8" ht="20.100000000000001" customHeight="1">
      <c r="A395" s="73">
        <v>45611</v>
      </c>
      <c r="B395" s="74">
        <v>45611.433871828485</v>
      </c>
      <c r="C395" s="74"/>
      <c r="D395" s="75" t="s">
        <v>40</v>
      </c>
      <c r="E395" s="76">
        <v>588</v>
      </c>
      <c r="F395" s="77">
        <v>15.92</v>
      </c>
      <c r="G395" s="75" t="s">
        <v>30</v>
      </c>
      <c r="H395" s="78" t="s">
        <v>34</v>
      </c>
    </row>
    <row r="396" spans="1:8" ht="20.100000000000001" customHeight="1">
      <c r="A396" s="73">
        <v>45611</v>
      </c>
      <c r="B396" s="74">
        <v>45611.433871828485</v>
      </c>
      <c r="C396" s="74"/>
      <c r="D396" s="75" t="s">
        <v>40</v>
      </c>
      <c r="E396" s="76">
        <v>244</v>
      </c>
      <c r="F396" s="77">
        <v>15.914999999999999</v>
      </c>
      <c r="G396" s="75" t="s">
        <v>30</v>
      </c>
      <c r="H396" s="78" t="s">
        <v>32</v>
      </c>
    </row>
    <row r="397" spans="1:8" ht="20.100000000000001" customHeight="1">
      <c r="A397" s="73">
        <v>45611</v>
      </c>
      <c r="B397" s="74">
        <v>45611.433871828485</v>
      </c>
      <c r="C397" s="74"/>
      <c r="D397" s="75" t="s">
        <v>40</v>
      </c>
      <c r="E397" s="76">
        <v>41</v>
      </c>
      <c r="F397" s="77">
        <v>15.92</v>
      </c>
      <c r="G397" s="75" t="s">
        <v>30</v>
      </c>
      <c r="H397" s="78" t="s">
        <v>33</v>
      </c>
    </row>
    <row r="398" spans="1:8" ht="20.100000000000001" customHeight="1">
      <c r="A398" s="73">
        <v>45611</v>
      </c>
      <c r="B398" s="74">
        <v>45611.433871828485</v>
      </c>
      <c r="C398" s="74"/>
      <c r="D398" s="75" t="s">
        <v>40</v>
      </c>
      <c r="E398" s="76">
        <v>490</v>
      </c>
      <c r="F398" s="77">
        <v>15.92</v>
      </c>
      <c r="G398" s="75" t="s">
        <v>30</v>
      </c>
      <c r="H398" s="78" t="s">
        <v>34</v>
      </c>
    </row>
    <row r="399" spans="1:8" ht="20.100000000000001" customHeight="1">
      <c r="A399" s="73">
        <v>45611</v>
      </c>
      <c r="B399" s="74">
        <v>45611.434252013918</v>
      </c>
      <c r="C399" s="74"/>
      <c r="D399" s="75" t="s">
        <v>40</v>
      </c>
      <c r="E399" s="76">
        <v>429</v>
      </c>
      <c r="F399" s="77">
        <v>15.91</v>
      </c>
      <c r="G399" s="75" t="s">
        <v>30</v>
      </c>
      <c r="H399" s="78" t="s">
        <v>31</v>
      </c>
    </row>
    <row r="400" spans="1:8" ht="20.100000000000001" customHeight="1">
      <c r="A400" s="73">
        <v>45611</v>
      </c>
      <c r="B400" s="74">
        <v>45611.434252013918</v>
      </c>
      <c r="C400" s="74"/>
      <c r="D400" s="75" t="s">
        <v>40</v>
      </c>
      <c r="E400" s="76">
        <v>538</v>
      </c>
      <c r="F400" s="77">
        <v>15.91</v>
      </c>
      <c r="G400" s="75" t="s">
        <v>30</v>
      </c>
      <c r="H400" s="78" t="s">
        <v>31</v>
      </c>
    </row>
    <row r="401" spans="1:8" ht="20.100000000000001" customHeight="1">
      <c r="A401" s="73">
        <v>45611</v>
      </c>
      <c r="B401" s="74">
        <v>45611.434736944269</v>
      </c>
      <c r="C401" s="74"/>
      <c r="D401" s="75" t="s">
        <v>40</v>
      </c>
      <c r="E401" s="76">
        <v>145</v>
      </c>
      <c r="F401" s="77">
        <v>15.904999999999999</v>
      </c>
      <c r="G401" s="75" t="s">
        <v>30</v>
      </c>
      <c r="H401" s="78" t="s">
        <v>31</v>
      </c>
    </row>
    <row r="402" spans="1:8" ht="20.100000000000001" customHeight="1">
      <c r="A402" s="73">
        <v>45611</v>
      </c>
      <c r="B402" s="74">
        <v>45611.434736944269</v>
      </c>
      <c r="C402" s="74"/>
      <c r="D402" s="75" t="s">
        <v>40</v>
      </c>
      <c r="E402" s="76">
        <v>361</v>
      </c>
      <c r="F402" s="77">
        <v>15.904999999999999</v>
      </c>
      <c r="G402" s="75" t="s">
        <v>30</v>
      </c>
      <c r="H402" s="78" t="s">
        <v>31</v>
      </c>
    </row>
    <row r="403" spans="1:8" ht="20.100000000000001" customHeight="1">
      <c r="A403" s="73">
        <v>45611</v>
      </c>
      <c r="B403" s="74">
        <v>45611.435637210496</v>
      </c>
      <c r="C403" s="74"/>
      <c r="D403" s="75" t="s">
        <v>40</v>
      </c>
      <c r="E403" s="76">
        <v>570</v>
      </c>
      <c r="F403" s="77">
        <v>15.91</v>
      </c>
      <c r="G403" s="75" t="s">
        <v>30</v>
      </c>
      <c r="H403" s="78" t="s">
        <v>32</v>
      </c>
    </row>
    <row r="404" spans="1:8" ht="20.100000000000001" customHeight="1">
      <c r="A404" s="73">
        <v>45611</v>
      </c>
      <c r="B404" s="74">
        <v>45611.435652314685</v>
      </c>
      <c r="C404" s="74"/>
      <c r="D404" s="75" t="s">
        <v>40</v>
      </c>
      <c r="E404" s="76">
        <v>1069</v>
      </c>
      <c r="F404" s="77">
        <v>15.914999999999999</v>
      </c>
      <c r="G404" s="75" t="s">
        <v>30</v>
      </c>
      <c r="H404" s="78" t="s">
        <v>31</v>
      </c>
    </row>
    <row r="405" spans="1:8" ht="20.100000000000001" customHeight="1">
      <c r="A405" s="73">
        <v>45611</v>
      </c>
      <c r="B405" s="74">
        <v>45611.435656006914</v>
      </c>
      <c r="C405" s="74"/>
      <c r="D405" s="75" t="s">
        <v>40</v>
      </c>
      <c r="E405" s="76">
        <v>195</v>
      </c>
      <c r="F405" s="77">
        <v>15.914999999999999</v>
      </c>
      <c r="G405" s="75" t="s">
        <v>30</v>
      </c>
      <c r="H405" s="78" t="s">
        <v>31</v>
      </c>
    </row>
    <row r="406" spans="1:8" ht="20.100000000000001" customHeight="1">
      <c r="A406" s="73">
        <v>45611</v>
      </c>
      <c r="B406" s="74">
        <v>45611.436231921427</v>
      </c>
      <c r="C406" s="74"/>
      <c r="D406" s="75" t="s">
        <v>40</v>
      </c>
      <c r="E406" s="76">
        <v>140</v>
      </c>
      <c r="F406" s="77">
        <v>15.904999999999999</v>
      </c>
      <c r="G406" s="75" t="s">
        <v>30</v>
      </c>
      <c r="H406" s="78" t="s">
        <v>31</v>
      </c>
    </row>
    <row r="407" spans="1:8" ht="20.100000000000001" customHeight="1">
      <c r="A407" s="73">
        <v>45611</v>
      </c>
      <c r="B407" s="74">
        <v>45611.436231921427</v>
      </c>
      <c r="C407" s="74"/>
      <c r="D407" s="75" t="s">
        <v>40</v>
      </c>
      <c r="E407" s="76">
        <v>544</v>
      </c>
      <c r="F407" s="77">
        <v>15.904999999999999</v>
      </c>
      <c r="G407" s="75" t="s">
        <v>30</v>
      </c>
      <c r="H407" s="78" t="s">
        <v>31</v>
      </c>
    </row>
    <row r="408" spans="1:8" ht="20.100000000000001" customHeight="1">
      <c r="A408" s="73">
        <v>45611</v>
      </c>
      <c r="B408" s="74">
        <v>45611.437049398199</v>
      </c>
      <c r="C408" s="74"/>
      <c r="D408" s="75" t="s">
        <v>40</v>
      </c>
      <c r="E408" s="76">
        <v>131</v>
      </c>
      <c r="F408" s="77">
        <v>15.91</v>
      </c>
      <c r="G408" s="75" t="s">
        <v>30</v>
      </c>
      <c r="H408" s="78" t="s">
        <v>33</v>
      </c>
    </row>
    <row r="409" spans="1:8" ht="20.100000000000001" customHeight="1">
      <c r="A409" s="73">
        <v>45611</v>
      </c>
      <c r="B409" s="74">
        <v>45611.437049560249</v>
      </c>
      <c r="C409" s="74"/>
      <c r="D409" s="75" t="s">
        <v>40</v>
      </c>
      <c r="E409" s="76">
        <v>127</v>
      </c>
      <c r="F409" s="77">
        <v>15.91</v>
      </c>
      <c r="G409" s="75" t="s">
        <v>30</v>
      </c>
      <c r="H409" s="78" t="s">
        <v>33</v>
      </c>
    </row>
    <row r="410" spans="1:8" ht="20.100000000000001" customHeight="1">
      <c r="A410" s="73">
        <v>45611</v>
      </c>
      <c r="B410" s="74">
        <v>45611.437049560249</v>
      </c>
      <c r="C410" s="74"/>
      <c r="D410" s="75" t="s">
        <v>40</v>
      </c>
      <c r="E410" s="76">
        <v>36</v>
      </c>
      <c r="F410" s="77">
        <v>15.91</v>
      </c>
      <c r="G410" s="75" t="s">
        <v>30</v>
      </c>
      <c r="H410" s="78" t="s">
        <v>33</v>
      </c>
    </row>
    <row r="411" spans="1:8" ht="20.100000000000001" customHeight="1">
      <c r="A411" s="73">
        <v>45611</v>
      </c>
      <c r="B411" s="74">
        <v>45611.437049814966</v>
      </c>
      <c r="C411" s="74"/>
      <c r="D411" s="75" t="s">
        <v>40</v>
      </c>
      <c r="E411" s="76">
        <v>41</v>
      </c>
      <c r="F411" s="77">
        <v>15.91</v>
      </c>
      <c r="G411" s="75" t="s">
        <v>30</v>
      </c>
      <c r="H411" s="78" t="s">
        <v>33</v>
      </c>
    </row>
    <row r="412" spans="1:8" ht="20.100000000000001" customHeight="1">
      <c r="A412" s="73">
        <v>45611</v>
      </c>
      <c r="B412" s="74">
        <v>45611.437049837783</v>
      </c>
      <c r="C412" s="74"/>
      <c r="D412" s="75" t="s">
        <v>40</v>
      </c>
      <c r="E412" s="76">
        <v>41</v>
      </c>
      <c r="F412" s="77">
        <v>15.91</v>
      </c>
      <c r="G412" s="75" t="s">
        <v>30</v>
      </c>
      <c r="H412" s="78" t="s">
        <v>33</v>
      </c>
    </row>
    <row r="413" spans="1:8" ht="20.100000000000001" customHeight="1">
      <c r="A413" s="73">
        <v>45611</v>
      </c>
      <c r="B413" s="74">
        <v>45611.437050080858</v>
      </c>
      <c r="C413" s="74"/>
      <c r="D413" s="75" t="s">
        <v>40</v>
      </c>
      <c r="E413" s="76">
        <v>40</v>
      </c>
      <c r="F413" s="77">
        <v>15.91</v>
      </c>
      <c r="G413" s="75" t="s">
        <v>30</v>
      </c>
      <c r="H413" s="78" t="s">
        <v>33</v>
      </c>
    </row>
    <row r="414" spans="1:8" ht="20.100000000000001" customHeight="1">
      <c r="A414" s="73">
        <v>45611</v>
      </c>
      <c r="B414" s="74">
        <v>45611.437050080858</v>
      </c>
      <c r="C414" s="74"/>
      <c r="D414" s="75" t="s">
        <v>40</v>
      </c>
      <c r="E414" s="76">
        <v>36</v>
      </c>
      <c r="F414" s="77">
        <v>15.91</v>
      </c>
      <c r="G414" s="75" t="s">
        <v>30</v>
      </c>
      <c r="H414" s="78" t="s">
        <v>33</v>
      </c>
    </row>
    <row r="415" spans="1:8" ht="20.100000000000001" customHeight="1">
      <c r="A415" s="73">
        <v>45611</v>
      </c>
      <c r="B415" s="74">
        <v>45611.437098830938</v>
      </c>
      <c r="C415" s="74"/>
      <c r="D415" s="75" t="s">
        <v>40</v>
      </c>
      <c r="E415" s="76">
        <v>41</v>
      </c>
      <c r="F415" s="77">
        <v>15.91</v>
      </c>
      <c r="G415" s="75" t="s">
        <v>30</v>
      </c>
      <c r="H415" s="78" t="s">
        <v>33</v>
      </c>
    </row>
    <row r="416" spans="1:8" ht="20.100000000000001" customHeight="1">
      <c r="A416" s="73">
        <v>45611</v>
      </c>
      <c r="B416" s="74">
        <v>45611.437098830938</v>
      </c>
      <c r="C416" s="74"/>
      <c r="D416" s="75" t="s">
        <v>40</v>
      </c>
      <c r="E416" s="76">
        <v>137</v>
      </c>
      <c r="F416" s="77">
        <v>15.91</v>
      </c>
      <c r="G416" s="75" t="s">
        <v>30</v>
      </c>
      <c r="H416" s="78" t="s">
        <v>33</v>
      </c>
    </row>
    <row r="417" spans="1:8" ht="20.100000000000001" customHeight="1">
      <c r="A417" s="73">
        <v>45611</v>
      </c>
      <c r="B417" s="74">
        <v>45611.437098830938</v>
      </c>
      <c r="C417" s="74"/>
      <c r="D417" s="75" t="s">
        <v>40</v>
      </c>
      <c r="E417" s="76">
        <v>38</v>
      </c>
      <c r="F417" s="77">
        <v>15.91</v>
      </c>
      <c r="G417" s="75" t="s">
        <v>30</v>
      </c>
      <c r="H417" s="78" t="s">
        <v>33</v>
      </c>
    </row>
    <row r="418" spans="1:8" ht="20.100000000000001" customHeight="1">
      <c r="A418" s="73">
        <v>45611</v>
      </c>
      <c r="B418" s="74">
        <v>45611.437112210784</v>
      </c>
      <c r="C418" s="74"/>
      <c r="D418" s="75" t="s">
        <v>40</v>
      </c>
      <c r="E418" s="76">
        <v>36</v>
      </c>
      <c r="F418" s="77">
        <v>15.91</v>
      </c>
      <c r="G418" s="75" t="s">
        <v>30</v>
      </c>
      <c r="H418" s="78" t="s">
        <v>33</v>
      </c>
    </row>
    <row r="419" spans="1:8" ht="20.100000000000001" customHeight="1">
      <c r="A419" s="73">
        <v>45611</v>
      </c>
      <c r="B419" s="74">
        <v>45611.437112210784</v>
      </c>
      <c r="C419" s="74"/>
      <c r="D419" s="75" t="s">
        <v>40</v>
      </c>
      <c r="E419" s="76">
        <v>138</v>
      </c>
      <c r="F419" s="77">
        <v>15.91</v>
      </c>
      <c r="G419" s="75" t="s">
        <v>30</v>
      </c>
      <c r="H419" s="78" t="s">
        <v>33</v>
      </c>
    </row>
    <row r="420" spans="1:8" ht="20.100000000000001" customHeight="1">
      <c r="A420" s="73">
        <v>45611</v>
      </c>
      <c r="B420" s="74">
        <v>45611.437112210784</v>
      </c>
      <c r="C420" s="74"/>
      <c r="D420" s="75" t="s">
        <v>40</v>
      </c>
      <c r="E420" s="76">
        <v>39</v>
      </c>
      <c r="F420" s="77">
        <v>15.91</v>
      </c>
      <c r="G420" s="75" t="s">
        <v>30</v>
      </c>
      <c r="H420" s="78" t="s">
        <v>33</v>
      </c>
    </row>
    <row r="421" spans="1:8" ht="20.100000000000001" customHeight="1">
      <c r="A421" s="73">
        <v>45611</v>
      </c>
      <c r="B421" s="74">
        <v>45611.437112580985</v>
      </c>
      <c r="C421" s="74"/>
      <c r="D421" s="75" t="s">
        <v>40</v>
      </c>
      <c r="E421" s="76">
        <v>39</v>
      </c>
      <c r="F421" s="77">
        <v>15.91</v>
      </c>
      <c r="G421" s="75" t="s">
        <v>30</v>
      </c>
      <c r="H421" s="78" t="s">
        <v>33</v>
      </c>
    </row>
    <row r="422" spans="1:8" ht="20.100000000000001" customHeight="1">
      <c r="A422" s="73">
        <v>45611</v>
      </c>
      <c r="B422" s="74">
        <v>45611.437112615909</v>
      </c>
      <c r="C422" s="74"/>
      <c r="D422" s="75" t="s">
        <v>40</v>
      </c>
      <c r="E422" s="76">
        <v>38</v>
      </c>
      <c r="F422" s="77">
        <v>15.91</v>
      </c>
      <c r="G422" s="75" t="s">
        <v>30</v>
      </c>
      <c r="H422" s="78" t="s">
        <v>33</v>
      </c>
    </row>
    <row r="423" spans="1:8" ht="20.100000000000001" customHeight="1">
      <c r="A423" s="73">
        <v>45611</v>
      </c>
      <c r="B423" s="74">
        <v>45611.437113240827</v>
      </c>
      <c r="C423" s="74"/>
      <c r="D423" s="75" t="s">
        <v>40</v>
      </c>
      <c r="E423" s="76">
        <v>39</v>
      </c>
      <c r="F423" s="77">
        <v>15.91</v>
      </c>
      <c r="G423" s="75" t="s">
        <v>30</v>
      </c>
      <c r="H423" s="78" t="s">
        <v>33</v>
      </c>
    </row>
    <row r="424" spans="1:8" ht="20.100000000000001" customHeight="1">
      <c r="A424" s="73">
        <v>45611</v>
      </c>
      <c r="B424" s="74">
        <v>45611.437113240827</v>
      </c>
      <c r="C424" s="74"/>
      <c r="D424" s="75" t="s">
        <v>40</v>
      </c>
      <c r="E424" s="76">
        <v>37</v>
      </c>
      <c r="F424" s="77">
        <v>15.91</v>
      </c>
      <c r="G424" s="75" t="s">
        <v>30</v>
      </c>
      <c r="H424" s="78" t="s">
        <v>33</v>
      </c>
    </row>
    <row r="425" spans="1:8" ht="20.100000000000001" customHeight="1">
      <c r="A425" s="73">
        <v>45611</v>
      </c>
      <c r="B425" s="74">
        <v>45611.437113622669</v>
      </c>
      <c r="C425" s="74"/>
      <c r="D425" s="75" t="s">
        <v>40</v>
      </c>
      <c r="E425" s="76">
        <v>38</v>
      </c>
      <c r="F425" s="77">
        <v>15.91</v>
      </c>
      <c r="G425" s="75" t="s">
        <v>30</v>
      </c>
      <c r="H425" s="78" t="s">
        <v>33</v>
      </c>
    </row>
    <row r="426" spans="1:8" ht="20.100000000000001" customHeight="1">
      <c r="A426" s="73">
        <v>45611</v>
      </c>
      <c r="B426" s="74">
        <v>45611.437113657594</v>
      </c>
      <c r="C426" s="74"/>
      <c r="D426" s="75" t="s">
        <v>40</v>
      </c>
      <c r="E426" s="76">
        <v>40</v>
      </c>
      <c r="F426" s="77">
        <v>15.91</v>
      </c>
      <c r="G426" s="75" t="s">
        <v>30</v>
      </c>
      <c r="H426" s="78" t="s">
        <v>33</v>
      </c>
    </row>
    <row r="427" spans="1:8" ht="20.100000000000001" customHeight="1">
      <c r="A427" s="73">
        <v>45611</v>
      </c>
      <c r="B427" s="74">
        <v>45611.437113970052</v>
      </c>
      <c r="C427" s="74"/>
      <c r="D427" s="75" t="s">
        <v>40</v>
      </c>
      <c r="E427" s="76">
        <v>38</v>
      </c>
      <c r="F427" s="77">
        <v>15.91</v>
      </c>
      <c r="G427" s="75" t="s">
        <v>30</v>
      </c>
      <c r="H427" s="78" t="s">
        <v>33</v>
      </c>
    </row>
    <row r="428" spans="1:8" ht="20.100000000000001" customHeight="1">
      <c r="A428" s="73">
        <v>45611</v>
      </c>
      <c r="B428" s="74">
        <v>45611.437117500231</v>
      </c>
      <c r="C428" s="74"/>
      <c r="D428" s="75" t="s">
        <v>40</v>
      </c>
      <c r="E428" s="76">
        <v>36</v>
      </c>
      <c r="F428" s="77">
        <v>15.91</v>
      </c>
      <c r="G428" s="75" t="s">
        <v>30</v>
      </c>
      <c r="H428" s="78" t="s">
        <v>33</v>
      </c>
    </row>
    <row r="429" spans="1:8" ht="20.100000000000001" customHeight="1">
      <c r="A429" s="73">
        <v>45611</v>
      </c>
      <c r="B429" s="74">
        <v>45611.437117500231</v>
      </c>
      <c r="C429" s="74"/>
      <c r="D429" s="75" t="s">
        <v>40</v>
      </c>
      <c r="E429" s="76">
        <v>38</v>
      </c>
      <c r="F429" s="77">
        <v>15.91</v>
      </c>
      <c r="G429" s="75" t="s">
        <v>30</v>
      </c>
      <c r="H429" s="78" t="s">
        <v>33</v>
      </c>
    </row>
    <row r="430" spans="1:8" ht="20.100000000000001" customHeight="1">
      <c r="A430" s="73">
        <v>45611</v>
      </c>
      <c r="B430" s="74">
        <v>45611.437123877462</v>
      </c>
      <c r="C430" s="74"/>
      <c r="D430" s="75" t="s">
        <v>40</v>
      </c>
      <c r="E430" s="76">
        <v>38</v>
      </c>
      <c r="F430" s="77">
        <v>15.91</v>
      </c>
      <c r="G430" s="75" t="s">
        <v>30</v>
      </c>
      <c r="H430" s="78" t="s">
        <v>33</v>
      </c>
    </row>
    <row r="431" spans="1:8" ht="20.100000000000001" customHeight="1">
      <c r="A431" s="73">
        <v>45611</v>
      </c>
      <c r="B431" s="74">
        <v>45611.437123877462</v>
      </c>
      <c r="C431" s="74"/>
      <c r="D431" s="75" t="s">
        <v>40</v>
      </c>
      <c r="E431" s="76">
        <v>127</v>
      </c>
      <c r="F431" s="77">
        <v>15.91</v>
      </c>
      <c r="G431" s="75" t="s">
        <v>30</v>
      </c>
      <c r="H431" s="78" t="s">
        <v>33</v>
      </c>
    </row>
    <row r="432" spans="1:8" ht="20.100000000000001" customHeight="1">
      <c r="A432" s="73">
        <v>45611</v>
      </c>
      <c r="B432" s="74">
        <v>45611.437123877462</v>
      </c>
      <c r="C432" s="74"/>
      <c r="D432" s="75" t="s">
        <v>40</v>
      </c>
      <c r="E432" s="76">
        <v>39</v>
      </c>
      <c r="F432" s="77">
        <v>15.91</v>
      </c>
      <c r="G432" s="75" t="s">
        <v>30</v>
      </c>
      <c r="H432" s="78" t="s">
        <v>33</v>
      </c>
    </row>
    <row r="433" spans="1:8" ht="20.100000000000001" customHeight="1">
      <c r="A433" s="73">
        <v>45611</v>
      </c>
      <c r="B433" s="74">
        <v>45611.437123911921</v>
      </c>
      <c r="C433" s="74"/>
      <c r="D433" s="75" t="s">
        <v>40</v>
      </c>
      <c r="E433" s="76">
        <v>307</v>
      </c>
      <c r="F433" s="77">
        <v>15.91</v>
      </c>
      <c r="G433" s="75" t="s">
        <v>30</v>
      </c>
      <c r="H433" s="78" t="s">
        <v>34</v>
      </c>
    </row>
    <row r="434" spans="1:8" ht="20.100000000000001" customHeight="1">
      <c r="A434" s="73">
        <v>45611</v>
      </c>
      <c r="B434" s="74">
        <v>45611.437279571779</v>
      </c>
      <c r="C434" s="74"/>
      <c r="D434" s="75" t="s">
        <v>40</v>
      </c>
      <c r="E434" s="76">
        <v>338</v>
      </c>
      <c r="F434" s="77">
        <v>15.9</v>
      </c>
      <c r="G434" s="75" t="s">
        <v>30</v>
      </c>
      <c r="H434" s="78" t="s">
        <v>31</v>
      </c>
    </row>
    <row r="435" spans="1:8" ht="20.100000000000001" customHeight="1">
      <c r="A435" s="73">
        <v>45611</v>
      </c>
      <c r="B435" s="74">
        <v>45611.43846157426</v>
      </c>
      <c r="C435" s="74"/>
      <c r="D435" s="75" t="s">
        <v>40</v>
      </c>
      <c r="E435" s="76">
        <v>131</v>
      </c>
      <c r="F435" s="77">
        <v>15.91</v>
      </c>
      <c r="G435" s="75" t="s">
        <v>30</v>
      </c>
      <c r="H435" s="78" t="s">
        <v>33</v>
      </c>
    </row>
    <row r="436" spans="1:8" ht="20.100000000000001" customHeight="1">
      <c r="A436" s="73">
        <v>45611</v>
      </c>
      <c r="B436" s="74">
        <v>45611.43846157426</v>
      </c>
      <c r="C436" s="74"/>
      <c r="D436" s="75" t="s">
        <v>40</v>
      </c>
      <c r="E436" s="76">
        <v>800</v>
      </c>
      <c r="F436" s="77">
        <v>15.91</v>
      </c>
      <c r="G436" s="75" t="s">
        <v>30</v>
      </c>
      <c r="H436" s="78" t="s">
        <v>33</v>
      </c>
    </row>
    <row r="437" spans="1:8" ht="20.100000000000001" customHeight="1">
      <c r="A437" s="73">
        <v>45611</v>
      </c>
      <c r="B437" s="74">
        <v>45611.438461620361</v>
      </c>
      <c r="C437" s="74"/>
      <c r="D437" s="75" t="s">
        <v>40</v>
      </c>
      <c r="E437" s="76">
        <v>188</v>
      </c>
      <c r="F437" s="77">
        <v>15.91</v>
      </c>
      <c r="G437" s="75" t="s">
        <v>30</v>
      </c>
      <c r="H437" s="78" t="s">
        <v>32</v>
      </c>
    </row>
    <row r="438" spans="1:8" ht="20.100000000000001" customHeight="1">
      <c r="A438" s="73">
        <v>45611</v>
      </c>
      <c r="B438" s="74">
        <v>45611.438461620361</v>
      </c>
      <c r="C438" s="74"/>
      <c r="D438" s="75" t="s">
        <v>40</v>
      </c>
      <c r="E438" s="76">
        <v>521</v>
      </c>
      <c r="F438" s="77">
        <v>15.91</v>
      </c>
      <c r="G438" s="75" t="s">
        <v>30</v>
      </c>
      <c r="H438" s="78" t="s">
        <v>32</v>
      </c>
    </row>
    <row r="439" spans="1:8" ht="20.100000000000001" customHeight="1">
      <c r="A439" s="73">
        <v>45611</v>
      </c>
      <c r="B439" s="74">
        <v>45611.439799548592</v>
      </c>
      <c r="C439" s="74"/>
      <c r="D439" s="75" t="s">
        <v>40</v>
      </c>
      <c r="E439" s="76">
        <v>622</v>
      </c>
      <c r="F439" s="77">
        <v>15.904999999999999</v>
      </c>
      <c r="G439" s="75" t="s">
        <v>30</v>
      </c>
      <c r="H439" s="78" t="s">
        <v>32</v>
      </c>
    </row>
    <row r="440" spans="1:8" ht="20.100000000000001" customHeight="1">
      <c r="A440" s="73">
        <v>45611</v>
      </c>
      <c r="B440" s="74">
        <v>45611.439799525309</v>
      </c>
      <c r="C440" s="74"/>
      <c r="D440" s="75" t="s">
        <v>40</v>
      </c>
      <c r="E440" s="76">
        <v>1404</v>
      </c>
      <c r="F440" s="77">
        <v>15.904999999999999</v>
      </c>
      <c r="G440" s="75" t="s">
        <v>30</v>
      </c>
      <c r="H440" s="78" t="s">
        <v>31</v>
      </c>
    </row>
    <row r="441" spans="1:8" ht="20.100000000000001" customHeight="1">
      <c r="A441" s="73">
        <v>45611</v>
      </c>
      <c r="B441" s="74">
        <v>45611.440972615965</v>
      </c>
      <c r="C441" s="74"/>
      <c r="D441" s="75" t="s">
        <v>40</v>
      </c>
      <c r="E441" s="76">
        <v>225</v>
      </c>
      <c r="F441" s="77">
        <v>15.914999999999999</v>
      </c>
      <c r="G441" s="75" t="s">
        <v>30</v>
      </c>
      <c r="H441" s="78" t="s">
        <v>32</v>
      </c>
    </row>
    <row r="442" spans="1:8" ht="20.100000000000001" customHeight="1">
      <c r="A442" s="73">
        <v>45611</v>
      </c>
      <c r="B442" s="74">
        <v>45611.441408981569</v>
      </c>
      <c r="C442" s="74"/>
      <c r="D442" s="75" t="s">
        <v>40</v>
      </c>
      <c r="E442" s="76">
        <v>288</v>
      </c>
      <c r="F442" s="77">
        <v>15.93</v>
      </c>
      <c r="G442" s="75" t="s">
        <v>30</v>
      </c>
      <c r="H442" s="78" t="s">
        <v>32</v>
      </c>
    </row>
    <row r="443" spans="1:8" ht="20.100000000000001" customHeight="1">
      <c r="A443" s="73">
        <v>45611</v>
      </c>
      <c r="B443" s="74">
        <v>45611.441408981569</v>
      </c>
      <c r="C443" s="74"/>
      <c r="D443" s="75" t="s">
        <v>40</v>
      </c>
      <c r="E443" s="76">
        <v>79</v>
      </c>
      <c r="F443" s="77">
        <v>15.93</v>
      </c>
      <c r="G443" s="75" t="s">
        <v>30</v>
      </c>
      <c r="H443" s="78" t="s">
        <v>32</v>
      </c>
    </row>
    <row r="444" spans="1:8" ht="20.100000000000001" customHeight="1">
      <c r="A444" s="73">
        <v>45611</v>
      </c>
      <c r="B444" s="74">
        <v>45611.441408981569</v>
      </c>
      <c r="C444" s="74"/>
      <c r="D444" s="75" t="s">
        <v>40</v>
      </c>
      <c r="E444" s="76">
        <v>132</v>
      </c>
      <c r="F444" s="77">
        <v>15.93</v>
      </c>
      <c r="G444" s="75" t="s">
        <v>30</v>
      </c>
      <c r="H444" s="78" t="s">
        <v>32</v>
      </c>
    </row>
    <row r="445" spans="1:8" ht="20.100000000000001" customHeight="1">
      <c r="A445" s="73">
        <v>45611</v>
      </c>
      <c r="B445" s="74">
        <v>45611.441408981569</v>
      </c>
      <c r="C445" s="74"/>
      <c r="D445" s="75" t="s">
        <v>40</v>
      </c>
      <c r="E445" s="76">
        <v>176</v>
      </c>
      <c r="F445" s="77">
        <v>15.93</v>
      </c>
      <c r="G445" s="75" t="s">
        <v>30</v>
      </c>
      <c r="H445" s="78" t="s">
        <v>32</v>
      </c>
    </row>
    <row r="446" spans="1:8" ht="20.100000000000001" customHeight="1">
      <c r="A446" s="73">
        <v>45611</v>
      </c>
      <c r="B446" s="74">
        <v>45611.441408981569</v>
      </c>
      <c r="C446" s="74"/>
      <c r="D446" s="75" t="s">
        <v>40</v>
      </c>
      <c r="E446" s="76">
        <v>76</v>
      </c>
      <c r="F446" s="77">
        <v>15.93</v>
      </c>
      <c r="G446" s="75" t="s">
        <v>30</v>
      </c>
      <c r="H446" s="78" t="s">
        <v>32</v>
      </c>
    </row>
    <row r="447" spans="1:8" ht="20.100000000000001" customHeight="1">
      <c r="A447" s="73">
        <v>45611</v>
      </c>
      <c r="B447" s="74">
        <v>45611.44140902767</v>
      </c>
      <c r="C447" s="74"/>
      <c r="D447" s="75" t="s">
        <v>40</v>
      </c>
      <c r="E447" s="76">
        <v>473</v>
      </c>
      <c r="F447" s="77">
        <v>15.93</v>
      </c>
      <c r="G447" s="75" t="s">
        <v>30</v>
      </c>
      <c r="H447" s="78" t="s">
        <v>32</v>
      </c>
    </row>
    <row r="448" spans="1:8" ht="20.100000000000001" customHeight="1">
      <c r="A448" s="73">
        <v>45611</v>
      </c>
      <c r="B448" s="74">
        <v>45611.441409050953</v>
      </c>
      <c r="C448" s="74"/>
      <c r="D448" s="75" t="s">
        <v>40</v>
      </c>
      <c r="E448" s="76">
        <v>965</v>
      </c>
      <c r="F448" s="77">
        <v>15.93</v>
      </c>
      <c r="G448" s="75" t="s">
        <v>30</v>
      </c>
      <c r="H448" s="78" t="s">
        <v>32</v>
      </c>
    </row>
    <row r="449" spans="1:8" ht="20.100000000000001" customHeight="1">
      <c r="A449" s="73">
        <v>45611</v>
      </c>
      <c r="B449" s="74">
        <v>45611.441581342369</v>
      </c>
      <c r="C449" s="74"/>
      <c r="D449" s="75" t="s">
        <v>40</v>
      </c>
      <c r="E449" s="76">
        <v>1500</v>
      </c>
      <c r="F449" s="77">
        <v>15.93</v>
      </c>
      <c r="G449" s="75" t="s">
        <v>30</v>
      </c>
      <c r="H449" s="78" t="s">
        <v>32</v>
      </c>
    </row>
    <row r="450" spans="1:8" ht="20.100000000000001" customHeight="1">
      <c r="A450" s="73">
        <v>45611</v>
      </c>
      <c r="B450" s="74">
        <v>45611.441581342369</v>
      </c>
      <c r="C450" s="74"/>
      <c r="D450" s="75" t="s">
        <v>40</v>
      </c>
      <c r="E450" s="76">
        <v>328</v>
      </c>
      <c r="F450" s="77">
        <v>15.93</v>
      </c>
      <c r="G450" s="75" t="s">
        <v>30</v>
      </c>
      <c r="H450" s="78" t="s">
        <v>32</v>
      </c>
    </row>
    <row r="451" spans="1:8" ht="20.100000000000001" customHeight="1">
      <c r="A451" s="73">
        <v>45611</v>
      </c>
      <c r="B451" s="74">
        <v>45611.443573229015</v>
      </c>
      <c r="C451" s="74"/>
      <c r="D451" s="75" t="s">
        <v>40</v>
      </c>
      <c r="E451" s="76">
        <v>2671</v>
      </c>
      <c r="F451" s="77">
        <v>15.945</v>
      </c>
      <c r="G451" s="75" t="s">
        <v>30</v>
      </c>
      <c r="H451" s="78" t="s">
        <v>31</v>
      </c>
    </row>
    <row r="452" spans="1:8" ht="20.100000000000001" customHeight="1">
      <c r="A452" s="73">
        <v>45611</v>
      </c>
      <c r="B452" s="74">
        <v>45611.443573356606</v>
      </c>
      <c r="C452" s="74"/>
      <c r="D452" s="75" t="s">
        <v>40</v>
      </c>
      <c r="E452" s="76">
        <v>5</v>
      </c>
      <c r="F452" s="77">
        <v>15.945</v>
      </c>
      <c r="G452" s="75" t="s">
        <v>30</v>
      </c>
      <c r="H452" s="78" t="s">
        <v>31</v>
      </c>
    </row>
    <row r="453" spans="1:8" ht="20.100000000000001" customHeight="1">
      <c r="A453" s="73">
        <v>45611</v>
      </c>
      <c r="B453" s="74">
        <v>45611.443573449273</v>
      </c>
      <c r="C453" s="74"/>
      <c r="D453" s="75" t="s">
        <v>40</v>
      </c>
      <c r="E453" s="76">
        <v>518</v>
      </c>
      <c r="F453" s="77">
        <v>15.945</v>
      </c>
      <c r="G453" s="75" t="s">
        <v>30</v>
      </c>
      <c r="H453" s="78" t="s">
        <v>31</v>
      </c>
    </row>
    <row r="454" spans="1:8" ht="20.100000000000001" customHeight="1">
      <c r="A454" s="73">
        <v>45611</v>
      </c>
      <c r="B454" s="74">
        <v>45611.44380194461</v>
      </c>
      <c r="C454" s="74"/>
      <c r="D454" s="75" t="s">
        <v>40</v>
      </c>
      <c r="E454" s="76">
        <v>677</v>
      </c>
      <c r="F454" s="77">
        <v>15.935</v>
      </c>
      <c r="G454" s="75" t="s">
        <v>30</v>
      </c>
      <c r="H454" s="78" t="s">
        <v>31</v>
      </c>
    </row>
    <row r="455" spans="1:8" ht="20.100000000000001" customHeight="1">
      <c r="A455" s="73">
        <v>45611</v>
      </c>
      <c r="B455" s="74">
        <v>45611.4441623725</v>
      </c>
      <c r="C455" s="74"/>
      <c r="D455" s="75" t="s">
        <v>40</v>
      </c>
      <c r="E455" s="76">
        <v>535</v>
      </c>
      <c r="F455" s="77">
        <v>15.93</v>
      </c>
      <c r="G455" s="75" t="s">
        <v>30</v>
      </c>
      <c r="H455" s="78" t="s">
        <v>31</v>
      </c>
    </row>
    <row r="456" spans="1:8" ht="20.100000000000001" customHeight="1">
      <c r="A456" s="73">
        <v>45611</v>
      </c>
      <c r="B456" s="74">
        <v>45611.444970682729</v>
      </c>
      <c r="C456" s="74"/>
      <c r="D456" s="75" t="s">
        <v>40</v>
      </c>
      <c r="E456" s="76">
        <v>546</v>
      </c>
      <c r="F456" s="77">
        <v>15.925000000000001</v>
      </c>
      <c r="G456" s="75" t="s">
        <v>30</v>
      </c>
      <c r="H456" s="78" t="s">
        <v>31</v>
      </c>
    </row>
    <row r="457" spans="1:8" ht="20.100000000000001" customHeight="1">
      <c r="A457" s="73">
        <v>45611</v>
      </c>
      <c r="B457" s="74">
        <v>45611.444970682729</v>
      </c>
      <c r="C457" s="74"/>
      <c r="D457" s="75" t="s">
        <v>40</v>
      </c>
      <c r="E457" s="76">
        <v>543</v>
      </c>
      <c r="F457" s="77">
        <v>15.925000000000001</v>
      </c>
      <c r="G457" s="75" t="s">
        <v>30</v>
      </c>
      <c r="H457" s="78" t="s">
        <v>31</v>
      </c>
    </row>
    <row r="458" spans="1:8" ht="20.100000000000001" customHeight="1">
      <c r="A458" s="73">
        <v>45611</v>
      </c>
      <c r="B458" s="74">
        <v>45611.44553517364</v>
      </c>
      <c r="C458" s="74"/>
      <c r="D458" s="75" t="s">
        <v>40</v>
      </c>
      <c r="E458" s="76">
        <v>1917</v>
      </c>
      <c r="F458" s="77">
        <v>15.914999999999999</v>
      </c>
      <c r="G458" s="75" t="s">
        <v>30</v>
      </c>
      <c r="H458" s="78" t="s">
        <v>32</v>
      </c>
    </row>
    <row r="459" spans="1:8" ht="20.100000000000001" customHeight="1">
      <c r="A459" s="73">
        <v>45611</v>
      </c>
      <c r="B459" s="74">
        <v>45611.44553517364</v>
      </c>
      <c r="C459" s="74"/>
      <c r="D459" s="75" t="s">
        <v>40</v>
      </c>
      <c r="E459" s="76">
        <v>1</v>
      </c>
      <c r="F459" s="77">
        <v>15.914999999999999</v>
      </c>
      <c r="G459" s="75" t="s">
        <v>30</v>
      </c>
      <c r="H459" s="78" t="s">
        <v>32</v>
      </c>
    </row>
    <row r="460" spans="1:8" ht="20.100000000000001" customHeight="1">
      <c r="A460" s="73">
        <v>45611</v>
      </c>
      <c r="B460" s="74">
        <v>45611.44553517364</v>
      </c>
      <c r="C460" s="74"/>
      <c r="D460" s="75" t="s">
        <v>40</v>
      </c>
      <c r="E460" s="76">
        <v>1</v>
      </c>
      <c r="F460" s="77">
        <v>15.914999999999999</v>
      </c>
      <c r="G460" s="75" t="s">
        <v>30</v>
      </c>
      <c r="H460" s="78" t="s">
        <v>32</v>
      </c>
    </row>
    <row r="461" spans="1:8" ht="20.100000000000001" customHeight="1">
      <c r="A461" s="73">
        <v>45611</v>
      </c>
      <c r="B461" s="74">
        <v>45611.446934815031</v>
      </c>
      <c r="C461" s="74"/>
      <c r="D461" s="75" t="s">
        <v>40</v>
      </c>
      <c r="E461" s="76">
        <v>135</v>
      </c>
      <c r="F461" s="77">
        <v>15.91</v>
      </c>
      <c r="G461" s="75" t="s">
        <v>30</v>
      </c>
      <c r="H461" s="78" t="s">
        <v>33</v>
      </c>
    </row>
    <row r="462" spans="1:8" ht="20.100000000000001" customHeight="1">
      <c r="A462" s="73">
        <v>45611</v>
      </c>
      <c r="B462" s="74">
        <v>45611.446934815031</v>
      </c>
      <c r="C462" s="74"/>
      <c r="D462" s="75" t="s">
        <v>40</v>
      </c>
      <c r="E462" s="76">
        <v>41</v>
      </c>
      <c r="F462" s="77">
        <v>15.91</v>
      </c>
      <c r="G462" s="75" t="s">
        <v>30</v>
      </c>
      <c r="H462" s="78" t="s">
        <v>33</v>
      </c>
    </row>
    <row r="463" spans="1:8" ht="20.100000000000001" customHeight="1">
      <c r="A463" s="73">
        <v>45611</v>
      </c>
      <c r="B463" s="74">
        <v>45611.446934849489</v>
      </c>
      <c r="C463" s="74"/>
      <c r="D463" s="75" t="s">
        <v>40</v>
      </c>
      <c r="E463" s="76">
        <v>40</v>
      </c>
      <c r="F463" s="77">
        <v>15.91</v>
      </c>
      <c r="G463" s="75" t="s">
        <v>30</v>
      </c>
      <c r="H463" s="78" t="s">
        <v>33</v>
      </c>
    </row>
    <row r="464" spans="1:8" ht="20.100000000000001" customHeight="1">
      <c r="A464" s="73">
        <v>45611</v>
      </c>
      <c r="B464" s="74">
        <v>45611.446969733573</v>
      </c>
      <c r="C464" s="74"/>
      <c r="D464" s="75" t="s">
        <v>40</v>
      </c>
      <c r="E464" s="76">
        <v>36</v>
      </c>
      <c r="F464" s="77">
        <v>15.91</v>
      </c>
      <c r="G464" s="75" t="s">
        <v>30</v>
      </c>
      <c r="H464" s="78" t="s">
        <v>33</v>
      </c>
    </row>
    <row r="465" spans="1:8" ht="20.100000000000001" customHeight="1">
      <c r="A465" s="73">
        <v>45611</v>
      </c>
      <c r="B465" s="74">
        <v>45611.446969733573</v>
      </c>
      <c r="C465" s="74"/>
      <c r="D465" s="75" t="s">
        <v>40</v>
      </c>
      <c r="E465" s="76">
        <v>43</v>
      </c>
      <c r="F465" s="77">
        <v>15.91</v>
      </c>
      <c r="G465" s="75" t="s">
        <v>30</v>
      </c>
      <c r="H465" s="78" t="s">
        <v>33</v>
      </c>
    </row>
    <row r="466" spans="1:8" ht="20.100000000000001" customHeight="1">
      <c r="A466" s="73">
        <v>45611</v>
      </c>
      <c r="B466" s="74">
        <v>45611.446969733573</v>
      </c>
      <c r="C466" s="74"/>
      <c r="D466" s="75" t="s">
        <v>40</v>
      </c>
      <c r="E466" s="76">
        <v>132</v>
      </c>
      <c r="F466" s="77">
        <v>15.91</v>
      </c>
      <c r="G466" s="75" t="s">
        <v>30</v>
      </c>
      <c r="H466" s="78" t="s">
        <v>33</v>
      </c>
    </row>
    <row r="467" spans="1:8" ht="20.100000000000001" customHeight="1">
      <c r="A467" s="73">
        <v>45611</v>
      </c>
      <c r="B467" s="74">
        <v>45611.44696978014</v>
      </c>
      <c r="C467" s="74"/>
      <c r="D467" s="75" t="s">
        <v>40</v>
      </c>
      <c r="E467" s="76">
        <v>41</v>
      </c>
      <c r="F467" s="77">
        <v>15.91</v>
      </c>
      <c r="G467" s="75" t="s">
        <v>30</v>
      </c>
      <c r="H467" s="78" t="s">
        <v>33</v>
      </c>
    </row>
    <row r="468" spans="1:8" ht="20.100000000000001" customHeight="1">
      <c r="A468" s="73">
        <v>45611</v>
      </c>
      <c r="B468" s="74">
        <v>45611.446970023215</v>
      </c>
      <c r="C468" s="74"/>
      <c r="D468" s="75" t="s">
        <v>40</v>
      </c>
      <c r="E468" s="76">
        <v>40</v>
      </c>
      <c r="F468" s="77">
        <v>15.91</v>
      </c>
      <c r="G468" s="75" t="s">
        <v>30</v>
      </c>
      <c r="H468" s="78" t="s">
        <v>33</v>
      </c>
    </row>
    <row r="469" spans="1:8" ht="20.100000000000001" customHeight="1">
      <c r="A469" s="73">
        <v>45611</v>
      </c>
      <c r="B469" s="74">
        <v>45611.446970046498</v>
      </c>
      <c r="C469" s="74"/>
      <c r="D469" s="75" t="s">
        <v>40</v>
      </c>
      <c r="E469" s="76">
        <v>40</v>
      </c>
      <c r="F469" s="77">
        <v>15.91</v>
      </c>
      <c r="G469" s="75" t="s">
        <v>30</v>
      </c>
      <c r="H469" s="78" t="s">
        <v>33</v>
      </c>
    </row>
    <row r="470" spans="1:8" ht="20.100000000000001" customHeight="1">
      <c r="A470" s="73">
        <v>45611</v>
      </c>
      <c r="B470" s="74">
        <v>45611.446970416699</v>
      </c>
      <c r="C470" s="74"/>
      <c r="D470" s="75" t="s">
        <v>40</v>
      </c>
      <c r="E470" s="76">
        <v>36</v>
      </c>
      <c r="F470" s="77">
        <v>15.91</v>
      </c>
      <c r="G470" s="75" t="s">
        <v>30</v>
      </c>
      <c r="H470" s="78" t="s">
        <v>33</v>
      </c>
    </row>
    <row r="471" spans="1:8" ht="20.100000000000001" customHeight="1">
      <c r="A471" s="73">
        <v>45611</v>
      </c>
      <c r="B471" s="74">
        <v>45611.446970439982</v>
      </c>
      <c r="C471" s="74"/>
      <c r="D471" s="75" t="s">
        <v>40</v>
      </c>
      <c r="E471" s="76">
        <v>39</v>
      </c>
      <c r="F471" s="77">
        <v>15.91</v>
      </c>
      <c r="G471" s="75" t="s">
        <v>30</v>
      </c>
      <c r="H471" s="78" t="s">
        <v>33</v>
      </c>
    </row>
    <row r="472" spans="1:8" ht="20.100000000000001" customHeight="1">
      <c r="A472" s="73">
        <v>45611</v>
      </c>
      <c r="B472" s="74">
        <v>45611.446970810182</v>
      </c>
      <c r="C472" s="74"/>
      <c r="D472" s="75" t="s">
        <v>40</v>
      </c>
      <c r="E472" s="76">
        <v>41</v>
      </c>
      <c r="F472" s="77">
        <v>15.91</v>
      </c>
      <c r="G472" s="75" t="s">
        <v>30</v>
      </c>
      <c r="H472" s="78" t="s">
        <v>33</v>
      </c>
    </row>
    <row r="473" spans="1:8" ht="20.100000000000001" customHeight="1">
      <c r="A473" s="73">
        <v>45611</v>
      </c>
      <c r="B473" s="74">
        <v>45611.446970810182</v>
      </c>
      <c r="C473" s="74"/>
      <c r="D473" s="75" t="s">
        <v>40</v>
      </c>
      <c r="E473" s="76">
        <v>41</v>
      </c>
      <c r="F473" s="77">
        <v>15.91</v>
      </c>
      <c r="G473" s="75" t="s">
        <v>30</v>
      </c>
      <c r="H473" s="78" t="s">
        <v>33</v>
      </c>
    </row>
    <row r="474" spans="1:8" ht="20.100000000000001" customHeight="1">
      <c r="A474" s="73">
        <v>45611</v>
      </c>
      <c r="B474" s="74">
        <v>45611.446971088182</v>
      </c>
      <c r="C474" s="74"/>
      <c r="D474" s="75" t="s">
        <v>40</v>
      </c>
      <c r="E474" s="76">
        <v>39</v>
      </c>
      <c r="F474" s="77">
        <v>15.91</v>
      </c>
      <c r="G474" s="75" t="s">
        <v>30</v>
      </c>
      <c r="H474" s="78" t="s">
        <v>33</v>
      </c>
    </row>
    <row r="475" spans="1:8" ht="20.100000000000001" customHeight="1">
      <c r="A475" s="73">
        <v>45611</v>
      </c>
      <c r="B475" s="74">
        <v>45611.446971088182</v>
      </c>
      <c r="C475" s="74"/>
      <c r="D475" s="75" t="s">
        <v>40</v>
      </c>
      <c r="E475" s="76">
        <v>37</v>
      </c>
      <c r="F475" s="77">
        <v>15.91</v>
      </c>
      <c r="G475" s="75" t="s">
        <v>30</v>
      </c>
      <c r="H475" s="78" t="s">
        <v>33</v>
      </c>
    </row>
    <row r="476" spans="1:8" ht="20.100000000000001" customHeight="1">
      <c r="A476" s="73">
        <v>45611</v>
      </c>
      <c r="B476" s="74">
        <v>45611.446976215113</v>
      </c>
      <c r="C476" s="74"/>
      <c r="D476" s="75" t="s">
        <v>40</v>
      </c>
      <c r="E476" s="76">
        <v>38</v>
      </c>
      <c r="F476" s="77">
        <v>15.91</v>
      </c>
      <c r="G476" s="75" t="s">
        <v>30</v>
      </c>
      <c r="H476" s="78" t="s">
        <v>33</v>
      </c>
    </row>
    <row r="477" spans="1:8" ht="20.100000000000001" customHeight="1">
      <c r="A477" s="73">
        <v>45611</v>
      </c>
      <c r="B477" s="74">
        <v>45611.446976215113</v>
      </c>
      <c r="C477" s="74"/>
      <c r="D477" s="75" t="s">
        <v>40</v>
      </c>
      <c r="E477" s="76">
        <v>43</v>
      </c>
      <c r="F477" s="77">
        <v>15.91</v>
      </c>
      <c r="G477" s="75" t="s">
        <v>30</v>
      </c>
      <c r="H477" s="78" t="s">
        <v>33</v>
      </c>
    </row>
    <row r="478" spans="1:8" ht="20.100000000000001" customHeight="1">
      <c r="A478" s="73">
        <v>45611</v>
      </c>
      <c r="B478" s="74">
        <v>45611.446981261484</v>
      </c>
      <c r="C478" s="74"/>
      <c r="D478" s="75" t="s">
        <v>40</v>
      </c>
      <c r="E478" s="76">
        <v>43</v>
      </c>
      <c r="F478" s="77">
        <v>15.91</v>
      </c>
      <c r="G478" s="75" t="s">
        <v>30</v>
      </c>
      <c r="H478" s="78" t="s">
        <v>33</v>
      </c>
    </row>
    <row r="479" spans="1:8" ht="20.100000000000001" customHeight="1">
      <c r="A479" s="73">
        <v>45611</v>
      </c>
      <c r="B479" s="74">
        <v>45611.446981261484</v>
      </c>
      <c r="C479" s="74"/>
      <c r="D479" s="75" t="s">
        <v>40</v>
      </c>
      <c r="E479" s="76">
        <v>41</v>
      </c>
      <c r="F479" s="77">
        <v>15.91</v>
      </c>
      <c r="G479" s="75" t="s">
        <v>30</v>
      </c>
      <c r="H479" s="78" t="s">
        <v>33</v>
      </c>
    </row>
    <row r="480" spans="1:8" ht="20.100000000000001" customHeight="1">
      <c r="A480" s="73">
        <v>45611</v>
      </c>
      <c r="B480" s="74">
        <v>45611.446981481276</v>
      </c>
      <c r="C480" s="74"/>
      <c r="D480" s="75" t="s">
        <v>40</v>
      </c>
      <c r="E480" s="76">
        <v>133</v>
      </c>
      <c r="F480" s="77">
        <v>15.91</v>
      </c>
      <c r="G480" s="75" t="s">
        <v>30</v>
      </c>
      <c r="H480" s="78" t="s">
        <v>33</v>
      </c>
    </row>
    <row r="481" spans="1:8" ht="20.100000000000001" customHeight="1">
      <c r="A481" s="73">
        <v>45611</v>
      </c>
      <c r="B481" s="74">
        <v>45611.446981481276</v>
      </c>
      <c r="C481" s="74"/>
      <c r="D481" s="75" t="s">
        <v>40</v>
      </c>
      <c r="E481" s="76">
        <v>42</v>
      </c>
      <c r="F481" s="77">
        <v>15.91</v>
      </c>
      <c r="G481" s="75" t="s">
        <v>30</v>
      </c>
      <c r="H481" s="78" t="s">
        <v>33</v>
      </c>
    </row>
    <row r="482" spans="1:8" ht="20.100000000000001" customHeight="1">
      <c r="A482" s="73">
        <v>45611</v>
      </c>
      <c r="B482" s="74">
        <v>45611.446996029932</v>
      </c>
      <c r="C482" s="74"/>
      <c r="D482" s="75" t="s">
        <v>40</v>
      </c>
      <c r="E482" s="76">
        <v>39</v>
      </c>
      <c r="F482" s="77">
        <v>15.91</v>
      </c>
      <c r="G482" s="75" t="s">
        <v>30</v>
      </c>
      <c r="H482" s="78" t="s">
        <v>33</v>
      </c>
    </row>
    <row r="483" spans="1:8" ht="20.100000000000001" customHeight="1">
      <c r="A483" s="73">
        <v>45611</v>
      </c>
      <c r="B483" s="74">
        <v>45611.446996029932</v>
      </c>
      <c r="C483" s="74"/>
      <c r="D483" s="75" t="s">
        <v>40</v>
      </c>
      <c r="E483" s="76">
        <v>131</v>
      </c>
      <c r="F483" s="77">
        <v>15.91</v>
      </c>
      <c r="G483" s="75" t="s">
        <v>30</v>
      </c>
      <c r="H483" s="78" t="s">
        <v>33</v>
      </c>
    </row>
    <row r="484" spans="1:8" ht="20.100000000000001" customHeight="1">
      <c r="A484" s="73">
        <v>45611</v>
      </c>
      <c r="B484" s="74">
        <v>45611.446996029932</v>
      </c>
      <c r="C484" s="74"/>
      <c r="D484" s="75" t="s">
        <v>40</v>
      </c>
      <c r="E484" s="76">
        <v>41</v>
      </c>
      <c r="F484" s="77">
        <v>15.91</v>
      </c>
      <c r="G484" s="75" t="s">
        <v>30</v>
      </c>
      <c r="H484" s="78" t="s">
        <v>33</v>
      </c>
    </row>
    <row r="485" spans="1:8" ht="20.100000000000001" customHeight="1">
      <c r="A485" s="73">
        <v>45611</v>
      </c>
      <c r="B485" s="74">
        <v>45611.446996307932</v>
      </c>
      <c r="C485" s="74"/>
      <c r="D485" s="75" t="s">
        <v>40</v>
      </c>
      <c r="E485" s="76">
        <v>35</v>
      </c>
      <c r="F485" s="77">
        <v>15.91</v>
      </c>
      <c r="G485" s="75" t="s">
        <v>30</v>
      </c>
      <c r="H485" s="78" t="s">
        <v>33</v>
      </c>
    </row>
    <row r="486" spans="1:8" ht="20.100000000000001" customHeight="1">
      <c r="A486" s="73">
        <v>45611</v>
      </c>
      <c r="B486" s="74">
        <v>45611.446996342391</v>
      </c>
      <c r="C486" s="74"/>
      <c r="D486" s="75" t="s">
        <v>40</v>
      </c>
      <c r="E486" s="76">
        <v>35</v>
      </c>
      <c r="F486" s="77">
        <v>15.91</v>
      </c>
      <c r="G486" s="75" t="s">
        <v>30</v>
      </c>
      <c r="H486" s="78" t="s">
        <v>33</v>
      </c>
    </row>
    <row r="487" spans="1:8" ht="20.100000000000001" customHeight="1">
      <c r="A487" s="73">
        <v>45611</v>
      </c>
      <c r="B487" s="74">
        <v>45611.447000601795</v>
      </c>
      <c r="C487" s="74"/>
      <c r="D487" s="75" t="s">
        <v>40</v>
      </c>
      <c r="E487" s="76">
        <v>36</v>
      </c>
      <c r="F487" s="77">
        <v>15.91</v>
      </c>
      <c r="G487" s="75" t="s">
        <v>30</v>
      </c>
      <c r="H487" s="78" t="s">
        <v>33</v>
      </c>
    </row>
    <row r="488" spans="1:8" ht="20.100000000000001" customHeight="1">
      <c r="A488" s="73">
        <v>45611</v>
      </c>
      <c r="B488" s="74">
        <v>45611.447000601795</v>
      </c>
      <c r="C488" s="74"/>
      <c r="D488" s="75" t="s">
        <v>40</v>
      </c>
      <c r="E488" s="76">
        <v>42</v>
      </c>
      <c r="F488" s="77">
        <v>15.91</v>
      </c>
      <c r="G488" s="75" t="s">
        <v>30</v>
      </c>
      <c r="H488" s="78" t="s">
        <v>33</v>
      </c>
    </row>
    <row r="489" spans="1:8" ht="20.100000000000001" customHeight="1">
      <c r="A489" s="73">
        <v>45611</v>
      </c>
      <c r="B489" s="74">
        <v>45611.447006782517</v>
      </c>
      <c r="C489" s="74"/>
      <c r="D489" s="75" t="s">
        <v>40</v>
      </c>
      <c r="E489" s="76">
        <v>42</v>
      </c>
      <c r="F489" s="77">
        <v>15.91</v>
      </c>
      <c r="G489" s="75" t="s">
        <v>30</v>
      </c>
      <c r="H489" s="78" t="s">
        <v>33</v>
      </c>
    </row>
    <row r="490" spans="1:8" ht="20.100000000000001" customHeight="1">
      <c r="A490" s="73">
        <v>45611</v>
      </c>
      <c r="B490" s="74">
        <v>45611.447006782517</v>
      </c>
      <c r="C490" s="74"/>
      <c r="D490" s="75" t="s">
        <v>40</v>
      </c>
      <c r="E490" s="76">
        <v>36</v>
      </c>
      <c r="F490" s="77">
        <v>15.91</v>
      </c>
      <c r="G490" s="75" t="s">
        <v>30</v>
      </c>
      <c r="H490" s="78" t="s">
        <v>33</v>
      </c>
    </row>
    <row r="491" spans="1:8" ht="20.100000000000001" customHeight="1">
      <c r="A491" s="73">
        <v>45611</v>
      </c>
      <c r="B491" s="74">
        <v>45611.447008275427</v>
      </c>
      <c r="C491" s="74"/>
      <c r="D491" s="75" t="s">
        <v>40</v>
      </c>
      <c r="E491" s="76">
        <v>138</v>
      </c>
      <c r="F491" s="77">
        <v>15.91</v>
      </c>
      <c r="G491" s="75" t="s">
        <v>30</v>
      </c>
      <c r="H491" s="78" t="s">
        <v>33</v>
      </c>
    </row>
    <row r="492" spans="1:8" ht="20.100000000000001" customHeight="1">
      <c r="A492" s="73">
        <v>45611</v>
      </c>
      <c r="B492" s="74">
        <v>45611.447008275427</v>
      </c>
      <c r="C492" s="74"/>
      <c r="D492" s="75" t="s">
        <v>40</v>
      </c>
      <c r="E492" s="76">
        <v>36</v>
      </c>
      <c r="F492" s="77">
        <v>15.91</v>
      </c>
      <c r="G492" s="75" t="s">
        <v>30</v>
      </c>
      <c r="H492" s="78" t="s">
        <v>33</v>
      </c>
    </row>
    <row r="493" spans="1:8" ht="20.100000000000001" customHeight="1">
      <c r="A493" s="73">
        <v>45611</v>
      </c>
      <c r="B493" s="74">
        <v>45611.447008275427</v>
      </c>
      <c r="C493" s="74"/>
      <c r="D493" s="75" t="s">
        <v>40</v>
      </c>
      <c r="E493" s="76">
        <v>40</v>
      </c>
      <c r="F493" s="77">
        <v>15.91</v>
      </c>
      <c r="G493" s="75" t="s">
        <v>30</v>
      </c>
      <c r="H493" s="78" t="s">
        <v>33</v>
      </c>
    </row>
    <row r="494" spans="1:8" ht="20.100000000000001" customHeight="1">
      <c r="A494" s="73">
        <v>45611</v>
      </c>
      <c r="B494" s="74">
        <v>45611.447016215418</v>
      </c>
      <c r="C494" s="74"/>
      <c r="D494" s="75" t="s">
        <v>40</v>
      </c>
      <c r="E494" s="76">
        <v>36</v>
      </c>
      <c r="F494" s="77">
        <v>15.91</v>
      </c>
      <c r="G494" s="75" t="s">
        <v>30</v>
      </c>
      <c r="H494" s="78" t="s">
        <v>33</v>
      </c>
    </row>
    <row r="495" spans="1:8" ht="20.100000000000001" customHeight="1">
      <c r="A495" s="73">
        <v>45611</v>
      </c>
      <c r="B495" s="74">
        <v>45611.447016215418</v>
      </c>
      <c r="C495" s="74"/>
      <c r="D495" s="75" t="s">
        <v>40</v>
      </c>
      <c r="E495" s="76">
        <v>41</v>
      </c>
      <c r="F495" s="77">
        <v>15.91</v>
      </c>
      <c r="G495" s="75" t="s">
        <v>30</v>
      </c>
      <c r="H495" s="78" t="s">
        <v>33</v>
      </c>
    </row>
    <row r="496" spans="1:8" ht="20.100000000000001" customHeight="1">
      <c r="A496" s="73">
        <v>45611</v>
      </c>
      <c r="B496" s="74">
        <v>45611.447020879481</v>
      </c>
      <c r="C496" s="74"/>
      <c r="D496" s="75" t="s">
        <v>40</v>
      </c>
      <c r="E496" s="76">
        <v>37</v>
      </c>
      <c r="F496" s="77">
        <v>15.91</v>
      </c>
      <c r="G496" s="75" t="s">
        <v>30</v>
      </c>
      <c r="H496" s="78" t="s">
        <v>33</v>
      </c>
    </row>
    <row r="497" spans="1:8" ht="20.100000000000001" customHeight="1">
      <c r="A497" s="73">
        <v>45611</v>
      </c>
      <c r="B497" s="74">
        <v>45611.447020879481</v>
      </c>
      <c r="C497" s="74"/>
      <c r="D497" s="75" t="s">
        <v>40</v>
      </c>
      <c r="E497" s="76">
        <v>40</v>
      </c>
      <c r="F497" s="77">
        <v>15.91</v>
      </c>
      <c r="G497" s="75" t="s">
        <v>30</v>
      </c>
      <c r="H497" s="78" t="s">
        <v>33</v>
      </c>
    </row>
    <row r="498" spans="1:8" ht="20.100000000000001" customHeight="1">
      <c r="A498" s="73">
        <v>45611</v>
      </c>
      <c r="B498" s="74">
        <v>45611.447020879481</v>
      </c>
      <c r="C498" s="74"/>
      <c r="D498" s="75" t="s">
        <v>40</v>
      </c>
      <c r="E498" s="76">
        <v>134</v>
      </c>
      <c r="F498" s="77">
        <v>15.91</v>
      </c>
      <c r="G498" s="75" t="s">
        <v>30</v>
      </c>
      <c r="H498" s="78" t="s">
        <v>33</v>
      </c>
    </row>
    <row r="499" spans="1:8" ht="20.100000000000001" customHeight="1">
      <c r="A499" s="73">
        <v>45611</v>
      </c>
      <c r="B499" s="74">
        <v>45611.447021145839</v>
      </c>
      <c r="C499" s="74"/>
      <c r="D499" s="75" t="s">
        <v>40</v>
      </c>
      <c r="E499" s="76">
        <v>38</v>
      </c>
      <c r="F499" s="77">
        <v>15.91</v>
      </c>
      <c r="G499" s="75" t="s">
        <v>30</v>
      </c>
      <c r="H499" s="78" t="s">
        <v>33</v>
      </c>
    </row>
    <row r="500" spans="1:8" ht="20.100000000000001" customHeight="1">
      <c r="A500" s="73">
        <v>45611</v>
      </c>
      <c r="B500" s="74">
        <v>45611.447021180764</v>
      </c>
      <c r="C500" s="74"/>
      <c r="D500" s="75" t="s">
        <v>40</v>
      </c>
      <c r="E500" s="76">
        <v>71</v>
      </c>
      <c r="F500" s="77">
        <v>15.91</v>
      </c>
      <c r="G500" s="75" t="s">
        <v>30</v>
      </c>
      <c r="H500" s="78" t="s">
        <v>34</v>
      </c>
    </row>
    <row r="501" spans="1:8" ht="20.100000000000001" customHeight="1">
      <c r="A501" s="73">
        <v>45611</v>
      </c>
      <c r="B501" s="74">
        <v>45611.447021180764</v>
      </c>
      <c r="C501" s="74"/>
      <c r="D501" s="75" t="s">
        <v>40</v>
      </c>
      <c r="E501" s="76">
        <v>97</v>
      </c>
      <c r="F501" s="77">
        <v>15.91</v>
      </c>
      <c r="G501" s="75" t="s">
        <v>30</v>
      </c>
      <c r="H501" s="78" t="s">
        <v>34</v>
      </c>
    </row>
    <row r="502" spans="1:8" ht="20.100000000000001" customHeight="1">
      <c r="A502" s="73">
        <v>45611</v>
      </c>
      <c r="B502" s="74">
        <v>45611.447961122729</v>
      </c>
      <c r="C502" s="74"/>
      <c r="D502" s="75" t="s">
        <v>40</v>
      </c>
      <c r="E502" s="76">
        <v>545</v>
      </c>
      <c r="F502" s="77">
        <v>15.9</v>
      </c>
      <c r="G502" s="75" t="s">
        <v>30</v>
      </c>
      <c r="H502" s="78" t="s">
        <v>31</v>
      </c>
    </row>
    <row r="503" spans="1:8" ht="20.100000000000001" customHeight="1">
      <c r="A503" s="73">
        <v>45611</v>
      </c>
      <c r="B503" s="74">
        <v>45611.447961122729</v>
      </c>
      <c r="C503" s="74"/>
      <c r="D503" s="75" t="s">
        <v>40</v>
      </c>
      <c r="E503" s="76">
        <v>507</v>
      </c>
      <c r="F503" s="77">
        <v>15.9</v>
      </c>
      <c r="G503" s="75" t="s">
        <v>30</v>
      </c>
      <c r="H503" s="78" t="s">
        <v>31</v>
      </c>
    </row>
    <row r="504" spans="1:8" ht="20.100000000000001" customHeight="1">
      <c r="A504" s="73">
        <v>45611</v>
      </c>
      <c r="B504" s="74">
        <v>45611.448700312525</v>
      </c>
      <c r="C504" s="74"/>
      <c r="D504" s="75" t="s">
        <v>40</v>
      </c>
      <c r="E504" s="76">
        <v>133</v>
      </c>
      <c r="F504" s="77">
        <v>15.9</v>
      </c>
      <c r="G504" s="75" t="s">
        <v>30</v>
      </c>
      <c r="H504" s="78" t="s">
        <v>33</v>
      </c>
    </row>
    <row r="505" spans="1:8" ht="20.100000000000001" customHeight="1">
      <c r="A505" s="73">
        <v>45611</v>
      </c>
      <c r="B505" s="74">
        <v>45611.448700312525</v>
      </c>
      <c r="C505" s="74"/>
      <c r="D505" s="75" t="s">
        <v>40</v>
      </c>
      <c r="E505" s="76">
        <v>41</v>
      </c>
      <c r="F505" s="77">
        <v>15.9</v>
      </c>
      <c r="G505" s="75" t="s">
        <v>30</v>
      </c>
      <c r="H505" s="78" t="s">
        <v>33</v>
      </c>
    </row>
    <row r="506" spans="1:8" ht="20.100000000000001" customHeight="1">
      <c r="A506" s="73">
        <v>45611</v>
      </c>
      <c r="B506" s="74">
        <v>45611.448700312525</v>
      </c>
      <c r="C506" s="74"/>
      <c r="D506" s="75" t="s">
        <v>40</v>
      </c>
      <c r="E506" s="76">
        <v>40</v>
      </c>
      <c r="F506" s="77">
        <v>15.9</v>
      </c>
      <c r="G506" s="75" t="s">
        <v>30</v>
      </c>
      <c r="H506" s="78" t="s">
        <v>33</v>
      </c>
    </row>
    <row r="507" spans="1:8" ht="20.100000000000001" customHeight="1">
      <c r="A507" s="73">
        <v>45611</v>
      </c>
      <c r="B507" s="74">
        <v>45611.448700312525</v>
      </c>
      <c r="C507" s="74"/>
      <c r="D507" s="75" t="s">
        <v>40</v>
      </c>
      <c r="E507" s="76">
        <v>1677</v>
      </c>
      <c r="F507" s="77">
        <v>15.9</v>
      </c>
      <c r="G507" s="75" t="s">
        <v>30</v>
      </c>
      <c r="H507" s="78" t="s">
        <v>31</v>
      </c>
    </row>
    <row r="508" spans="1:8" ht="20.100000000000001" customHeight="1">
      <c r="A508" s="73">
        <v>45611</v>
      </c>
      <c r="B508" s="74">
        <v>45611.449759328738</v>
      </c>
      <c r="C508" s="74"/>
      <c r="D508" s="75" t="s">
        <v>40</v>
      </c>
      <c r="E508" s="76">
        <v>36</v>
      </c>
      <c r="F508" s="77">
        <v>15.895</v>
      </c>
      <c r="G508" s="75" t="s">
        <v>30</v>
      </c>
      <c r="H508" s="78" t="s">
        <v>33</v>
      </c>
    </row>
    <row r="509" spans="1:8" ht="20.100000000000001" customHeight="1">
      <c r="A509" s="73">
        <v>45611</v>
      </c>
      <c r="B509" s="74">
        <v>45611.449759328738</v>
      </c>
      <c r="C509" s="74"/>
      <c r="D509" s="75" t="s">
        <v>40</v>
      </c>
      <c r="E509" s="76">
        <v>294</v>
      </c>
      <c r="F509" s="77">
        <v>15.895</v>
      </c>
      <c r="G509" s="75" t="s">
        <v>30</v>
      </c>
      <c r="H509" s="78" t="s">
        <v>32</v>
      </c>
    </row>
    <row r="510" spans="1:8" ht="20.100000000000001" customHeight="1">
      <c r="A510" s="73">
        <v>45611</v>
      </c>
      <c r="B510" s="74">
        <v>45611.449759328738</v>
      </c>
      <c r="C510" s="74"/>
      <c r="D510" s="75" t="s">
        <v>40</v>
      </c>
      <c r="E510" s="76">
        <v>41</v>
      </c>
      <c r="F510" s="77">
        <v>15.895</v>
      </c>
      <c r="G510" s="75" t="s">
        <v>30</v>
      </c>
      <c r="H510" s="78" t="s">
        <v>33</v>
      </c>
    </row>
    <row r="511" spans="1:8" ht="20.100000000000001" customHeight="1">
      <c r="A511" s="73">
        <v>45611</v>
      </c>
      <c r="B511" s="74">
        <v>45611.449759328738</v>
      </c>
      <c r="C511" s="74"/>
      <c r="D511" s="75" t="s">
        <v>40</v>
      </c>
      <c r="E511" s="76">
        <v>127</v>
      </c>
      <c r="F511" s="77">
        <v>15.895</v>
      </c>
      <c r="G511" s="75" t="s">
        <v>30</v>
      </c>
      <c r="H511" s="78" t="s">
        <v>33</v>
      </c>
    </row>
    <row r="512" spans="1:8" ht="20.100000000000001" customHeight="1">
      <c r="A512" s="73">
        <v>45611</v>
      </c>
      <c r="B512" s="74">
        <v>45611.449759328738</v>
      </c>
      <c r="C512" s="74"/>
      <c r="D512" s="75" t="s">
        <v>40</v>
      </c>
      <c r="E512" s="76">
        <v>128</v>
      </c>
      <c r="F512" s="77">
        <v>15.895</v>
      </c>
      <c r="G512" s="75" t="s">
        <v>30</v>
      </c>
      <c r="H512" s="78" t="s">
        <v>33</v>
      </c>
    </row>
    <row r="513" spans="1:8" ht="20.100000000000001" customHeight="1">
      <c r="A513" s="73">
        <v>45611</v>
      </c>
      <c r="B513" s="74">
        <v>45611.449759328738</v>
      </c>
      <c r="C513" s="74"/>
      <c r="D513" s="75" t="s">
        <v>40</v>
      </c>
      <c r="E513" s="76">
        <v>660</v>
      </c>
      <c r="F513" s="77">
        <v>15.895</v>
      </c>
      <c r="G513" s="75" t="s">
        <v>30</v>
      </c>
      <c r="H513" s="78" t="s">
        <v>33</v>
      </c>
    </row>
    <row r="514" spans="1:8" ht="20.100000000000001" customHeight="1">
      <c r="A514" s="73">
        <v>45611</v>
      </c>
      <c r="B514" s="74">
        <v>45611.450853391085</v>
      </c>
      <c r="C514" s="74"/>
      <c r="D514" s="75" t="s">
        <v>40</v>
      </c>
      <c r="E514" s="76">
        <v>188</v>
      </c>
      <c r="F514" s="77">
        <v>15.89</v>
      </c>
      <c r="G514" s="75" t="s">
        <v>30</v>
      </c>
      <c r="H514" s="78" t="s">
        <v>32</v>
      </c>
    </row>
    <row r="515" spans="1:8" ht="20.100000000000001" customHeight="1">
      <c r="A515" s="73">
        <v>45611</v>
      </c>
      <c r="B515" s="74">
        <v>45611.450853391085</v>
      </c>
      <c r="C515" s="74"/>
      <c r="D515" s="75" t="s">
        <v>40</v>
      </c>
      <c r="E515" s="76">
        <v>483</v>
      </c>
      <c r="F515" s="77">
        <v>15.89</v>
      </c>
      <c r="G515" s="75" t="s">
        <v>30</v>
      </c>
      <c r="H515" s="78" t="s">
        <v>32</v>
      </c>
    </row>
    <row r="516" spans="1:8" ht="20.100000000000001" customHeight="1">
      <c r="A516" s="73">
        <v>45611</v>
      </c>
      <c r="B516" s="74">
        <v>45611.450853449292</v>
      </c>
      <c r="C516" s="74"/>
      <c r="D516" s="75" t="s">
        <v>40</v>
      </c>
      <c r="E516" s="76">
        <v>1495</v>
      </c>
      <c r="F516" s="77">
        <v>15.89</v>
      </c>
      <c r="G516" s="75" t="s">
        <v>30</v>
      </c>
      <c r="H516" s="78" t="s">
        <v>31</v>
      </c>
    </row>
    <row r="517" spans="1:8" ht="20.100000000000001" customHeight="1">
      <c r="A517" s="73">
        <v>45611</v>
      </c>
      <c r="B517" s="74">
        <v>45611.451279016212</v>
      </c>
      <c r="C517" s="74"/>
      <c r="D517" s="75" t="s">
        <v>40</v>
      </c>
      <c r="E517" s="76">
        <v>299</v>
      </c>
      <c r="F517" s="77">
        <v>15.89</v>
      </c>
      <c r="G517" s="75" t="s">
        <v>30</v>
      </c>
      <c r="H517" s="78" t="s">
        <v>32</v>
      </c>
    </row>
    <row r="518" spans="1:8" ht="20.100000000000001" customHeight="1">
      <c r="A518" s="73">
        <v>45611</v>
      </c>
      <c r="B518" s="74">
        <v>45611.451390289236</v>
      </c>
      <c r="C518" s="74"/>
      <c r="D518" s="75" t="s">
        <v>40</v>
      </c>
      <c r="E518" s="76">
        <v>212</v>
      </c>
      <c r="F518" s="77">
        <v>15.89</v>
      </c>
      <c r="G518" s="75" t="s">
        <v>30</v>
      </c>
      <c r="H518" s="78" t="s">
        <v>31</v>
      </c>
    </row>
    <row r="519" spans="1:8" ht="20.100000000000001" customHeight="1">
      <c r="A519" s="73">
        <v>45611</v>
      </c>
      <c r="B519" s="74">
        <v>45611.451390289236</v>
      </c>
      <c r="C519" s="74"/>
      <c r="D519" s="75" t="s">
        <v>40</v>
      </c>
      <c r="E519" s="76">
        <v>300</v>
      </c>
      <c r="F519" s="77">
        <v>15.89</v>
      </c>
      <c r="G519" s="75" t="s">
        <v>30</v>
      </c>
      <c r="H519" s="78" t="s">
        <v>31</v>
      </c>
    </row>
    <row r="520" spans="1:8" ht="20.100000000000001" customHeight="1">
      <c r="A520" s="73">
        <v>45611</v>
      </c>
      <c r="B520" s="74">
        <v>45611.45139032416</v>
      </c>
      <c r="C520" s="74"/>
      <c r="D520" s="75" t="s">
        <v>40</v>
      </c>
      <c r="E520" s="76">
        <v>250</v>
      </c>
      <c r="F520" s="77">
        <v>15.89</v>
      </c>
      <c r="G520" s="75" t="s">
        <v>30</v>
      </c>
      <c r="H520" s="78" t="s">
        <v>32</v>
      </c>
    </row>
    <row r="521" spans="1:8" ht="20.100000000000001" customHeight="1">
      <c r="A521" s="73">
        <v>45611</v>
      </c>
      <c r="B521" s="74">
        <v>45611.451390289236</v>
      </c>
      <c r="C521" s="74"/>
      <c r="D521" s="75" t="s">
        <v>40</v>
      </c>
      <c r="E521" s="76">
        <v>514</v>
      </c>
      <c r="F521" s="77">
        <v>15.89</v>
      </c>
      <c r="G521" s="75" t="s">
        <v>30</v>
      </c>
      <c r="H521" s="78" t="s">
        <v>31</v>
      </c>
    </row>
    <row r="522" spans="1:8" ht="20.100000000000001" customHeight="1">
      <c r="A522" s="73">
        <v>45611</v>
      </c>
      <c r="B522" s="74">
        <v>45611.451390289236</v>
      </c>
      <c r="C522" s="74"/>
      <c r="D522" s="75" t="s">
        <v>40</v>
      </c>
      <c r="E522" s="76">
        <v>708</v>
      </c>
      <c r="F522" s="77">
        <v>15.89</v>
      </c>
      <c r="G522" s="75" t="s">
        <v>30</v>
      </c>
      <c r="H522" s="78" t="s">
        <v>31</v>
      </c>
    </row>
    <row r="523" spans="1:8" ht="20.100000000000001" customHeight="1">
      <c r="A523" s="73">
        <v>45611</v>
      </c>
      <c r="B523" s="74">
        <v>45611.452496805694</v>
      </c>
      <c r="C523" s="74"/>
      <c r="D523" s="75" t="s">
        <v>40</v>
      </c>
      <c r="E523" s="76">
        <v>127</v>
      </c>
      <c r="F523" s="77">
        <v>15.88</v>
      </c>
      <c r="G523" s="75" t="s">
        <v>30</v>
      </c>
      <c r="H523" s="78" t="s">
        <v>31</v>
      </c>
    </row>
    <row r="524" spans="1:8" ht="20.100000000000001" customHeight="1">
      <c r="A524" s="73">
        <v>45611</v>
      </c>
      <c r="B524" s="74">
        <v>45611.452496805694</v>
      </c>
      <c r="C524" s="74"/>
      <c r="D524" s="75" t="s">
        <v>40</v>
      </c>
      <c r="E524" s="76">
        <v>483</v>
      </c>
      <c r="F524" s="77">
        <v>15.88</v>
      </c>
      <c r="G524" s="75" t="s">
        <v>30</v>
      </c>
      <c r="H524" s="78" t="s">
        <v>31</v>
      </c>
    </row>
    <row r="525" spans="1:8" ht="20.100000000000001" customHeight="1">
      <c r="A525" s="73">
        <v>45611</v>
      </c>
      <c r="B525" s="74">
        <v>45611.452936967369</v>
      </c>
      <c r="C525" s="74"/>
      <c r="D525" s="75" t="s">
        <v>40</v>
      </c>
      <c r="E525" s="76">
        <v>138</v>
      </c>
      <c r="F525" s="77">
        <v>15.89</v>
      </c>
      <c r="G525" s="75" t="s">
        <v>30</v>
      </c>
      <c r="H525" s="78" t="s">
        <v>33</v>
      </c>
    </row>
    <row r="526" spans="1:8" ht="20.100000000000001" customHeight="1">
      <c r="A526" s="73">
        <v>45611</v>
      </c>
      <c r="B526" s="74">
        <v>45611.452936967369</v>
      </c>
      <c r="C526" s="74"/>
      <c r="D526" s="75" t="s">
        <v>40</v>
      </c>
      <c r="E526" s="76">
        <v>76</v>
      </c>
      <c r="F526" s="77">
        <v>15.89</v>
      </c>
      <c r="G526" s="75" t="s">
        <v>30</v>
      </c>
      <c r="H526" s="78" t="s">
        <v>32</v>
      </c>
    </row>
    <row r="527" spans="1:8" ht="20.100000000000001" customHeight="1">
      <c r="A527" s="73">
        <v>45611</v>
      </c>
      <c r="B527" s="74">
        <v>45611.452936967369</v>
      </c>
      <c r="C527" s="74"/>
      <c r="D527" s="75" t="s">
        <v>40</v>
      </c>
      <c r="E527" s="76">
        <v>41</v>
      </c>
      <c r="F527" s="77">
        <v>15.89</v>
      </c>
      <c r="G527" s="75" t="s">
        <v>30</v>
      </c>
      <c r="H527" s="78" t="s">
        <v>33</v>
      </c>
    </row>
    <row r="528" spans="1:8" ht="20.100000000000001" customHeight="1">
      <c r="A528" s="73">
        <v>45611</v>
      </c>
      <c r="B528" s="74">
        <v>45611.452936967369</v>
      </c>
      <c r="C528" s="74"/>
      <c r="D528" s="75" t="s">
        <v>40</v>
      </c>
      <c r="E528" s="76">
        <v>176</v>
      </c>
      <c r="F528" s="77">
        <v>15.89</v>
      </c>
      <c r="G528" s="75" t="s">
        <v>30</v>
      </c>
      <c r="H528" s="78" t="s">
        <v>32</v>
      </c>
    </row>
    <row r="529" spans="1:8" ht="20.100000000000001" customHeight="1">
      <c r="A529" s="73">
        <v>45611</v>
      </c>
      <c r="B529" s="74">
        <v>45611.452936967369</v>
      </c>
      <c r="C529" s="74"/>
      <c r="D529" s="75" t="s">
        <v>40</v>
      </c>
      <c r="E529" s="76">
        <v>42</v>
      </c>
      <c r="F529" s="77">
        <v>15.89</v>
      </c>
      <c r="G529" s="75" t="s">
        <v>30</v>
      </c>
      <c r="H529" s="78" t="s">
        <v>33</v>
      </c>
    </row>
    <row r="530" spans="1:8" ht="20.100000000000001" customHeight="1">
      <c r="A530" s="73">
        <v>45611</v>
      </c>
      <c r="B530" s="74">
        <v>45611.452936967369</v>
      </c>
      <c r="C530" s="74"/>
      <c r="D530" s="75" t="s">
        <v>40</v>
      </c>
      <c r="E530" s="76">
        <v>8</v>
      </c>
      <c r="F530" s="77">
        <v>15.89</v>
      </c>
      <c r="G530" s="75" t="s">
        <v>30</v>
      </c>
      <c r="H530" s="78" t="s">
        <v>32</v>
      </c>
    </row>
    <row r="531" spans="1:8" ht="20.100000000000001" customHeight="1">
      <c r="A531" s="73">
        <v>45611</v>
      </c>
      <c r="B531" s="74">
        <v>45611.453289838042</v>
      </c>
      <c r="C531" s="74"/>
      <c r="D531" s="75" t="s">
        <v>40</v>
      </c>
      <c r="E531" s="76">
        <v>82</v>
      </c>
      <c r="F531" s="77">
        <v>15.895</v>
      </c>
      <c r="G531" s="75" t="s">
        <v>30</v>
      </c>
      <c r="H531" s="78" t="s">
        <v>32</v>
      </c>
    </row>
    <row r="532" spans="1:8" ht="20.100000000000001" customHeight="1">
      <c r="A532" s="73">
        <v>45611</v>
      </c>
      <c r="B532" s="74">
        <v>45611.453290300909</v>
      </c>
      <c r="C532" s="74"/>
      <c r="D532" s="75" t="s">
        <v>40</v>
      </c>
      <c r="E532" s="76">
        <v>80</v>
      </c>
      <c r="F532" s="77">
        <v>15.895</v>
      </c>
      <c r="G532" s="75" t="s">
        <v>30</v>
      </c>
      <c r="H532" s="78" t="s">
        <v>32</v>
      </c>
    </row>
    <row r="533" spans="1:8" ht="20.100000000000001" customHeight="1">
      <c r="A533" s="73">
        <v>45611</v>
      </c>
      <c r="B533" s="74">
        <v>45611.453290335834</v>
      </c>
      <c r="C533" s="74"/>
      <c r="D533" s="75" t="s">
        <v>40</v>
      </c>
      <c r="E533" s="76">
        <v>73</v>
      </c>
      <c r="F533" s="77">
        <v>15.895</v>
      </c>
      <c r="G533" s="75" t="s">
        <v>30</v>
      </c>
      <c r="H533" s="78" t="s">
        <v>32</v>
      </c>
    </row>
    <row r="534" spans="1:8" ht="20.100000000000001" customHeight="1">
      <c r="A534" s="73">
        <v>45611</v>
      </c>
      <c r="B534" s="74">
        <v>45611.453290578909</v>
      </c>
      <c r="C534" s="74"/>
      <c r="D534" s="75" t="s">
        <v>40</v>
      </c>
      <c r="E534" s="76">
        <v>552</v>
      </c>
      <c r="F534" s="77">
        <v>15.895</v>
      </c>
      <c r="G534" s="75" t="s">
        <v>30</v>
      </c>
      <c r="H534" s="78" t="s">
        <v>32</v>
      </c>
    </row>
    <row r="535" spans="1:8" ht="20.100000000000001" customHeight="1">
      <c r="A535" s="73">
        <v>45611</v>
      </c>
      <c r="B535" s="74">
        <v>45611.453290567268</v>
      </c>
      <c r="C535" s="74"/>
      <c r="D535" s="75" t="s">
        <v>40</v>
      </c>
      <c r="E535" s="76">
        <v>392</v>
      </c>
      <c r="F535" s="77">
        <v>15.895</v>
      </c>
      <c r="G535" s="75" t="s">
        <v>30</v>
      </c>
      <c r="H535" s="78" t="s">
        <v>31</v>
      </c>
    </row>
    <row r="536" spans="1:8" ht="20.100000000000001" customHeight="1">
      <c r="A536" s="73">
        <v>45611</v>
      </c>
      <c r="B536" s="74">
        <v>45611.45329062501</v>
      </c>
      <c r="C536" s="74"/>
      <c r="D536" s="75" t="s">
        <v>40</v>
      </c>
      <c r="E536" s="76">
        <v>88</v>
      </c>
      <c r="F536" s="77">
        <v>15.895</v>
      </c>
      <c r="G536" s="75" t="s">
        <v>30</v>
      </c>
      <c r="H536" s="78" t="s">
        <v>31</v>
      </c>
    </row>
    <row r="537" spans="1:8" ht="20.100000000000001" customHeight="1">
      <c r="A537" s="73">
        <v>45611</v>
      </c>
      <c r="B537" s="74">
        <v>45611.45329062501</v>
      </c>
      <c r="C537" s="74"/>
      <c r="D537" s="75" t="s">
        <v>40</v>
      </c>
      <c r="E537" s="76">
        <v>759</v>
      </c>
      <c r="F537" s="77">
        <v>15.895</v>
      </c>
      <c r="G537" s="75" t="s">
        <v>30</v>
      </c>
      <c r="H537" s="78" t="s">
        <v>31</v>
      </c>
    </row>
    <row r="538" spans="1:8" ht="20.100000000000001" customHeight="1">
      <c r="A538" s="73">
        <v>45611</v>
      </c>
      <c r="B538" s="74">
        <v>45611.454924039543</v>
      </c>
      <c r="C538" s="74"/>
      <c r="D538" s="75" t="s">
        <v>40</v>
      </c>
      <c r="E538" s="76">
        <v>440</v>
      </c>
      <c r="F538" s="77">
        <v>15.904999999999999</v>
      </c>
      <c r="G538" s="75" t="s">
        <v>30</v>
      </c>
      <c r="H538" s="78" t="s">
        <v>32</v>
      </c>
    </row>
    <row r="539" spans="1:8" ht="20.100000000000001" customHeight="1">
      <c r="A539" s="73">
        <v>45611</v>
      </c>
      <c r="B539" s="74">
        <v>45611.454924039543</v>
      </c>
      <c r="C539" s="74"/>
      <c r="D539" s="75" t="s">
        <v>40</v>
      </c>
      <c r="E539" s="76">
        <v>200</v>
      </c>
      <c r="F539" s="77">
        <v>15.904999999999999</v>
      </c>
      <c r="G539" s="75" t="s">
        <v>30</v>
      </c>
      <c r="H539" s="78" t="s">
        <v>32</v>
      </c>
    </row>
    <row r="540" spans="1:8" ht="20.100000000000001" customHeight="1">
      <c r="A540" s="73">
        <v>45611</v>
      </c>
      <c r="B540" s="74">
        <v>45611.454924039543</v>
      </c>
      <c r="C540" s="74"/>
      <c r="D540" s="75" t="s">
        <v>40</v>
      </c>
      <c r="E540" s="76">
        <v>2</v>
      </c>
      <c r="F540" s="77">
        <v>15.904999999999999</v>
      </c>
      <c r="G540" s="75" t="s">
        <v>30</v>
      </c>
      <c r="H540" s="78" t="s">
        <v>32</v>
      </c>
    </row>
    <row r="541" spans="1:8" ht="20.100000000000001" customHeight="1">
      <c r="A541" s="73">
        <v>45611</v>
      </c>
      <c r="B541" s="74">
        <v>45611.45506418962</v>
      </c>
      <c r="C541" s="74"/>
      <c r="D541" s="75" t="s">
        <v>40</v>
      </c>
      <c r="E541" s="76">
        <v>1</v>
      </c>
      <c r="F541" s="77">
        <v>15.91</v>
      </c>
      <c r="G541" s="75" t="s">
        <v>30</v>
      </c>
      <c r="H541" s="78" t="s">
        <v>32</v>
      </c>
    </row>
    <row r="542" spans="1:8" ht="20.100000000000001" customHeight="1">
      <c r="A542" s="73">
        <v>45611</v>
      </c>
      <c r="B542" s="74">
        <v>45611.455087789334</v>
      </c>
      <c r="C542" s="74"/>
      <c r="D542" s="75" t="s">
        <v>40</v>
      </c>
      <c r="E542" s="76">
        <v>1500</v>
      </c>
      <c r="F542" s="77">
        <v>15.91</v>
      </c>
      <c r="G542" s="75" t="s">
        <v>30</v>
      </c>
      <c r="H542" s="78" t="s">
        <v>32</v>
      </c>
    </row>
    <row r="543" spans="1:8" ht="20.100000000000001" customHeight="1">
      <c r="A543" s="73">
        <v>45611</v>
      </c>
      <c r="B543" s="74">
        <v>45611.455087789334</v>
      </c>
      <c r="C543" s="74"/>
      <c r="D543" s="75" t="s">
        <v>40</v>
      </c>
      <c r="E543" s="76">
        <v>353</v>
      </c>
      <c r="F543" s="77">
        <v>15.91</v>
      </c>
      <c r="G543" s="75" t="s">
        <v>30</v>
      </c>
      <c r="H543" s="78" t="s">
        <v>32</v>
      </c>
    </row>
    <row r="544" spans="1:8" ht="20.100000000000001" customHeight="1">
      <c r="A544" s="73">
        <v>45611</v>
      </c>
      <c r="B544" s="74">
        <v>45611.455892546102</v>
      </c>
      <c r="C544" s="74"/>
      <c r="D544" s="75" t="s">
        <v>40</v>
      </c>
      <c r="E544" s="76">
        <v>78</v>
      </c>
      <c r="F544" s="77">
        <v>15.904999999999999</v>
      </c>
      <c r="G544" s="75" t="s">
        <v>30</v>
      </c>
      <c r="H544" s="78" t="s">
        <v>31</v>
      </c>
    </row>
    <row r="545" spans="1:8" ht="20.100000000000001" customHeight="1">
      <c r="A545" s="73">
        <v>45611</v>
      </c>
      <c r="B545" s="74">
        <v>45611.456954155117</v>
      </c>
      <c r="C545" s="74"/>
      <c r="D545" s="75" t="s">
        <v>40</v>
      </c>
      <c r="E545" s="76">
        <v>750</v>
      </c>
      <c r="F545" s="77">
        <v>15.935</v>
      </c>
      <c r="G545" s="75" t="s">
        <v>30</v>
      </c>
      <c r="H545" s="78" t="s">
        <v>32</v>
      </c>
    </row>
    <row r="546" spans="1:8" ht="20.100000000000001" customHeight="1">
      <c r="A546" s="73">
        <v>45611</v>
      </c>
      <c r="B546" s="74">
        <v>45611.456954155117</v>
      </c>
      <c r="C546" s="74"/>
      <c r="D546" s="75" t="s">
        <v>40</v>
      </c>
      <c r="E546" s="76">
        <v>583</v>
      </c>
      <c r="F546" s="77">
        <v>15.935</v>
      </c>
      <c r="G546" s="75" t="s">
        <v>30</v>
      </c>
      <c r="H546" s="78" t="s">
        <v>32</v>
      </c>
    </row>
    <row r="547" spans="1:8" ht="20.100000000000001" customHeight="1">
      <c r="A547" s="73">
        <v>45611</v>
      </c>
      <c r="B547" s="74">
        <v>45611.456954131834</v>
      </c>
      <c r="C547" s="74"/>
      <c r="D547" s="75" t="s">
        <v>40</v>
      </c>
      <c r="E547" s="76">
        <v>31</v>
      </c>
      <c r="F547" s="77">
        <v>15.935</v>
      </c>
      <c r="G547" s="75" t="s">
        <v>30</v>
      </c>
      <c r="H547" s="78" t="s">
        <v>31</v>
      </c>
    </row>
    <row r="548" spans="1:8" ht="20.100000000000001" customHeight="1">
      <c r="A548" s="73">
        <v>45611</v>
      </c>
      <c r="B548" s="74">
        <v>45611.456954131834</v>
      </c>
      <c r="C548" s="74"/>
      <c r="D548" s="75" t="s">
        <v>40</v>
      </c>
      <c r="E548" s="76">
        <v>1637</v>
      </c>
      <c r="F548" s="77">
        <v>15.935</v>
      </c>
      <c r="G548" s="75" t="s">
        <v>30</v>
      </c>
      <c r="H548" s="78" t="s">
        <v>31</v>
      </c>
    </row>
    <row r="549" spans="1:8" ht="20.100000000000001" customHeight="1">
      <c r="A549" s="73">
        <v>45611</v>
      </c>
      <c r="B549" s="74">
        <v>45611.456954143476</v>
      </c>
      <c r="C549" s="74"/>
      <c r="D549" s="75" t="s">
        <v>40</v>
      </c>
      <c r="E549" s="76">
        <v>1295</v>
      </c>
      <c r="F549" s="77">
        <v>15.935</v>
      </c>
      <c r="G549" s="75" t="s">
        <v>30</v>
      </c>
      <c r="H549" s="78" t="s">
        <v>31</v>
      </c>
    </row>
    <row r="550" spans="1:8" ht="20.100000000000001" customHeight="1">
      <c r="A550" s="73">
        <v>45611</v>
      </c>
      <c r="B550" s="74">
        <v>45611.458127800841</v>
      </c>
      <c r="C550" s="74"/>
      <c r="D550" s="75" t="s">
        <v>40</v>
      </c>
      <c r="E550" s="76">
        <v>461</v>
      </c>
      <c r="F550" s="77">
        <v>15.92</v>
      </c>
      <c r="G550" s="75" t="s">
        <v>30</v>
      </c>
      <c r="H550" s="78" t="s">
        <v>31</v>
      </c>
    </row>
    <row r="551" spans="1:8" ht="20.100000000000001" customHeight="1">
      <c r="A551" s="73">
        <v>45611</v>
      </c>
      <c r="B551" s="74">
        <v>45611.458585416898</v>
      </c>
      <c r="C551" s="74"/>
      <c r="D551" s="75" t="s">
        <v>40</v>
      </c>
      <c r="E551" s="76">
        <v>125</v>
      </c>
      <c r="F551" s="77">
        <v>15.925000000000001</v>
      </c>
      <c r="G551" s="75" t="s">
        <v>30</v>
      </c>
      <c r="H551" s="78" t="s">
        <v>32</v>
      </c>
    </row>
    <row r="552" spans="1:8" ht="20.100000000000001" customHeight="1">
      <c r="A552" s="73">
        <v>45611</v>
      </c>
      <c r="B552" s="74">
        <v>45611.458816146012</v>
      </c>
      <c r="C552" s="74"/>
      <c r="D552" s="75" t="s">
        <v>40</v>
      </c>
      <c r="E552" s="76">
        <v>594</v>
      </c>
      <c r="F552" s="77">
        <v>15.925000000000001</v>
      </c>
      <c r="G552" s="75" t="s">
        <v>30</v>
      </c>
      <c r="H552" s="78" t="s">
        <v>32</v>
      </c>
    </row>
    <row r="553" spans="1:8" ht="20.100000000000001" customHeight="1">
      <c r="A553" s="73">
        <v>45611</v>
      </c>
      <c r="B553" s="74">
        <v>45611.458973900415</v>
      </c>
      <c r="C553" s="74"/>
      <c r="D553" s="75" t="s">
        <v>40</v>
      </c>
      <c r="E553" s="76">
        <v>2</v>
      </c>
      <c r="F553" s="77">
        <v>15.93</v>
      </c>
      <c r="G553" s="75" t="s">
        <v>30</v>
      </c>
      <c r="H553" s="78" t="s">
        <v>32</v>
      </c>
    </row>
    <row r="554" spans="1:8" ht="20.100000000000001" customHeight="1">
      <c r="A554" s="73">
        <v>45611</v>
      </c>
      <c r="B554" s="74">
        <v>45611.45900504617</v>
      </c>
      <c r="C554" s="74"/>
      <c r="D554" s="75" t="s">
        <v>40</v>
      </c>
      <c r="E554" s="76">
        <v>277</v>
      </c>
      <c r="F554" s="77">
        <v>15.93</v>
      </c>
      <c r="G554" s="75" t="s">
        <v>30</v>
      </c>
      <c r="H554" s="78" t="s">
        <v>32</v>
      </c>
    </row>
    <row r="555" spans="1:8" ht="20.100000000000001" customHeight="1">
      <c r="A555" s="73">
        <v>45611</v>
      </c>
      <c r="B555" s="74">
        <v>45611.45900504617</v>
      </c>
      <c r="C555" s="74"/>
      <c r="D555" s="75" t="s">
        <v>40</v>
      </c>
      <c r="E555" s="76">
        <v>277</v>
      </c>
      <c r="F555" s="77">
        <v>15.93</v>
      </c>
      <c r="G555" s="75" t="s">
        <v>30</v>
      </c>
      <c r="H555" s="78" t="s">
        <v>32</v>
      </c>
    </row>
    <row r="556" spans="1:8" ht="20.100000000000001" customHeight="1">
      <c r="A556" s="73">
        <v>45611</v>
      </c>
      <c r="B556" s="74">
        <v>45611.459005023353</v>
      </c>
      <c r="C556" s="74"/>
      <c r="D556" s="75" t="s">
        <v>40</v>
      </c>
      <c r="E556" s="76">
        <v>1202</v>
      </c>
      <c r="F556" s="77">
        <v>15.93</v>
      </c>
      <c r="G556" s="75" t="s">
        <v>30</v>
      </c>
      <c r="H556" s="78" t="s">
        <v>31</v>
      </c>
    </row>
    <row r="557" spans="1:8" ht="20.100000000000001" customHeight="1">
      <c r="A557" s="73">
        <v>45611</v>
      </c>
      <c r="B557" s="74">
        <v>45611.459989571944</v>
      </c>
      <c r="C557" s="74"/>
      <c r="D557" s="75" t="s">
        <v>40</v>
      </c>
      <c r="E557" s="76">
        <v>455</v>
      </c>
      <c r="F557" s="77">
        <v>15.925000000000001</v>
      </c>
      <c r="G557" s="75" t="s">
        <v>30</v>
      </c>
      <c r="H557" s="78" t="s">
        <v>31</v>
      </c>
    </row>
    <row r="558" spans="1:8" ht="20.100000000000001" customHeight="1">
      <c r="A558" s="73">
        <v>45611</v>
      </c>
      <c r="B558" s="74">
        <v>45611.460741747636</v>
      </c>
      <c r="C558" s="74"/>
      <c r="D558" s="75" t="s">
        <v>40</v>
      </c>
      <c r="E558" s="76">
        <v>568</v>
      </c>
      <c r="F558" s="77">
        <v>15.925000000000001</v>
      </c>
      <c r="G558" s="75" t="s">
        <v>30</v>
      </c>
      <c r="H558" s="78" t="s">
        <v>32</v>
      </c>
    </row>
    <row r="559" spans="1:8" ht="20.100000000000001" customHeight="1">
      <c r="A559" s="73">
        <v>45611</v>
      </c>
      <c r="B559" s="74">
        <v>45611.460741724353</v>
      </c>
      <c r="C559" s="74"/>
      <c r="D559" s="75" t="s">
        <v>40</v>
      </c>
      <c r="E559" s="76">
        <v>536</v>
      </c>
      <c r="F559" s="77">
        <v>15.925000000000001</v>
      </c>
      <c r="G559" s="75" t="s">
        <v>30</v>
      </c>
      <c r="H559" s="78" t="s">
        <v>31</v>
      </c>
    </row>
    <row r="560" spans="1:8" ht="20.100000000000001" customHeight="1">
      <c r="A560" s="73">
        <v>45611</v>
      </c>
      <c r="B560" s="74">
        <v>45611.460741724353</v>
      </c>
      <c r="C560" s="74"/>
      <c r="D560" s="75" t="s">
        <v>40</v>
      </c>
      <c r="E560" s="76">
        <v>670</v>
      </c>
      <c r="F560" s="77">
        <v>15.925000000000001</v>
      </c>
      <c r="G560" s="75" t="s">
        <v>30</v>
      </c>
      <c r="H560" s="78" t="s">
        <v>31</v>
      </c>
    </row>
    <row r="561" spans="1:8" ht="20.100000000000001" customHeight="1">
      <c r="A561" s="73">
        <v>45611</v>
      </c>
      <c r="B561" s="74">
        <v>45611.461198182777</v>
      </c>
      <c r="C561" s="74"/>
      <c r="D561" s="75" t="s">
        <v>40</v>
      </c>
      <c r="E561" s="76">
        <v>286</v>
      </c>
      <c r="F561" s="77">
        <v>15.92</v>
      </c>
      <c r="G561" s="75" t="s">
        <v>30</v>
      </c>
      <c r="H561" s="78" t="s">
        <v>31</v>
      </c>
    </row>
    <row r="562" spans="1:8" ht="20.100000000000001" customHeight="1">
      <c r="A562" s="73">
        <v>45611</v>
      </c>
      <c r="B562" s="74">
        <v>45611.461350775324</v>
      </c>
      <c r="C562" s="74"/>
      <c r="D562" s="75" t="s">
        <v>40</v>
      </c>
      <c r="E562" s="76">
        <v>522</v>
      </c>
      <c r="F562" s="77">
        <v>15.914999999999999</v>
      </c>
      <c r="G562" s="75" t="s">
        <v>30</v>
      </c>
      <c r="H562" s="78" t="s">
        <v>31</v>
      </c>
    </row>
    <row r="563" spans="1:8" ht="20.100000000000001" customHeight="1">
      <c r="A563" s="73">
        <v>45611</v>
      </c>
      <c r="B563" s="74">
        <v>45611.46211611107</v>
      </c>
      <c r="C563" s="74"/>
      <c r="D563" s="75" t="s">
        <v>40</v>
      </c>
      <c r="E563" s="76">
        <v>133</v>
      </c>
      <c r="F563" s="77">
        <v>15.92</v>
      </c>
      <c r="G563" s="75" t="s">
        <v>30</v>
      </c>
      <c r="H563" s="78" t="s">
        <v>33</v>
      </c>
    </row>
    <row r="564" spans="1:8" ht="20.100000000000001" customHeight="1">
      <c r="A564" s="73">
        <v>45611</v>
      </c>
      <c r="B564" s="74">
        <v>45611.46211611107</v>
      </c>
      <c r="C564" s="74"/>
      <c r="D564" s="75" t="s">
        <v>40</v>
      </c>
      <c r="E564" s="76">
        <v>40</v>
      </c>
      <c r="F564" s="77">
        <v>15.92</v>
      </c>
      <c r="G564" s="75" t="s">
        <v>30</v>
      </c>
      <c r="H564" s="78" t="s">
        <v>33</v>
      </c>
    </row>
    <row r="565" spans="1:8" ht="20.100000000000001" customHeight="1">
      <c r="A565" s="73">
        <v>45611</v>
      </c>
      <c r="B565" s="74">
        <v>45611.46211611107</v>
      </c>
      <c r="C565" s="74"/>
      <c r="D565" s="75" t="s">
        <v>40</v>
      </c>
      <c r="E565" s="76">
        <v>37</v>
      </c>
      <c r="F565" s="77">
        <v>15.92</v>
      </c>
      <c r="G565" s="75" t="s">
        <v>30</v>
      </c>
      <c r="H565" s="78" t="s">
        <v>33</v>
      </c>
    </row>
    <row r="566" spans="1:8" ht="20.100000000000001" customHeight="1">
      <c r="A566" s="73">
        <v>45611</v>
      </c>
      <c r="B566" s="74">
        <v>45611.462116145995</v>
      </c>
      <c r="C566" s="74"/>
      <c r="D566" s="75" t="s">
        <v>40</v>
      </c>
      <c r="E566" s="76">
        <v>127</v>
      </c>
      <c r="F566" s="77">
        <v>15.92</v>
      </c>
      <c r="G566" s="75" t="s">
        <v>30</v>
      </c>
      <c r="H566" s="78" t="s">
        <v>33</v>
      </c>
    </row>
    <row r="567" spans="1:8" ht="20.100000000000001" customHeight="1">
      <c r="A567" s="73">
        <v>45611</v>
      </c>
      <c r="B567" s="74">
        <v>45611.462116342504</v>
      </c>
      <c r="C567" s="74"/>
      <c r="D567" s="75" t="s">
        <v>40</v>
      </c>
      <c r="E567" s="76">
        <v>38</v>
      </c>
      <c r="F567" s="77">
        <v>15.92</v>
      </c>
      <c r="G567" s="75" t="s">
        <v>30</v>
      </c>
      <c r="H567" s="78" t="s">
        <v>33</v>
      </c>
    </row>
    <row r="568" spans="1:8" ht="20.100000000000001" customHeight="1">
      <c r="A568" s="73">
        <v>45611</v>
      </c>
      <c r="B568" s="74">
        <v>45611.462116342504</v>
      </c>
      <c r="C568" s="74"/>
      <c r="D568" s="75" t="s">
        <v>40</v>
      </c>
      <c r="E568" s="76">
        <v>127</v>
      </c>
      <c r="F568" s="77">
        <v>15.92</v>
      </c>
      <c r="G568" s="75" t="s">
        <v>30</v>
      </c>
      <c r="H568" s="78" t="s">
        <v>33</v>
      </c>
    </row>
    <row r="569" spans="1:8" ht="20.100000000000001" customHeight="1">
      <c r="A569" s="73">
        <v>45611</v>
      </c>
      <c r="B569" s="74">
        <v>45611.462116377428</v>
      </c>
      <c r="C569" s="74"/>
      <c r="D569" s="75" t="s">
        <v>40</v>
      </c>
      <c r="E569" s="76">
        <v>35</v>
      </c>
      <c r="F569" s="77">
        <v>15.92</v>
      </c>
      <c r="G569" s="75" t="s">
        <v>30</v>
      </c>
      <c r="H569" s="78" t="s">
        <v>33</v>
      </c>
    </row>
    <row r="570" spans="1:8" ht="20.100000000000001" customHeight="1">
      <c r="A570" s="73">
        <v>45611</v>
      </c>
      <c r="B570" s="74">
        <v>45611.462116794195</v>
      </c>
      <c r="C570" s="74"/>
      <c r="D570" s="75" t="s">
        <v>40</v>
      </c>
      <c r="E570" s="76">
        <v>36</v>
      </c>
      <c r="F570" s="77">
        <v>15.92</v>
      </c>
      <c r="G570" s="75" t="s">
        <v>30</v>
      </c>
      <c r="H570" s="78" t="s">
        <v>33</v>
      </c>
    </row>
    <row r="571" spans="1:8" ht="20.100000000000001" customHeight="1">
      <c r="A571" s="73">
        <v>45611</v>
      </c>
      <c r="B571" s="74">
        <v>45611.462116794195</v>
      </c>
      <c r="C571" s="74"/>
      <c r="D571" s="75" t="s">
        <v>40</v>
      </c>
      <c r="E571" s="76">
        <v>41</v>
      </c>
      <c r="F571" s="77">
        <v>15.92</v>
      </c>
      <c r="G571" s="75" t="s">
        <v>30</v>
      </c>
      <c r="H571" s="78" t="s">
        <v>33</v>
      </c>
    </row>
    <row r="572" spans="1:8" ht="20.100000000000001" customHeight="1">
      <c r="A572" s="73">
        <v>45611</v>
      </c>
      <c r="B572" s="74">
        <v>45611.462117071729</v>
      </c>
      <c r="C572" s="74"/>
      <c r="D572" s="75" t="s">
        <v>40</v>
      </c>
      <c r="E572" s="76">
        <v>40</v>
      </c>
      <c r="F572" s="77">
        <v>15.92</v>
      </c>
      <c r="G572" s="75" t="s">
        <v>30</v>
      </c>
      <c r="H572" s="78" t="s">
        <v>33</v>
      </c>
    </row>
    <row r="573" spans="1:8" ht="20.100000000000001" customHeight="1">
      <c r="A573" s="73">
        <v>45611</v>
      </c>
      <c r="B573" s="74">
        <v>45611.462117071729</v>
      </c>
      <c r="C573" s="74"/>
      <c r="D573" s="75" t="s">
        <v>40</v>
      </c>
      <c r="E573" s="76">
        <v>40</v>
      </c>
      <c r="F573" s="77">
        <v>15.92</v>
      </c>
      <c r="G573" s="75" t="s">
        <v>30</v>
      </c>
      <c r="H573" s="78" t="s">
        <v>33</v>
      </c>
    </row>
    <row r="574" spans="1:8" ht="20.100000000000001" customHeight="1">
      <c r="A574" s="73">
        <v>45611</v>
      </c>
      <c r="B574" s="74">
        <v>45611.462117430754</v>
      </c>
      <c r="C574" s="74"/>
      <c r="D574" s="75" t="s">
        <v>40</v>
      </c>
      <c r="E574" s="76">
        <v>42</v>
      </c>
      <c r="F574" s="77">
        <v>15.92</v>
      </c>
      <c r="G574" s="75" t="s">
        <v>30</v>
      </c>
      <c r="H574" s="78" t="s">
        <v>33</v>
      </c>
    </row>
    <row r="575" spans="1:8" ht="20.100000000000001" customHeight="1">
      <c r="A575" s="73">
        <v>45611</v>
      </c>
      <c r="B575" s="74">
        <v>45611.462117465213</v>
      </c>
      <c r="C575" s="74"/>
      <c r="D575" s="75" t="s">
        <v>40</v>
      </c>
      <c r="E575" s="76">
        <v>40</v>
      </c>
      <c r="F575" s="77">
        <v>15.92</v>
      </c>
      <c r="G575" s="75" t="s">
        <v>30</v>
      </c>
      <c r="H575" s="78" t="s">
        <v>33</v>
      </c>
    </row>
    <row r="576" spans="1:8" ht="20.100000000000001" customHeight="1">
      <c r="A576" s="73">
        <v>45611</v>
      </c>
      <c r="B576" s="74">
        <v>45611.462117743213</v>
      </c>
      <c r="C576" s="74"/>
      <c r="D576" s="75" t="s">
        <v>40</v>
      </c>
      <c r="E576" s="76">
        <v>39</v>
      </c>
      <c r="F576" s="77">
        <v>15.92</v>
      </c>
      <c r="G576" s="75" t="s">
        <v>30</v>
      </c>
      <c r="H576" s="78" t="s">
        <v>33</v>
      </c>
    </row>
    <row r="577" spans="1:8" ht="20.100000000000001" customHeight="1">
      <c r="A577" s="73">
        <v>45611</v>
      </c>
      <c r="B577" s="74">
        <v>45611.462121342774</v>
      </c>
      <c r="C577" s="74"/>
      <c r="D577" s="75" t="s">
        <v>40</v>
      </c>
      <c r="E577" s="76">
        <v>39</v>
      </c>
      <c r="F577" s="77">
        <v>15.92</v>
      </c>
      <c r="G577" s="75" t="s">
        <v>30</v>
      </c>
      <c r="H577" s="78" t="s">
        <v>33</v>
      </c>
    </row>
    <row r="578" spans="1:8" ht="20.100000000000001" customHeight="1">
      <c r="A578" s="73">
        <v>45611</v>
      </c>
      <c r="B578" s="74">
        <v>45611.462121342774</v>
      </c>
      <c r="C578" s="74"/>
      <c r="D578" s="75" t="s">
        <v>40</v>
      </c>
      <c r="E578" s="76">
        <v>38</v>
      </c>
      <c r="F578" s="77">
        <v>15.92</v>
      </c>
      <c r="G578" s="75" t="s">
        <v>30</v>
      </c>
      <c r="H578" s="78" t="s">
        <v>33</v>
      </c>
    </row>
    <row r="579" spans="1:8" ht="20.100000000000001" customHeight="1">
      <c r="A579" s="73">
        <v>45611</v>
      </c>
      <c r="B579" s="74">
        <v>45611.462127360981</v>
      </c>
      <c r="C579" s="74"/>
      <c r="D579" s="75" t="s">
        <v>40</v>
      </c>
      <c r="E579" s="76">
        <v>41</v>
      </c>
      <c r="F579" s="77">
        <v>15.92</v>
      </c>
      <c r="G579" s="75" t="s">
        <v>30</v>
      </c>
      <c r="H579" s="78" t="s">
        <v>33</v>
      </c>
    </row>
    <row r="580" spans="1:8" ht="20.100000000000001" customHeight="1">
      <c r="A580" s="73">
        <v>45611</v>
      </c>
      <c r="B580" s="74">
        <v>45611.462127360981</v>
      </c>
      <c r="C580" s="74"/>
      <c r="D580" s="75" t="s">
        <v>40</v>
      </c>
      <c r="E580" s="76">
        <v>40</v>
      </c>
      <c r="F580" s="77">
        <v>15.92</v>
      </c>
      <c r="G580" s="75" t="s">
        <v>30</v>
      </c>
      <c r="H580" s="78" t="s">
        <v>33</v>
      </c>
    </row>
    <row r="581" spans="1:8" ht="20.100000000000001" customHeight="1">
      <c r="A581" s="73">
        <v>45611</v>
      </c>
      <c r="B581" s="74">
        <v>45611.46212783549</v>
      </c>
      <c r="C581" s="74"/>
      <c r="D581" s="75" t="s">
        <v>40</v>
      </c>
      <c r="E581" s="76">
        <v>135</v>
      </c>
      <c r="F581" s="77">
        <v>15.92</v>
      </c>
      <c r="G581" s="75" t="s">
        <v>30</v>
      </c>
      <c r="H581" s="78" t="s">
        <v>33</v>
      </c>
    </row>
    <row r="582" spans="1:8" ht="20.100000000000001" customHeight="1">
      <c r="A582" s="73">
        <v>45611</v>
      </c>
      <c r="B582" s="74">
        <v>45611.46212783549</v>
      </c>
      <c r="C582" s="74"/>
      <c r="D582" s="75" t="s">
        <v>40</v>
      </c>
      <c r="E582" s="76">
        <v>43</v>
      </c>
      <c r="F582" s="77">
        <v>15.92</v>
      </c>
      <c r="G582" s="75" t="s">
        <v>30</v>
      </c>
      <c r="H582" s="78" t="s">
        <v>33</v>
      </c>
    </row>
    <row r="583" spans="1:8" ht="20.100000000000001" customHeight="1">
      <c r="A583" s="73">
        <v>45611</v>
      </c>
      <c r="B583" s="74">
        <v>45611.462131250184</v>
      </c>
      <c r="C583" s="74"/>
      <c r="D583" s="75" t="s">
        <v>40</v>
      </c>
      <c r="E583" s="76">
        <v>36</v>
      </c>
      <c r="F583" s="77">
        <v>15.92</v>
      </c>
      <c r="G583" s="75" t="s">
        <v>30</v>
      </c>
      <c r="H583" s="78" t="s">
        <v>33</v>
      </c>
    </row>
    <row r="584" spans="1:8" ht="20.100000000000001" customHeight="1">
      <c r="A584" s="73">
        <v>45611</v>
      </c>
      <c r="B584" s="74">
        <v>45611.462131250184</v>
      </c>
      <c r="C584" s="74"/>
      <c r="D584" s="75" t="s">
        <v>40</v>
      </c>
      <c r="E584" s="76">
        <v>38</v>
      </c>
      <c r="F584" s="77">
        <v>15.92</v>
      </c>
      <c r="G584" s="75" t="s">
        <v>30</v>
      </c>
      <c r="H584" s="78" t="s">
        <v>33</v>
      </c>
    </row>
    <row r="585" spans="1:8" ht="20.100000000000001" customHeight="1">
      <c r="A585" s="73">
        <v>45611</v>
      </c>
      <c r="B585" s="74">
        <v>45611.462140567135</v>
      </c>
      <c r="C585" s="74"/>
      <c r="D585" s="75" t="s">
        <v>40</v>
      </c>
      <c r="E585" s="76">
        <v>40</v>
      </c>
      <c r="F585" s="77">
        <v>15.92</v>
      </c>
      <c r="G585" s="75" t="s">
        <v>30</v>
      </c>
      <c r="H585" s="78" t="s">
        <v>33</v>
      </c>
    </row>
    <row r="586" spans="1:8" ht="20.100000000000001" customHeight="1">
      <c r="A586" s="73">
        <v>45611</v>
      </c>
      <c r="B586" s="74">
        <v>45611.462140567135</v>
      </c>
      <c r="C586" s="74"/>
      <c r="D586" s="75" t="s">
        <v>40</v>
      </c>
      <c r="E586" s="76">
        <v>138</v>
      </c>
      <c r="F586" s="77">
        <v>15.92</v>
      </c>
      <c r="G586" s="75" t="s">
        <v>30</v>
      </c>
      <c r="H586" s="78" t="s">
        <v>33</v>
      </c>
    </row>
    <row r="587" spans="1:8" ht="20.100000000000001" customHeight="1">
      <c r="A587" s="73">
        <v>45611</v>
      </c>
      <c r="B587" s="74">
        <v>45611.462140567135</v>
      </c>
      <c r="C587" s="74"/>
      <c r="D587" s="75" t="s">
        <v>40</v>
      </c>
      <c r="E587" s="76">
        <v>38</v>
      </c>
      <c r="F587" s="77">
        <v>15.92</v>
      </c>
      <c r="G587" s="75" t="s">
        <v>30</v>
      </c>
      <c r="H587" s="78" t="s">
        <v>33</v>
      </c>
    </row>
    <row r="588" spans="1:8" ht="20.100000000000001" customHeight="1">
      <c r="A588" s="73">
        <v>45611</v>
      </c>
      <c r="B588" s="74">
        <v>45611.462141527794</v>
      </c>
      <c r="C588" s="74"/>
      <c r="D588" s="75" t="s">
        <v>40</v>
      </c>
      <c r="E588" s="76">
        <v>37</v>
      </c>
      <c r="F588" s="77">
        <v>15.92</v>
      </c>
      <c r="G588" s="75" t="s">
        <v>30</v>
      </c>
      <c r="H588" s="78" t="s">
        <v>33</v>
      </c>
    </row>
    <row r="589" spans="1:8" ht="20.100000000000001" customHeight="1">
      <c r="A589" s="73">
        <v>45611</v>
      </c>
      <c r="B589" s="74">
        <v>45611.462141527794</v>
      </c>
      <c r="C589" s="74"/>
      <c r="D589" s="75" t="s">
        <v>40</v>
      </c>
      <c r="E589" s="76">
        <v>35</v>
      </c>
      <c r="F589" s="77">
        <v>15.92</v>
      </c>
      <c r="G589" s="75" t="s">
        <v>30</v>
      </c>
      <c r="H589" s="78" t="s">
        <v>33</v>
      </c>
    </row>
    <row r="590" spans="1:8" ht="20.100000000000001" customHeight="1">
      <c r="A590" s="73">
        <v>45611</v>
      </c>
      <c r="B590" s="74">
        <v>45611.462148333434</v>
      </c>
      <c r="C590" s="74"/>
      <c r="D590" s="75" t="s">
        <v>40</v>
      </c>
      <c r="E590" s="76">
        <v>35</v>
      </c>
      <c r="F590" s="77">
        <v>15.92</v>
      </c>
      <c r="G590" s="75" t="s">
        <v>30</v>
      </c>
      <c r="H590" s="78" t="s">
        <v>33</v>
      </c>
    </row>
    <row r="591" spans="1:8" ht="20.100000000000001" customHeight="1">
      <c r="A591" s="73">
        <v>45611</v>
      </c>
      <c r="B591" s="74">
        <v>45611.462148333434</v>
      </c>
      <c r="C591" s="74"/>
      <c r="D591" s="75" t="s">
        <v>40</v>
      </c>
      <c r="E591" s="76">
        <v>42</v>
      </c>
      <c r="F591" s="77">
        <v>15.92</v>
      </c>
      <c r="G591" s="75" t="s">
        <v>30</v>
      </c>
      <c r="H591" s="78" t="s">
        <v>33</v>
      </c>
    </row>
    <row r="592" spans="1:8" ht="20.100000000000001" customHeight="1">
      <c r="A592" s="73">
        <v>45611</v>
      </c>
      <c r="B592" s="74">
        <v>45611.462148333434</v>
      </c>
      <c r="C592" s="74"/>
      <c r="D592" s="75" t="s">
        <v>40</v>
      </c>
      <c r="E592" s="76">
        <v>93</v>
      </c>
      <c r="F592" s="77">
        <v>15.92</v>
      </c>
      <c r="G592" s="75" t="s">
        <v>30</v>
      </c>
      <c r="H592" s="78" t="s">
        <v>33</v>
      </c>
    </row>
    <row r="593" spans="1:8" ht="20.100000000000001" customHeight="1">
      <c r="A593" s="73">
        <v>45611</v>
      </c>
      <c r="B593" s="74">
        <v>45611.462311840151</v>
      </c>
      <c r="C593" s="74"/>
      <c r="D593" s="75" t="s">
        <v>40</v>
      </c>
      <c r="E593" s="76">
        <v>466</v>
      </c>
      <c r="F593" s="77">
        <v>15.91</v>
      </c>
      <c r="G593" s="75" t="s">
        <v>30</v>
      </c>
      <c r="H593" s="78" t="s">
        <v>31</v>
      </c>
    </row>
    <row r="594" spans="1:8" ht="20.100000000000001" customHeight="1">
      <c r="A594" s="73">
        <v>45611</v>
      </c>
      <c r="B594" s="74">
        <v>45611.463563159574</v>
      </c>
      <c r="C594" s="74"/>
      <c r="D594" s="75" t="s">
        <v>40</v>
      </c>
      <c r="E594" s="76">
        <v>711</v>
      </c>
      <c r="F594" s="77">
        <v>15.914999999999999</v>
      </c>
      <c r="G594" s="75" t="s">
        <v>30</v>
      </c>
      <c r="H594" s="78" t="s">
        <v>32</v>
      </c>
    </row>
    <row r="595" spans="1:8" ht="20.100000000000001" customHeight="1">
      <c r="A595" s="73">
        <v>45611</v>
      </c>
      <c r="B595" s="74">
        <v>45611.463563136756</v>
      </c>
      <c r="C595" s="74"/>
      <c r="D595" s="75" t="s">
        <v>40</v>
      </c>
      <c r="E595" s="76">
        <v>800</v>
      </c>
      <c r="F595" s="77">
        <v>15.914999999999999</v>
      </c>
      <c r="G595" s="75" t="s">
        <v>30</v>
      </c>
      <c r="H595" s="78" t="s">
        <v>31</v>
      </c>
    </row>
    <row r="596" spans="1:8" ht="20.100000000000001" customHeight="1">
      <c r="A596" s="73">
        <v>45611</v>
      </c>
      <c r="B596" s="74">
        <v>45611.463563136756</v>
      </c>
      <c r="C596" s="74"/>
      <c r="D596" s="75" t="s">
        <v>40</v>
      </c>
      <c r="E596" s="76">
        <v>707</v>
      </c>
      <c r="F596" s="77">
        <v>15.914999999999999</v>
      </c>
      <c r="G596" s="75" t="s">
        <v>30</v>
      </c>
      <c r="H596" s="78" t="s">
        <v>31</v>
      </c>
    </row>
    <row r="597" spans="1:8" ht="20.100000000000001" customHeight="1">
      <c r="A597" s="73">
        <v>45611</v>
      </c>
      <c r="B597" s="74">
        <v>45611.46489886567</v>
      </c>
      <c r="C597" s="74"/>
      <c r="D597" s="75" t="s">
        <v>40</v>
      </c>
      <c r="E597" s="76">
        <v>595</v>
      </c>
      <c r="F597" s="77">
        <v>15.914999999999999</v>
      </c>
      <c r="G597" s="75" t="s">
        <v>30</v>
      </c>
      <c r="H597" s="78" t="s">
        <v>32</v>
      </c>
    </row>
    <row r="598" spans="1:8" ht="20.100000000000001" customHeight="1">
      <c r="A598" s="73">
        <v>45611</v>
      </c>
      <c r="B598" s="74">
        <v>45611.464898842387</v>
      </c>
      <c r="C598" s="74"/>
      <c r="D598" s="75" t="s">
        <v>40</v>
      </c>
      <c r="E598" s="76">
        <v>1246</v>
      </c>
      <c r="F598" s="77">
        <v>15.914999999999999</v>
      </c>
      <c r="G598" s="75" t="s">
        <v>30</v>
      </c>
      <c r="H598" s="78" t="s">
        <v>31</v>
      </c>
    </row>
    <row r="599" spans="1:8" ht="20.100000000000001" customHeight="1">
      <c r="A599" s="73">
        <v>45611</v>
      </c>
      <c r="B599" s="74">
        <v>45611.464975439943</v>
      </c>
      <c r="C599" s="74"/>
      <c r="D599" s="75" t="s">
        <v>40</v>
      </c>
      <c r="E599" s="76">
        <v>627</v>
      </c>
      <c r="F599" s="77">
        <v>15.914999999999999</v>
      </c>
      <c r="G599" s="75" t="s">
        <v>30</v>
      </c>
      <c r="H599" s="78" t="s">
        <v>32</v>
      </c>
    </row>
    <row r="600" spans="1:8" ht="20.100000000000001" customHeight="1">
      <c r="A600" s="73">
        <v>45611</v>
      </c>
      <c r="B600" s="74">
        <v>45611.46497541666</v>
      </c>
      <c r="C600" s="74"/>
      <c r="D600" s="75" t="s">
        <v>40</v>
      </c>
      <c r="E600" s="76">
        <v>364</v>
      </c>
      <c r="F600" s="77">
        <v>15.914999999999999</v>
      </c>
      <c r="G600" s="75" t="s">
        <v>30</v>
      </c>
      <c r="H600" s="78" t="s">
        <v>31</v>
      </c>
    </row>
    <row r="601" spans="1:8" ht="20.100000000000001" customHeight="1">
      <c r="A601" s="73">
        <v>45611</v>
      </c>
      <c r="B601" s="74">
        <v>45611.46497541666</v>
      </c>
      <c r="C601" s="74"/>
      <c r="D601" s="75" t="s">
        <v>40</v>
      </c>
      <c r="E601" s="76">
        <v>800</v>
      </c>
      <c r="F601" s="77">
        <v>15.914999999999999</v>
      </c>
      <c r="G601" s="75" t="s">
        <v>30</v>
      </c>
      <c r="H601" s="78" t="s">
        <v>31</v>
      </c>
    </row>
    <row r="602" spans="1:8" ht="20.100000000000001" customHeight="1">
      <c r="A602" s="73">
        <v>45611</v>
      </c>
      <c r="B602" s="74">
        <v>45611.46497541666</v>
      </c>
      <c r="C602" s="74"/>
      <c r="D602" s="75" t="s">
        <v>40</v>
      </c>
      <c r="E602" s="76">
        <v>167</v>
      </c>
      <c r="F602" s="77">
        <v>15.914999999999999</v>
      </c>
      <c r="G602" s="75" t="s">
        <v>30</v>
      </c>
      <c r="H602" s="78" t="s">
        <v>31</v>
      </c>
    </row>
    <row r="603" spans="1:8" ht="20.100000000000001" customHeight="1">
      <c r="A603" s="73">
        <v>45611</v>
      </c>
      <c r="B603" s="74">
        <v>45611.466653865762</v>
      </c>
      <c r="C603" s="74"/>
      <c r="D603" s="75" t="s">
        <v>40</v>
      </c>
      <c r="E603" s="76">
        <v>12</v>
      </c>
      <c r="F603" s="77">
        <v>15.914999999999999</v>
      </c>
      <c r="G603" s="75" t="s">
        <v>30</v>
      </c>
      <c r="H603" s="78" t="s">
        <v>33</v>
      </c>
    </row>
    <row r="604" spans="1:8" ht="20.100000000000001" customHeight="1">
      <c r="A604" s="73">
        <v>45611</v>
      </c>
      <c r="B604" s="74">
        <v>45611.466653865762</v>
      </c>
      <c r="C604" s="74"/>
      <c r="D604" s="75" t="s">
        <v>40</v>
      </c>
      <c r="E604" s="76">
        <v>36</v>
      </c>
      <c r="F604" s="77">
        <v>15.914999999999999</v>
      </c>
      <c r="G604" s="75" t="s">
        <v>30</v>
      </c>
      <c r="H604" s="78" t="s">
        <v>33</v>
      </c>
    </row>
    <row r="605" spans="1:8" ht="20.100000000000001" customHeight="1">
      <c r="A605" s="73">
        <v>45611</v>
      </c>
      <c r="B605" s="74">
        <v>45611.466653900687</v>
      </c>
      <c r="C605" s="74"/>
      <c r="D605" s="75" t="s">
        <v>40</v>
      </c>
      <c r="E605" s="76">
        <v>38</v>
      </c>
      <c r="F605" s="77">
        <v>15.914999999999999</v>
      </c>
      <c r="G605" s="75" t="s">
        <v>30</v>
      </c>
      <c r="H605" s="78" t="s">
        <v>33</v>
      </c>
    </row>
    <row r="606" spans="1:8" ht="20.100000000000001" customHeight="1">
      <c r="A606" s="73">
        <v>45611</v>
      </c>
      <c r="B606" s="74">
        <v>45611.466654386371</v>
      </c>
      <c r="C606" s="74"/>
      <c r="D606" s="75" t="s">
        <v>40</v>
      </c>
      <c r="E606" s="76">
        <v>39</v>
      </c>
      <c r="F606" s="77">
        <v>15.914999999999999</v>
      </c>
      <c r="G606" s="75" t="s">
        <v>30</v>
      </c>
      <c r="H606" s="78" t="s">
        <v>33</v>
      </c>
    </row>
    <row r="607" spans="1:8" ht="20.100000000000001" customHeight="1">
      <c r="A607" s="73">
        <v>45611</v>
      </c>
      <c r="B607" s="74">
        <v>45611.466654386371</v>
      </c>
      <c r="C607" s="74"/>
      <c r="D607" s="75" t="s">
        <v>40</v>
      </c>
      <c r="E607" s="76">
        <v>139</v>
      </c>
      <c r="F607" s="77">
        <v>15.914999999999999</v>
      </c>
      <c r="G607" s="75" t="s">
        <v>30</v>
      </c>
      <c r="H607" s="78" t="s">
        <v>33</v>
      </c>
    </row>
    <row r="608" spans="1:8" ht="20.100000000000001" customHeight="1">
      <c r="A608" s="73">
        <v>45611</v>
      </c>
      <c r="B608" s="74">
        <v>45611.466654386371</v>
      </c>
      <c r="C608" s="74"/>
      <c r="D608" s="75" t="s">
        <v>40</v>
      </c>
      <c r="E608" s="76">
        <v>35</v>
      </c>
      <c r="F608" s="77">
        <v>15.914999999999999</v>
      </c>
      <c r="G608" s="75" t="s">
        <v>30</v>
      </c>
      <c r="H608" s="78" t="s">
        <v>33</v>
      </c>
    </row>
    <row r="609" spans="1:8" ht="20.100000000000001" customHeight="1">
      <c r="A609" s="73">
        <v>45611</v>
      </c>
      <c r="B609" s="74">
        <v>45611.466655173805</v>
      </c>
      <c r="C609" s="74"/>
      <c r="D609" s="75" t="s">
        <v>40</v>
      </c>
      <c r="E609" s="76">
        <v>41</v>
      </c>
      <c r="F609" s="77">
        <v>15.914999999999999</v>
      </c>
      <c r="G609" s="75" t="s">
        <v>30</v>
      </c>
      <c r="H609" s="78" t="s">
        <v>33</v>
      </c>
    </row>
    <row r="610" spans="1:8" ht="20.100000000000001" customHeight="1">
      <c r="A610" s="73">
        <v>45611</v>
      </c>
      <c r="B610" s="74">
        <v>45611.466655173805</v>
      </c>
      <c r="C610" s="74"/>
      <c r="D610" s="75" t="s">
        <v>40</v>
      </c>
      <c r="E610" s="76">
        <v>43</v>
      </c>
      <c r="F610" s="77">
        <v>15.914999999999999</v>
      </c>
      <c r="G610" s="75" t="s">
        <v>30</v>
      </c>
      <c r="H610" s="78" t="s">
        <v>33</v>
      </c>
    </row>
    <row r="611" spans="1:8" ht="20.100000000000001" customHeight="1">
      <c r="A611" s="73">
        <v>45611</v>
      </c>
      <c r="B611" s="74">
        <v>45611.466655659955</v>
      </c>
      <c r="C611" s="74"/>
      <c r="D611" s="75" t="s">
        <v>40</v>
      </c>
      <c r="E611" s="76">
        <v>35</v>
      </c>
      <c r="F611" s="77">
        <v>15.914999999999999</v>
      </c>
      <c r="G611" s="75" t="s">
        <v>30</v>
      </c>
      <c r="H611" s="78" t="s">
        <v>33</v>
      </c>
    </row>
    <row r="612" spans="1:8" ht="20.100000000000001" customHeight="1">
      <c r="A612" s="73">
        <v>45611</v>
      </c>
      <c r="B612" s="74">
        <v>45611.466655659955</v>
      </c>
      <c r="C612" s="74"/>
      <c r="D612" s="75" t="s">
        <v>40</v>
      </c>
      <c r="E612" s="76">
        <v>37</v>
      </c>
      <c r="F612" s="77">
        <v>15.914999999999999</v>
      </c>
      <c r="G612" s="75" t="s">
        <v>30</v>
      </c>
      <c r="H612" s="78" t="s">
        <v>33</v>
      </c>
    </row>
    <row r="613" spans="1:8" ht="20.100000000000001" customHeight="1">
      <c r="A613" s="73">
        <v>45611</v>
      </c>
      <c r="B613" s="74">
        <v>45611.466655949131</v>
      </c>
      <c r="C613" s="74"/>
      <c r="D613" s="75" t="s">
        <v>40</v>
      </c>
      <c r="E613" s="76">
        <v>41</v>
      </c>
      <c r="F613" s="77">
        <v>15.914999999999999</v>
      </c>
      <c r="G613" s="75" t="s">
        <v>30</v>
      </c>
      <c r="H613" s="78" t="s">
        <v>33</v>
      </c>
    </row>
    <row r="614" spans="1:8" ht="20.100000000000001" customHeight="1">
      <c r="A614" s="73">
        <v>45611</v>
      </c>
      <c r="B614" s="74">
        <v>45611.46665598359</v>
      </c>
      <c r="C614" s="74"/>
      <c r="D614" s="75" t="s">
        <v>40</v>
      </c>
      <c r="E614" s="76">
        <v>43</v>
      </c>
      <c r="F614" s="77">
        <v>15.914999999999999</v>
      </c>
      <c r="G614" s="75" t="s">
        <v>30</v>
      </c>
      <c r="H614" s="78" t="s">
        <v>33</v>
      </c>
    </row>
    <row r="615" spans="1:8" ht="20.100000000000001" customHeight="1">
      <c r="A615" s="73">
        <v>45611</v>
      </c>
      <c r="B615" s="74">
        <v>45611.46665642364</v>
      </c>
      <c r="C615" s="74"/>
      <c r="D615" s="75" t="s">
        <v>40</v>
      </c>
      <c r="E615" s="76">
        <v>41</v>
      </c>
      <c r="F615" s="77">
        <v>15.914999999999999</v>
      </c>
      <c r="G615" s="75" t="s">
        <v>30</v>
      </c>
      <c r="H615" s="78" t="s">
        <v>33</v>
      </c>
    </row>
    <row r="616" spans="1:8" ht="20.100000000000001" customHeight="1">
      <c r="A616" s="73">
        <v>45611</v>
      </c>
      <c r="B616" s="74">
        <v>45611.46665642364</v>
      </c>
      <c r="C616" s="74"/>
      <c r="D616" s="75" t="s">
        <v>40</v>
      </c>
      <c r="E616" s="76">
        <v>43</v>
      </c>
      <c r="F616" s="77">
        <v>15.914999999999999</v>
      </c>
      <c r="G616" s="75" t="s">
        <v>30</v>
      </c>
      <c r="H616" s="78" t="s">
        <v>33</v>
      </c>
    </row>
    <row r="617" spans="1:8" ht="20.100000000000001" customHeight="1">
      <c r="A617" s="73">
        <v>45611</v>
      </c>
      <c r="B617" s="74">
        <v>45611.466660023201</v>
      </c>
      <c r="C617" s="74"/>
      <c r="D617" s="75" t="s">
        <v>40</v>
      </c>
      <c r="E617" s="76">
        <v>37</v>
      </c>
      <c r="F617" s="77">
        <v>15.914999999999999</v>
      </c>
      <c r="G617" s="75" t="s">
        <v>30</v>
      </c>
      <c r="H617" s="78" t="s">
        <v>33</v>
      </c>
    </row>
    <row r="618" spans="1:8" ht="20.100000000000001" customHeight="1">
      <c r="A618" s="73">
        <v>45611</v>
      </c>
      <c r="B618" s="74">
        <v>45611.466667314991</v>
      </c>
      <c r="C618" s="74"/>
      <c r="D618" s="75" t="s">
        <v>40</v>
      </c>
      <c r="E618" s="76">
        <v>35</v>
      </c>
      <c r="F618" s="77">
        <v>15.914999999999999</v>
      </c>
      <c r="G618" s="75" t="s">
        <v>30</v>
      </c>
      <c r="H618" s="78" t="s">
        <v>33</v>
      </c>
    </row>
    <row r="619" spans="1:8" ht="20.100000000000001" customHeight="1">
      <c r="A619" s="73">
        <v>45611</v>
      </c>
      <c r="B619" s="74">
        <v>45611.466667314991</v>
      </c>
      <c r="C619" s="74"/>
      <c r="D619" s="75" t="s">
        <v>40</v>
      </c>
      <c r="E619" s="76">
        <v>40</v>
      </c>
      <c r="F619" s="77">
        <v>15.914999999999999</v>
      </c>
      <c r="G619" s="75" t="s">
        <v>30</v>
      </c>
      <c r="H619" s="78" t="s">
        <v>33</v>
      </c>
    </row>
    <row r="620" spans="1:8" ht="20.100000000000001" customHeight="1">
      <c r="A620" s="73">
        <v>45611</v>
      </c>
      <c r="B620" s="74">
        <v>45611.466667314991</v>
      </c>
      <c r="C620" s="74"/>
      <c r="D620" s="75" t="s">
        <v>40</v>
      </c>
      <c r="E620" s="76">
        <v>132</v>
      </c>
      <c r="F620" s="77">
        <v>15.914999999999999</v>
      </c>
      <c r="G620" s="75" t="s">
        <v>30</v>
      </c>
      <c r="H620" s="78" t="s">
        <v>33</v>
      </c>
    </row>
    <row r="621" spans="1:8" ht="20.100000000000001" customHeight="1">
      <c r="A621" s="73">
        <v>45611</v>
      </c>
      <c r="B621" s="74">
        <v>45611.466681261547</v>
      </c>
      <c r="C621" s="74"/>
      <c r="D621" s="75" t="s">
        <v>40</v>
      </c>
      <c r="E621" s="76">
        <v>42</v>
      </c>
      <c r="F621" s="77">
        <v>15.914999999999999</v>
      </c>
      <c r="G621" s="75" t="s">
        <v>30</v>
      </c>
      <c r="H621" s="78" t="s">
        <v>33</v>
      </c>
    </row>
    <row r="622" spans="1:8" ht="20.100000000000001" customHeight="1">
      <c r="A622" s="73">
        <v>45611</v>
      </c>
      <c r="B622" s="74">
        <v>45611.466681261547</v>
      </c>
      <c r="C622" s="74"/>
      <c r="D622" s="75" t="s">
        <v>40</v>
      </c>
      <c r="E622" s="76">
        <v>42</v>
      </c>
      <c r="F622" s="77">
        <v>15.914999999999999</v>
      </c>
      <c r="G622" s="75" t="s">
        <v>30</v>
      </c>
      <c r="H622" s="78" t="s">
        <v>33</v>
      </c>
    </row>
    <row r="623" spans="1:8" ht="20.100000000000001" customHeight="1">
      <c r="A623" s="73">
        <v>45611</v>
      </c>
      <c r="B623" s="74">
        <v>45611.466681261547</v>
      </c>
      <c r="C623" s="74"/>
      <c r="D623" s="75" t="s">
        <v>40</v>
      </c>
      <c r="E623" s="76">
        <v>127</v>
      </c>
      <c r="F623" s="77">
        <v>15.914999999999999</v>
      </c>
      <c r="G623" s="75" t="s">
        <v>30</v>
      </c>
      <c r="H623" s="78" t="s">
        <v>33</v>
      </c>
    </row>
    <row r="624" spans="1:8" ht="20.100000000000001" customHeight="1">
      <c r="A624" s="73">
        <v>45611</v>
      </c>
      <c r="B624" s="74">
        <v>45611.466681504622</v>
      </c>
      <c r="C624" s="74"/>
      <c r="D624" s="75" t="s">
        <v>40</v>
      </c>
      <c r="E624" s="76">
        <v>35</v>
      </c>
      <c r="F624" s="77">
        <v>15.914999999999999</v>
      </c>
      <c r="G624" s="75" t="s">
        <v>30</v>
      </c>
      <c r="H624" s="78" t="s">
        <v>33</v>
      </c>
    </row>
    <row r="625" spans="1:8" ht="20.100000000000001" customHeight="1">
      <c r="A625" s="73">
        <v>45611</v>
      </c>
      <c r="B625" s="74">
        <v>45611.466681539547</v>
      </c>
      <c r="C625" s="74"/>
      <c r="D625" s="75" t="s">
        <v>40</v>
      </c>
      <c r="E625" s="76">
        <v>42</v>
      </c>
      <c r="F625" s="77">
        <v>15.914999999999999</v>
      </c>
      <c r="G625" s="75" t="s">
        <v>30</v>
      </c>
      <c r="H625" s="78" t="s">
        <v>33</v>
      </c>
    </row>
    <row r="626" spans="1:8" ht="20.100000000000001" customHeight="1">
      <c r="A626" s="73">
        <v>45611</v>
      </c>
      <c r="B626" s="74">
        <v>45611.466683923732</v>
      </c>
      <c r="C626" s="74"/>
      <c r="D626" s="75" t="s">
        <v>40</v>
      </c>
      <c r="E626" s="76">
        <v>42</v>
      </c>
      <c r="F626" s="77">
        <v>15.914999999999999</v>
      </c>
      <c r="G626" s="75" t="s">
        <v>30</v>
      </c>
      <c r="H626" s="78" t="s">
        <v>33</v>
      </c>
    </row>
    <row r="627" spans="1:8" ht="20.100000000000001" customHeight="1">
      <c r="A627" s="73">
        <v>45611</v>
      </c>
      <c r="B627" s="74">
        <v>45611.466683923732</v>
      </c>
      <c r="C627" s="74"/>
      <c r="D627" s="75" t="s">
        <v>40</v>
      </c>
      <c r="E627" s="76">
        <v>36</v>
      </c>
      <c r="F627" s="77">
        <v>15.914999999999999</v>
      </c>
      <c r="G627" s="75" t="s">
        <v>30</v>
      </c>
      <c r="H627" s="78" t="s">
        <v>33</v>
      </c>
    </row>
    <row r="628" spans="1:8" ht="20.100000000000001" customHeight="1">
      <c r="A628" s="73">
        <v>45611</v>
      </c>
      <c r="B628" s="74">
        <v>45611.466688668821</v>
      </c>
      <c r="C628" s="74"/>
      <c r="D628" s="75" t="s">
        <v>40</v>
      </c>
      <c r="E628" s="76">
        <v>38</v>
      </c>
      <c r="F628" s="77">
        <v>15.914999999999999</v>
      </c>
      <c r="G628" s="75" t="s">
        <v>30</v>
      </c>
      <c r="H628" s="78" t="s">
        <v>33</v>
      </c>
    </row>
    <row r="629" spans="1:8" ht="20.100000000000001" customHeight="1">
      <c r="A629" s="73">
        <v>45611</v>
      </c>
      <c r="B629" s="74">
        <v>45611.466688668821</v>
      </c>
      <c r="C629" s="74"/>
      <c r="D629" s="75" t="s">
        <v>40</v>
      </c>
      <c r="E629" s="76">
        <v>39</v>
      </c>
      <c r="F629" s="77">
        <v>15.914999999999999</v>
      </c>
      <c r="G629" s="75" t="s">
        <v>30</v>
      </c>
      <c r="H629" s="78" t="s">
        <v>33</v>
      </c>
    </row>
    <row r="630" spans="1:8" ht="20.100000000000001" customHeight="1">
      <c r="A630" s="73">
        <v>45611</v>
      </c>
      <c r="B630" s="74">
        <v>45611.466704316903</v>
      </c>
      <c r="C630" s="74"/>
      <c r="D630" s="75" t="s">
        <v>40</v>
      </c>
      <c r="E630" s="76">
        <v>38</v>
      </c>
      <c r="F630" s="77">
        <v>15.914999999999999</v>
      </c>
      <c r="G630" s="75" t="s">
        <v>30</v>
      </c>
      <c r="H630" s="78" t="s">
        <v>33</v>
      </c>
    </row>
    <row r="631" spans="1:8" ht="20.100000000000001" customHeight="1">
      <c r="A631" s="73">
        <v>45611</v>
      </c>
      <c r="B631" s="74">
        <v>45611.466704316903</v>
      </c>
      <c r="C631" s="74"/>
      <c r="D631" s="75" t="s">
        <v>40</v>
      </c>
      <c r="E631" s="76">
        <v>35</v>
      </c>
      <c r="F631" s="77">
        <v>15.914999999999999</v>
      </c>
      <c r="G631" s="75" t="s">
        <v>30</v>
      </c>
      <c r="H631" s="78" t="s">
        <v>33</v>
      </c>
    </row>
    <row r="632" spans="1:8" ht="20.100000000000001" customHeight="1">
      <c r="A632" s="73">
        <v>45611</v>
      </c>
      <c r="B632" s="74">
        <v>45611.466704559978</v>
      </c>
      <c r="C632" s="74"/>
      <c r="D632" s="75" t="s">
        <v>40</v>
      </c>
      <c r="E632" s="76">
        <v>37</v>
      </c>
      <c r="F632" s="77">
        <v>15.914999999999999</v>
      </c>
      <c r="G632" s="75" t="s">
        <v>30</v>
      </c>
      <c r="H632" s="78" t="s">
        <v>33</v>
      </c>
    </row>
    <row r="633" spans="1:8" ht="20.100000000000001" customHeight="1">
      <c r="A633" s="73">
        <v>45611</v>
      </c>
      <c r="B633" s="74">
        <v>45611.466704583261</v>
      </c>
      <c r="C633" s="74"/>
      <c r="D633" s="75" t="s">
        <v>40</v>
      </c>
      <c r="E633" s="76">
        <v>36</v>
      </c>
      <c r="F633" s="77">
        <v>15.914999999999999</v>
      </c>
      <c r="G633" s="75" t="s">
        <v>30</v>
      </c>
      <c r="H633" s="78" t="s">
        <v>33</v>
      </c>
    </row>
    <row r="634" spans="1:8" ht="20.100000000000001" customHeight="1">
      <c r="A634" s="73">
        <v>45611</v>
      </c>
      <c r="B634" s="74">
        <v>45611.466711191926</v>
      </c>
      <c r="C634" s="74"/>
      <c r="D634" s="75" t="s">
        <v>40</v>
      </c>
      <c r="E634" s="76">
        <v>43</v>
      </c>
      <c r="F634" s="77">
        <v>15.914999999999999</v>
      </c>
      <c r="G634" s="75" t="s">
        <v>30</v>
      </c>
      <c r="H634" s="78" t="s">
        <v>33</v>
      </c>
    </row>
    <row r="635" spans="1:8" ht="20.100000000000001" customHeight="1">
      <c r="A635" s="73">
        <v>45611</v>
      </c>
      <c r="B635" s="74">
        <v>45611.466711191926</v>
      </c>
      <c r="C635" s="74"/>
      <c r="D635" s="75" t="s">
        <v>40</v>
      </c>
      <c r="E635" s="76">
        <v>40</v>
      </c>
      <c r="F635" s="77">
        <v>15.914999999999999</v>
      </c>
      <c r="G635" s="75" t="s">
        <v>30</v>
      </c>
      <c r="H635" s="78" t="s">
        <v>33</v>
      </c>
    </row>
    <row r="636" spans="1:8" ht="20.100000000000001" customHeight="1">
      <c r="A636" s="73">
        <v>45611</v>
      </c>
      <c r="B636" s="74">
        <v>45611.466762187425</v>
      </c>
      <c r="C636" s="74"/>
      <c r="D636" s="75" t="s">
        <v>40</v>
      </c>
      <c r="E636" s="76">
        <v>39</v>
      </c>
      <c r="F636" s="77">
        <v>15.914999999999999</v>
      </c>
      <c r="G636" s="75" t="s">
        <v>30</v>
      </c>
      <c r="H636" s="78" t="s">
        <v>33</v>
      </c>
    </row>
    <row r="637" spans="1:8" ht="20.100000000000001" customHeight="1">
      <c r="A637" s="73">
        <v>45611</v>
      </c>
      <c r="B637" s="74">
        <v>45611.466762187425</v>
      </c>
      <c r="C637" s="74"/>
      <c r="D637" s="75" t="s">
        <v>40</v>
      </c>
      <c r="E637" s="76">
        <v>36</v>
      </c>
      <c r="F637" s="77">
        <v>15.914999999999999</v>
      </c>
      <c r="G637" s="75" t="s">
        <v>30</v>
      </c>
      <c r="H637" s="78" t="s">
        <v>33</v>
      </c>
    </row>
    <row r="638" spans="1:8" ht="20.100000000000001" customHeight="1">
      <c r="A638" s="73">
        <v>45611</v>
      </c>
      <c r="B638" s="74">
        <v>45611.466762499884</v>
      </c>
      <c r="C638" s="74"/>
      <c r="D638" s="75" t="s">
        <v>40</v>
      </c>
      <c r="E638" s="76">
        <v>157</v>
      </c>
      <c r="F638" s="77">
        <v>15.914999999999999</v>
      </c>
      <c r="G638" s="75" t="s">
        <v>30</v>
      </c>
      <c r="H638" s="78" t="s">
        <v>31</v>
      </c>
    </row>
    <row r="639" spans="1:8" ht="20.100000000000001" customHeight="1">
      <c r="A639" s="73">
        <v>45611</v>
      </c>
      <c r="B639" s="74">
        <v>45611.467765104026</v>
      </c>
      <c r="C639" s="74"/>
      <c r="D639" s="75" t="s">
        <v>40</v>
      </c>
      <c r="E639" s="76">
        <v>36</v>
      </c>
      <c r="F639" s="77">
        <v>15.914999999999999</v>
      </c>
      <c r="G639" s="75" t="s">
        <v>30</v>
      </c>
      <c r="H639" s="78" t="s">
        <v>33</v>
      </c>
    </row>
    <row r="640" spans="1:8" ht="20.100000000000001" customHeight="1">
      <c r="A640" s="73">
        <v>45611</v>
      </c>
      <c r="B640" s="74">
        <v>45611.467765104026</v>
      </c>
      <c r="C640" s="74"/>
      <c r="D640" s="75" t="s">
        <v>40</v>
      </c>
      <c r="E640" s="76">
        <v>37</v>
      </c>
      <c r="F640" s="77">
        <v>15.914999999999999</v>
      </c>
      <c r="G640" s="75" t="s">
        <v>30</v>
      </c>
      <c r="H640" s="78" t="s">
        <v>33</v>
      </c>
    </row>
    <row r="641" spans="1:8" ht="20.100000000000001" customHeight="1">
      <c r="A641" s="73">
        <v>45611</v>
      </c>
      <c r="B641" s="74">
        <v>45611.467765104026</v>
      </c>
      <c r="C641" s="74"/>
      <c r="D641" s="75" t="s">
        <v>40</v>
      </c>
      <c r="E641" s="76">
        <v>133</v>
      </c>
      <c r="F641" s="77">
        <v>15.914999999999999</v>
      </c>
      <c r="G641" s="75" t="s">
        <v>30</v>
      </c>
      <c r="H641" s="78" t="s">
        <v>33</v>
      </c>
    </row>
    <row r="642" spans="1:8" ht="20.100000000000001" customHeight="1">
      <c r="A642" s="73">
        <v>45611</v>
      </c>
      <c r="B642" s="74">
        <v>45611.467765104026</v>
      </c>
      <c r="C642" s="74"/>
      <c r="D642" s="75" t="s">
        <v>40</v>
      </c>
      <c r="E642" s="76">
        <v>131</v>
      </c>
      <c r="F642" s="77">
        <v>15.914999999999999</v>
      </c>
      <c r="G642" s="75" t="s">
        <v>30</v>
      </c>
      <c r="H642" s="78" t="s">
        <v>33</v>
      </c>
    </row>
    <row r="643" spans="1:8" ht="20.100000000000001" customHeight="1">
      <c r="A643" s="73">
        <v>45611</v>
      </c>
      <c r="B643" s="74">
        <v>45611.467765104026</v>
      </c>
      <c r="C643" s="74"/>
      <c r="D643" s="75" t="s">
        <v>40</v>
      </c>
      <c r="E643" s="76">
        <v>660</v>
      </c>
      <c r="F643" s="77">
        <v>15.914999999999999</v>
      </c>
      <c r="G643" s="75" t="s">
        <v>30</v>
      </c>
      <c r="H643" s="78" t="s">
        <v>33</v>
      </c>
    </row>
    <row r="644" spans="1:8" ht="20.100000000000001" customHeight="1">
      <c r="A644" s="73">
        <v>45611</v>
      </c>
      <c r="B644" s="74">
        <v>45611.467765150592</v>
      </c>
      <c r="C644" s="74"/>
      <c r="D644" s="75" t="s">
        <v>40</v>
      </c>
      <c r="E644" s="76">
        <v>38</v>
      </c>
      <c r="F644" s="77">
        <v>15.914999999999999</v>
      </c>
      <c r="G644" s="75" t="s">
        <v>30</v>
      </c>
      <c r="H644" s="78" t="s">
        <v>33</v>
      </c>
    </row>
    <row r="645" spans="1:8" ht="20.100000000000001" customHeight="1">
      <c r="A645" s="73">
        <v>45611</v>
      </c>
      <c r="B645" s="74">
        <v>45611.467765150592</v>
      </c>
      <c r="C645" s="74"/>
      <c r="D645" s="75" t="s">
        <v>40</v>
      </c>
      <c r="E645" s="76">
        <v>132</v>
      </c>
      <c r="F645" s="77">
        <v>15.914999999999999</v>
      </c>
      <c r="G645" s="75" t="s">
        <v>30</v>
      </c>
      <c r="H645" s="78" t="s">
        <v>33</v>
      </c>
    </row>
    <row r="646" spans="1:8" ht="20.100000000000001" customHeight="1">
      <c r="A646" s="73">
        <v>45611</v>
      </c>
      <c r="B646" s="74">
        <v>45611.467765416484</v>
      </c>
      <c r="C646" s="74"/>
      <c r="D646" s="75" t="s">
        <v>40</v>
      </c>
      <c r="E646" s="76">
        <v>36</v>
      </c>
      <c r="F646" s="77">
        <v>15.914999999999999</v>
      </c>
      <c r="G646" s="75" t="s">
        <v>30</v>
      </c>
      <c r="H646" s="78" t="s">
        <v>33</v>
      </c>
    </row>
    <row r="647" spans="1:8" ht="20.100000000000001" customHeight="1">
      <c r="A647" s="73">
        <v>45611</v>
      </c>
      <c r="B647" s="74">
        <v>45611.467765451409</v>
      </c>
      <c r="C647" s="74"/>
      <c r="D647" s="75" t="s">
        <v>40</v>
      </c>
      <c r="E647" s="76">
        <v>40</v>
      </c>
      <c r="F647" s="77">
        <v>15.914999999999999</v>
      </c>
      <c r="G647" s="75" t="s">
        <v>30</v>
      </c>
      <c r="H647" s="78" t="s">
        <v>33</v>
      </c>
    </row>
    <row r="648" spans="1:8" ht="20.100000000000001" customHeight="1">
      <c r="A648" s="73">
        <v>45611</v>
      </c>
      <c r="B648" s="74">
        <v>45611.467765809968</v>
      </c>
      <c r="C648" s="74"/>
      <c r="D648" s="75" t="s">
        <v>40</v>
      </c>
      <c r="E648" s="76">
        <v>43</v>
      </c>
      <c r="F648" s="77">
        <v>15.914999999999999</v>
      </c>
      <c r="G648" s="75" t="s">
        <v>30</v>
      </c>
      <c r="H648" s="78" t="s">
        <v>33</v>
      </c>
    </row>
    <row r="649" spans="1:8" ht="20.100000000000001" customHeight="1">
      <c r="A649" s="73">
        <v>45611</v>
      </c>
      <c r="B649" s="74">
        <v>45611.467765844893</v>
      </c>
      <c r="C649" s="74"/>
      <c r="D649" s="75" t="s">
        <v>40</v>
      </c>
      <c r="E649" s="76">
        <v>43</v>
      </c>
      <c r="F649" s="77">
        <v>15.914999999999999</v>
      </c>
      <c r="G649" s="75" t="s">
        <v>30</v>
      </c>
      <c r="H649" s="78" t="s">
        <v>33</v>
      </c>
    </row>
    <row r="650" spans="1:8" ht="20.100000000000001" customHeight="1">
      <c r="A650" s="73">
        <v>45611</v>
      </c>
      <c r="B650" s="74">
        <v>45611.467766076326</v>
      </c>
      <c r="C650" s="74"/>
      <c r="D650" s="75" t="s">
        <v>40</v>
      </c>
      <c r="E650" s="76">
        <v>35</v>
      </c>
      <c r="F650" s="77">
        <v>15.914999999999999</v>
      </c>
      <c r="G650" s="75" t="s">
        <v>30</v>
      </c>
      <c r="H650" s="78" t="s">
        <v>33</v>
      </c>
    </row>
    <row r="651" spans="1:8" ht="20.100000000000001" customHeight="1">
      <c r="A651" s="73">
        <v>45611</v>
      </c>
      <c r="B651" s="74">
        <v>45611.467766076326</v>
      </c>
      <c r="C651" s="74"/>
      <c r="D651" s="75" t="s">
        <v>40</v>
      </c>
      <c r="E651" s="76">
        <v>36</v>
      </c>
      <c r="F651" s="77">
        <v>15.914999999999999</v>
      </c>
      <c r="G651" s="75" t="s">
        <v>30</v>
      </c>
      <c r="H651" s="78" t="s">
        <v>33</v>
      </c>
    </row>
    <row r="652" spans="1:8" ht="20.100000000000001" customHeight="1">
      <c r="A652" s="73">
        <v>45611</v>
      </c>
      <c r="B652" s="74">
        <v>45611.467766342685</v>
      </c>
      <c r="C652" s="74"/>
      <c r="D652" s="75" t="s">
        <v>40</v>
      </c>
      <c r="E652" s="76">
        <v>40</v>
      </c>
      <c r="F652" s="77">
        <v>15.914999999999999</v>
      </c>
      <c r="G652" s="75" t="s">
        <v>30</v>
      </c>
      <c r="H652" s="78" t="s">
        <v>33</v>
      </c>
    </row>
    <row r="653" spans="1:8" ht="20.100000000000001" customHeight="1">
      <c r="A653" s="73">
        <v>45611</v>
      </c>
      <c r="B653" s="74">
        <v>45611.467766342685</v>
      </c>
      <c r="C653" s="74"/>
      <c r="D653" s="75" t="s">
        <v>40</v>
      </c>
      <c r="E653" s="76">
        <v>39</v>
      </c>
      <c r="F653" s="77">
        <v>15.914999999999999</v>
      </c>
      <c r="G653" s="75" t="s">
        <v>30</v>
      </c>
      <c r="H653" s="78" t="s">
        <v>33</v>
      </c>
    </row>
    <row r="654" spans="1:8" ht="20.100000000000001" customHeight="1">
      <c r="A654" s="73">
        <v>45611</v>
      </c>
      <c r="B654" s="74">
        <v>45611.467771041673</v>
      </c>
      <c r="C654" s="74"/>
      <c r="D654" s="75" t="s">
        <v>40</v>
      </c>
      <c r="E654" s="76">
        <v>42</v>
      </c>
      <c r="F654" s="77">
        <v>15.914999999999999</v>
      </c>
      <c r="G654" s="75" t="s">
        <v>30</v>
      </c>
      <c r="H654" s="78" t="s">
        <v>33</v>
      </c>
    </row>
    <row r="655" spans="1:8" ht="20.100000000000001" customHeight="1">
      <c r="A655" s="73">
        <v>45611</v>
      </c>
      <c r="B655" s="74">
        <v>45611.467771041673</v>
      </c>
      <c r="C655" s="74"/>
      <c r="D655" s="75" t="s">
        <v>40</v>
      </c>
      <c r="E655" s="76">
        <v>35</v>
      </c>
      <c r="F655" s="77">
        <v>15.914999999999999</v>
      </c>
      <c r="G655" s="75" t="s">
        <v>30</v>
      </c>
      <c r="H655" s="78" t="s">
        <v>33</v>
      </c>
    </row>
    <row r="656" spans="1:8" ht="20.100000000000001" customHeight="1">
      <c r="A656" s="73">
        <v>45611</v>
      </c>
      <c r="B656" s="74">
        <v>45611.467777719721</v>
      </c>
      <c r="C656" s="74"/>
      <c r="D656" s="75" t="s">
        <v>40</v>
      </c>
      <c r="E656" s="76">
        <v>132</v>
      </c>
      <c r="F656" s="77">
        <v>15.914999999999999</v>
      </c>
      <c r="G656" s="75" t="s">
        <v>30</v>
      </c>
      <c r="H656" s="78" t="s">
        <v>33</v>
      </c>
    </row>
    <row r="657" spans="1:8" ht="20.100000000000001" customHeight="1">
      <c r="A657" s="73">
        <v>45611</v>
      </c>
      <c r="B657" s="74">
        <v>45611.467777719721</v>
      </c>
      <c r="C657" s="74"/>
      <c r="D657" s="75" t="s">
        <v>40</v>
      </c>
      <c r="E657" s="76">
        <v>30</v>
      </c>
      <c r="F657" s="77">
        <v>15.914999999999999</v>
      </c>
      <c r="G657" s="75" t="s">
        <v>30</v>
      </c>
      <c r="H657" s="78" t="s">
        <v>33</v>
      </c>
    </row>
    <row r="658" spans="1:8" ht="20.100000000000001" customHeight="1">
      <c r="A658" s="73">
        <v>45611</v>
      </c>
      <c r="B658" s="74">
        <v>45611.468042558059</v>
      </c>
      <c r="C658" s="74"/>
      <c r="D658" s="75" t="s">
        <v>40</v>
      </c>
      <c r="E658" s="76">
        <v>260</v>
      </c>
      <c r="F658" s="77">
        <v>15.904999999999999</v>
      </c>
      <c r="G658" s="75" t="s">
        <v>30</v>
      </c>
      <c r="H658" s="78" t="s">
        <v>31</v>
      </c>
    </row>
    <row r="659" spans="1:8" ht="20.100000000000001" customHeight="1">
      <c r="A659" s="73">
        <v>45611</v>
      </c>
      <c r="B659" s="74">
        <v>45611.468460219912</v>
      </c>
      <c r="C659" s="74"/>
      <c r="D659" s="75" t="s">
        <v>40</v>
      </c>
      <c r="E659" s="76">
        <v>113</v>
      </c>
      <c r="F659" s="77">
        <v>15.9</v>
      </c>
      <c r="G659" s="75" t="s">
        <v>30</v>
      </c>
      <c r="H659" s="78" t="s">
        <v>31</v>
      </c>
    </row>
    <row r="660" spans="1:8" ht="20.100000000000001" customHeight="1">
      <c r="A660" s="73">
        <v>45611</v>
      </c>
      <c r="B660" s="74">
        <v>45611.468460219912</v>
      </c>
      <c r="C660" s="74"/>
      <c r="D660" s="75" t="s">
        <v>40</v>
      </c>
      <c r="E660" s="76">
        <v>488</v>
      </c>
      <c r="F660" s="77">
        <v>15.9</v>
      </c>
      <c r="G660" s="75" t="s">
        <v>30</v>
      </c>
      <c r="H660" s="78" t="s">
        <v>31</v>
      </c>
    </row>
    <row r="661" spans="1:8" ht="20.100000000000001" customHeight="1">
      <c r="A661" s="73">
        <v>45611</v>
      </c>
      <c r="B661" s="74">
        <v>45611.469012615737</v>
      </c>
      <c r="C661" s="74"/>
      <c r="D661" s="75" t="s">
        <v>40</v>
      </c>
      <c r="E661" s="76">
        <v>548</v>
      </c>
      <c r="F661" s="77">
        <v>15.885</v>
      </c>
      <c r="G661" s="75" t="s">
        <v>30</v>
      </c>
      <c r="H661" s="78" t="s">
        <v>31</v>
      </c>
    </row>
    <row r="662" spans="1:8" ht="20.100000000000001" customHeight="1">
      <c r="A662" s="73">
        <v>45611</v>
      </c>
      <c r="B662" s="74">
        <v>45611.469012696762</v>
      </c>
      <c r="C662" s="74"/>
      <c r="D662" s="75" t="s">
        <v>40</v>
      </c>
      <c r="E662" s="76">
        <v>364</v>
      </c>
      <c r="F662" s="77">
        <v>15.88</v>
      </c>
      <c r="G662" s="75" t="s">
        <v>30</v>
      </c>
      <c r="H662" s="78" t="s">
        <v>31</v>
      </c>
    </row>
    <row r="663" spans="1:8" ht="20.100000000000001" customHeight="1">
      <c r="A663" s="73">
        <v>45611</v>
      </c>
      <c r="B663" s="74">
        <v>45611.469531191979</v>
      </c>
      <c r="C663" s="74"/>
      <c r="D663" s="75" t="s">
        <v>40</v>
      </c>
      <c r="E663" s="76">
        <v>134</v>
      </c>
      <c r="F663" s="77">
        <v>15.875</v>
      </c>
      <c r="G663" s="75" t="s">
        <v>30</v>
      </c>
      <c r="H663" s="78" t="s">
        <v>33</v>
      </c>
    </row>
    <row r="664" spans="1:8" ht="20.100000000000001" customHeight="1">
      <c r="A664" s="73">
        <v>45611</v>
      </c>
      <c r="B664" s="74">
        <v>45611.469531191979</v>
      </c>
      <c r="C664" s="74"/>
      <c r="D664" s="75" t="s">
        <v>40</v>
      </c>
      <c r="E664" s="76">
        <v>37</v>
      </c>
      <c r="F664" s="77">
        <v>15.875</v>
      </c>
      <c r="G664" s="75" t="s">
        <v>30</v>
      </c>
      <c r="H664" s="78" t="s">
        <v>33</v>
      </c>
    </row>
    <row r="665" spans="1:8" ht="20.100000000000001" customHeight="1">
      <c r="A665" s="73">
        <v>45611</v>
      </c>
      <c r="B665" s="74">
        <v>45611.469531191979</v>
      </c>
      <c r="C665" s="74"/>
      <c r="D665" s="75" t="s">
        <v>40</v>
      </c>
      <c r="E665" s="76">
        <v>660</v>
      </c>
      <c r="F665" s="77">
        <v>15.875</v>
      </c>
      <c r="G665" s="75" t="s">
        <v>30</v>
      </c>
      <c r="H665" s="78" t="s">
        <v>33</v>
      </c>
    </row>
    <row r="666" spans="1:8" ht="20.100000000000001" customHeight="1">
      <c r="A666" s="73">
        <v>45611</v>
      </c>
      <c r="B666" s="74">
        <v>45611.46953131957</v>
      </c>
      <c r="C666" s="74"/>
      <c r="D666" s="75" t="s">
        <v>40</v>
      </c>
      <c r="E666" s="76">
        <v>41</v>
      </c>
      <c r="F666" s="77">
        <v>15.875</v>
      </c>
      <c r="G666" s="75" t="s">
        <v>30</v>
      </c>
      <c r="H666" s="78" t="s">
        <v>33</v>
      </c>
    </row>
    <row r="667" spans="1:8" ht="20.100000000000001" customHeight="1">
      <c r="A667" s="73">
        <v>45611</v>
      </c>
      <c r="B667" s="74">
        <v>45611.46953131957</v>
      </c>
      <c r="C667" s="74"/>
      <c r="D667" s="75" t="s">
        <v>40</v>
      </c>
      <c r="E667" s="76">
        <v>405</v>
      </c>
      <c r="F667" s="77">
        <v>15.875</v>
      </c>
      <c r="G667" s="75" t="s">
        <v>30</v>
      </c>
      <c r="H667" s="78" t="s">
        <v>32</v>
      </c>
    </row>
    <row r="668" spans="1:8" ht="20.100000000000001" customHeight="1">
      <c r="A668" s="73">
        <v>45611</v>
      </c>
      <c r="B668" s="74">
        <v>45611.469683356583</v>
      </c>
      <c r="C668" s="74"/>
      <c r="D668" s="75" t="s">
        <v>40</v>
      </c>
      <c r="E668" s="76">
        <v>256</v>
      </c>
      <c r="F668" s="77">
        <v>15.875</v>
      </c>
      <c r="G668" s="75" t="s">
        <v>30</v>
      </c>
      <c r="H668" s="78" t="s">
        <v>32</v>
      </c>
    </row>
    <row r="669" spans="1:8" ht="20.100000000000001" customHeight="1">
      <c r="A669" s="73">
        <v>45611</v>
      </c>
      <c r="B669" s="74">
        <v>45611.469683356583</v>
      </c>
      <c r="C669" s="74"/>
      <c r="D669" s="75" t="s">
        <v>40</v>
      </c>
      <c r="E669" s="76">
        <v>267</v>
      </c>
      <c r="F669" s="77">
        <v>15.875</v>
      </c>
      <c r="G669" s="75" t="s">
        <v>30</v>
      </c>
      <c r="H669" s="78" t="s">
        <v>32</v>
      </c>
    </row>
    <row r="670" spans="1:8" ht="20.100000000000001" customHeight="1">
      <c r="A670" s="73">
        <v>45611</v>
      </c>
      <c r="B670" s="74">
        <v>45611.470151157584</v>
      </c>
      <c r="C670" s="74"/>
      <c r="D670" s="75" t="s">
        <v>40</v>
      </c>
      <c r="E670" s="76">
        <v>443</v>
      </c>
      <c r="F670" s="77">
        <v>15.86</v>
      </c>
      <c r="G670" s="75" t="s">
        <v>30</v>
      </c>
      <c r="H670" s="78" t="s">
        <v>31</v>
      </c>
    </row>
    <row r="671" spans="1:8" ht="20.100000000000001" customHeight="1">
      <c r="A671" s="73">
        <v>45611</v>
      </c>
      <c r="B671" s="74">
        <v>45611.471297766082</v>
      </c>
      <c r="C671" s="74"/>
      <c r="D671" s="75" t="s">
        <v>40</v>
      </c>
      <c r="E671" s="76">
        <v>362</v>
      </c>
      <c r="F671" s="77">
        <v>15.875</v>
      </c>
      <c r="G671" s="75" t="s">
        <v>30</v>
      </c>
      <c r="H671" s="78" t="s">
        <v>31</v>
      </c>
    </row>
    <row r="672" spans="1:8" ht="20.100000000000001" customHeight="1">
      <c r="A672" s="73">
        <v>45611</v>
      </c>
      <c r="B672" s="74">
        <v>45611.471297812648</v>
      </c>
      <c r="C672" s="74"/>
      <c r="D672" s="75" t="s">
        <v>40</v>
      </c>
      <c r="E672" s="76">
        <v>1312</v>
      </c>
      <c r="F672" s="77">
        <v>15.875</v>
      </c>
      <c r="G672" s="75" t="s">
        <v>30</v>
      </c>
      <c r="H672" s="78" t="s">
        <v>31</v>
      </c>
    </row>
    <row r="673" spans="1:8" ht="20.100000000000001" customHeight="1">
      <c r="A673" s="73">
        <v>45611</v>
      </c>
      <c r="B673" s="74">
        <v>45611.471732059959</v>
      </c>
      <c r="C673" s="74"/>
      <c r="D673" s="75" t="s">
        <v>40</v>
      </c>
      <c r="E673" s="76">
        <v>215</v>
      </c>
      <c r="F673" s="77">
        <v>15.87</v>
      </c>
      <c r="G673" s="75" t="s">
        <v>30</v>
      </c>
      <c r="H673" s="78" t="s">
        <v>31</v>
      </c>
    </row>
    <row r="674" spans="1:8" ht="20.100000000000001" customHeight="1">
      <c r="A674" s="73">
        <v>45611</v>
      </c>
      <c r="B674" s="74">
        <v>45611.472708009183</v>
      </c>
      <c r="C674" s="74"/>
      <c r="D674" s="75" t="s">
        <v>40</v>
      </c>
      <c r="E674" s="76">
        <v>127</v>
      </c>
      <c r="F674" s="77">
        <v>15.865</v>
      </c>
      <c r="G674" s="75" t="s">
        <v>30</v>
      </c>
      <c r="H674" s="78" t="s">
        <v>33</v>
      </c>
    </row>
    <row r="675" spans="1:8" ht="20.100000000000001" customHeight="1">
      <c r="A675" s="73">
        <v>45611</v>
      </c>
      <c r="B675" s="74">
        <v>45611.472708009183</v>
      </c>
      <c r="C675" s="74"/>
      <c r="D675" s="75" t="s">
        <v>40</v>
      </c>
      <c r="E675" s="76">
        <v>35</v>
      </c>
      <c r="F675" s="77">
        <v>15.865</v>
      </c>
      <c r="G675" s="75" t="s">
        <v>30</v>
      </c>
      <c r="H675" s="78" t="s">
        <v>33</v>
      </c>
    </row>
    <row r="676" spans="1:8" ht="20.100000000000001" customHeight="1">
      <c r="A676" s="73">
        <v>45611</v>
      </c>
      <c r="B676" s="74">
        <v>45611.472708009183</v>
      </c>
      <c r="C676" s="74"/>
      <c r="D676" s="75" t="s">
        <v>40</v>
      </c>
      <c r="E676" s="76">
        <v>132</v>
      </c>
      <c r="F676" s="77">
        <v>15.865</v>
      </c>
      <c r="G676" s="75" t="s">
        <v>30</v>
      </c>
      <c r="H676" s="78" t="s">
        <v>33</v>
      </c>
    </row>
    <row r="677" spans="1:8" ht="20.100000000000001" customHeight="1">
      <c r="A677" s="73">
        <v>45611</v>
      </c>
      <c r="B677" s="74">
        <v>45611.472708009183</v>
      </c>
      <c r="C677" s="74"/>
      <c r="D677" s="75" t="s">
        <v>40</v>
      </c>
      <c r="E677" s="76">
        <v>294</v>
      </c>
      <c r="F677" s="77">
        <v>15.865</v>
      </c>
      <c r="G677" s="75" t="s">
        <v>30</v>
      </c>
      <c r="H677" s="78" t="s">
        <v>33</v>
      </c>
    </row>
    <row r="678" spans="1:8" ht="20.100000000000001" customHeight="1">
      <c r="A678" s="73">
        <v>45611</v>
      </c>
      <c r="B678" s="74">
        <v>45611.472708009183</v>
      </c>
      <c r="C678" s="74"/>
      <c r="D678" s="75" t="s">
        <v>40</v>
      </c>
      <c r="E678" s="76">
        <v>40</v>
      </c>
      <c r="F678" s="77">
        <v>15.865</v>
      </c>
      <c r="G678" s="75" t="s">
        <v>30</v>
      </c>
      <c r="H678" s="78" t="s">
        <v>33</v>
      </c>
    </row>
    <row r="679" spans="1:8" ht="20.100000000000001" customHeight="1">
      <c r="A679" s="73">
        <v>45611</v>
      </c>
      <c r="B679" s="74">
        <v>45611.472708009183</v>
      </c>
      <c r="C679" s="74"/>
      <c r="D679" s="75" t="s">
        <v>40</v>
      </c>
      <c r="E679" s="76">
        <v>800</v>
      </c>
      <c r="F679" s="77">
        <v>15.865</v>
      </c>
      <c r="G679" s="75" t="s">
        <v>30</v>
      </c>
      <c r="H679" s="78" t="s">
        <v>33</v>
      </c>
    </row>
    <row r="680" spans="1:8" ht="20.100000000000001" customHeight="1">
      <c r="A680" s="73">
        <v>45611</v>
      </c>
      <c r="B680" s="74">
        <v>45611.472708009183</v>
      </c>
      <c r="C680" s="74"/>
      <c r="D680" s="75" t="s">
        <v>40</v>
      </c>
      <c r="E680" s="76">
        <v>278</v>
      </c>
      <c r="F680" s="77">
        <v>15.865</v>
      </c>
      <c r="G680" s="75" t="s">
        <v>30</v>
      </c>
      <c r="H680" s="78" t="s">
        <v>33</v>
      </c>
    </row>
    <row r="681" spans="1:8" ht="20.100000000000001" customHeight="1">
      <c r="A681" s="73">
        <v>45611</v>
      </c>
      <c r="B681" s="74">
        <v>45611.474187974352</v>
      </c>
      <c r="C681" s="74"/>
      <c r="D681" s="75" t="s">
        <v>40</v>
      </c>
      <c r="E681" s="76">
        <v>314</v>
      </c>
      <c r="F681" s="77">
        <v>15.875</v>
      </c>
      <c r="G681" s="75" t="s">
        <v>30</v>
      </c>
      <c r="H681" s="78" t="s">
        <v>31</v>
      </c>
    </row>
    <row r="682" spans="1:8" ht="20.100000000000001" customHeight="1">
      <c r="A682" s="73">
        <v>45611</v>
      </c>
      <c r="B682" s="74">
        <v>45611.474187974352</v>
      </c>
      <c r="C682" s="74"/>
      <c r="D682" s="75" t="s">
        <v>40</v>
      </c>
      <c r="E682" s="76">
        <v>1146</v>
      </c>
      <c r="F682" s="77">
        <v>15.88</v>
      </c>
      <c r="G682" s="75" t="s">
        <v>30</v>
      </c>
      <c r="H682" s="78" t="s">
        <v>31</v>
      </c>
    </row>
    <row r="683" spans="1:8" ht="20.100000000000001" customHeight="1">
      <c r="A683" s="73">
        <v>45611</v>
      </c>
      <c r="B683" s="74">
        <v>45611.474187974352</v>
      </c>
      <c r="C683" s="74"/>
      <c r="D683" s="75" t="s">
        <v>40</v>
      </c>
      <c r="E683" s="76">
        <v>1818</v>
      </c>
      <c r="F683" s="77">
        <v>15.88</v>
      </c>
      <c r="G683" s="75" t="s">
        <v>30</v>
      </c>
      <c r="H683" s="78" t="s">
        <v>31</v>
      </c>
    </row>
    <row r="684" spans="1:8" ht="20.100000000000001" customHeight="1">
      <c r="A684" s="73">
        <v>45611</v>
      </c>
      <c r="B684" s="74">
        <v>45611.474188090302</v>
      </c>
      <c r="C684" s="74"/>
      <c r="D684" s="75" t="s">
        <v>40</v>
      </c>
      <c r="E684" s="76">
        <v>253</v>
      </c>
      <c r="F684" s="77">
        <v>15.875</v>
      </c>
      <c r="G684" s="75" t="s">
        <v>30</v>
      </c>
      <c r="H684" s="78" t="s">
        <v>32</v>
      </c>
    </row>
    <row r="685" spans="1:8" ht="20.100000000000001" customHeight="1">
      <c r="A685" s="73">
        <v>45611</v>
      </c>
      <c r="B685" s="74">
        <v>45611.474188136403</v>
      </c>
      <c r="C685" s="74"/>
      <c r="D685" s="75" t="s">
        <v>40</v>
      </c>
      <c r="E685" s="76">
        <v>570</v>
      </c>
      <c r="F685" s="77">
        <v>15.875</v>
      </c>
      <c r="G685" s="75" t="s">
        <v>30</v>
      </c>
      <c r="H685" s="78" t="s">
        <v>31</v>
      </c>
    </row>
    <row r="686" spans="1:8" ht="20.100000000000001" customHeight="1">
      <c r="A686" s="73">
        <v>45611</v>
      </c>
      <c r="B686" s="74">
        <v>45611.475950196851</v>
      </c>
      <c r="C686" s="74"/>
      <c r="D686" s="75" t="s">
        <v>40</v>
      </c>
      <c r="E686" s="76">
        <v>1352</v>
      </c>
      <c r="F686" s="77">
        <v>15.89</v>
      </c>
      <c r="G686" s="75" t="s">
        <v>30</v>
      </c>
      <c r="H686" s="78" t="s">
        <v>31</v>
      </c>
    </row>
    <row r="687" spans="1:8" ht="20.100000000000001" customHeight="1">
      <c r="A687" s="73">
        <v>45611</v>
      </c>
      <c r="B687" s="74">
        <v>45611.475950277876</v>
      </c>
      <c r="C687" s="74"/>
      <c r="D687" s="75" t="s">
        <v>40</v>
      </c>
      <c r="E687" s="76">
        <v>10</v>
      </c>
      <c r="F687" s="77">
        <v>15.885</v>
      </c>
      <c r="G687" s="75" t="s">
        <v>30</v>
      </c>
      <c r="H687" s="78" t="s">
        <v>32</v>
      </c>
    </row>
    <row r="688" spans="1:8" ht="20.100000000000001" customHeight="1">
      <c r="A688" s="73">
        <v>45611</v>
      </c>
      <c r="B688" s="74">
        <v>45611.475950358901</v>
      </c>
      <c r="C688" s="74"/>
      <c r="D688" s="75" t="s">
        <v>40</v>
      </c>
      <c r="E688" s="76">
        <v>271</v>
      </c>
      <c r="F688" s="77">
        <v>15.89</v>
      </c>
      <c r="G688" s="75" t="s">
        <v>30</v>
      </c>
      <c r="H688" s="78" t="s">
        <v>31</v>
      </c>
    </row>
    <row r="689" spans="1:8" ht="20.100000000000001" customHeight="1">
      <c r="A689" s="73">
        <v>45611</v>
      </c>
      <c r="B689" s="74">
        <v>45611.475950358901</v>
      </c>
      <c r="C689" s="74"/>
      <c r="D689" s="75" t="s">
        <v>40</v>
      </c>
      <c r="E689" s="76">
        <v>701</v>
      </c>
      <c r="F689" s="77">
        <v>15.89</v>
      </c>
      <c r="G689" s="75" t="s">
        <v>30</v>
      </c>
      <c r="H689" s="78" t="s">
        <v>31</v>
      </c>
    </row>
    <row r="690" spans="1:8" ht="20.100000000000001" customHeight="1">
      <c r="A690" s="73">
        <v>45611</v>
      </c>
      <c r="B690" s="74">
        <v>45611.4772974886</v>
      </c>
      <c r="C690" s="74"/>
      <c r="D690" s="75" t="s">
        <v>40</v>
      </c>
      <c r="E690" s="76">
        <v>1408</v>
      </c>
      <c r="F690" s="77">
        <v>15.89</v>
      </c>
      <c r="G690" s="75" t="s">
        <v>30</v>
      </c>
      <c r="H690" s="78" t="s">
        <v>31</v>
      </c>
    </row>
    <row r="691" spans="1:8" ht="20.100000000000001" customHeight="1">
      <c r="A691" s="73">
        <v>45611</v>
      </c>
      <c r="B691" s="74">
        <v>45611.477821134031</v>
      </c>
      <c r="C691" s="74"/>
      <c r="D691" s="75" t="s">
        <v>40</v>
      </c>
      <c r="E691" s="76">
        <v>467</v>
      </c>
      <c r="F691" s="77">
        <v>15.88</v>
      </c>
      <c r="G691" s="75" t="s">
        <v>30</v>
      </c>
      <c r="H691" s="78" t="s">
        <v>31</v>
      </c>
    </row>
    <row r="692" spans="1:8" ht="20.100000000000001" customHeight="1">
      <c r="A692" s="73">
        <v>45611</v>
      </c>
      <c r="B692" s="74">
        <v>45611.477821134031</v>
      </c>
      <c r="C692" s="74"/>
      <c r="D692" s="75" t="s">
        <v>40</v>
      </c>
      <c r="E692" s="76">
        <v>510</v>
      </c>
      <c r="F692" s="77">
        <v>15.88</v>
      </c>
      <c r="G692" s="75" t="s">
        <v>30</v>
      </c>
      <c r="H692" s="78" t="s">
        <v>31</v>
      </c>
    </row>
    <row r="693" spans="1:8" ht="20.100000000000001" customHeight="1">
      <c r="A693" s="73">
        <v>45611</v>
      </c>
      <c r="B693" s="74">
        <v>45611.478709884454</v>
      </c>
      <c r="C693" s="74"/>
      <c r="D693" s="75" t="s">
        <v>40</v>
      </c>
      <c r="E693" s="76">
        <v>1176</v>
      </c>
      <c r="F693" s="77">
        <v>15.885</v>
      </c>
      <c r="G693" s="75" t="s">
        <v>30</v>
      </c>
      <c r="H693" s="78" t="s">
        <v>31</v>
      </c>
    </row>
    <row r="694" spans="1:8" ht="20.100000000000001" customHeight="1">
      <c r="A694" s="73">
        <v>45611</v>
      </c>
      <c r="B694" s="74">
        <v>45611.478709999938</v>
      </c>
      <c r="C694" s="74"/>
      <c r="D694" s="75" t="s">
        <v>40</v>
      </c>
      <c r="E694" s="76">
        <v>10</v>
      </c>
      <c r="F694" s="77">
        <v>15.885</v>
      </c>
      <c r="G694" s="75" t="s">
        <v>30</v>
      </c>
      <c r="H694" s="78" t="s">
        <v>31</v>
      </c>
    </row>
    <row r="695" spans="1:8" ht="20.100000000000001" customHeight="1">
      <c r="A695" s="73">
        <v>45611</v>
      </c>
      <c r="B695" s="74">
        <v>45611.478712488431</v>
      </c>
      <c r="C695" s="74"/>
      <c r="D695" s="75" t="s">
        <v>40</v>
      </c>
      <c r="E695" s="76">
        <v>17</v>
      </c>
      <c r="F695" s="77">
        <v>15.885</v>
      </c>
      <c r="G695" s="75" t="s">
        <v>30</v>
      </c>
      <c r="H695" s="78" t="s">
        <v>31</v>
      </c>
    </row>
    <row r="696" spans="1:8" ht="20.100000000000001" customHeight="1">
      <c r="A696" s="73">
        <v>45611</v>
      </c>
      <c r="B696" s="74">
        <v>45611.478712627199</v>
      </c>
      <c r="C696" s="74"/>
      <c r="D696" s="75" t="s">
        <v>40</v>
      </c>
      <c r="E696" s="76">
        <v>30</v>
      </c>
      <c r="F696" s="77">
        <v>15.885</v>
      </c>
      <c r="G696" s="75" t="s">
        <v>30</v>
      </c>
      <c r="H696" s="78" t="s">
        <v>31</v>
      </c>
    </row>
    <row r="697" spans="1:8" ht="20.100000000000001" customHeight="1">
      <c r="A697" s="73">
        <v>45611</v>
      </c>
      <c r="B697" s="74">
        <v>45611.478714525234</v>
      </c>
      <c r="C697" s="74"/>
      <c r="D697" s="75" t="s">
        <v>40</v>
      </c>
      <c r="E697" s="76">
        <v>7</v>
      </c>
      <c r="F697" s="77">
        <v>15.885</v>
      </c>
      <c r="G697" s="75" t="s">
        <v>30</v>
      </c>
      <c r="H697" s="78" t="s">
        <v>31</v>
      </c>
    </row>
    <row r="698" spans="1:8" ht="20.100000000000001" customHeight="1">
      <c r="A698" s="73">
        <v>45611</v>
      </c>
      <c r="B698" s="74">
        <v>45611.478714525234</v>
      </c>
      <c r="C698" s="74"/>
      <c r="D698" s="75" t="s">
        <v>40</v>
      </c>
      <c r="E698" s="76">
        <v>497</v>
      </c>
      <c r="F698" s="77">
        <v>15.885</v>
      </c>
      <c r="G698" s="75" t="s">
        <v>30</v>
      </c>
      <c r="H698" s="78" t="s">
        <v>31</v>
      </c>
    </row>
    <row r="699" spans="1:8" ht="20.100000000000001" customHeight="1">
      <c r="A699" s="73">
        <v>45611</v>
      </c>
      <c r="B699" s="74">
        <v>45611.480122118257</v>
      </c>
      <c r="C699" s="74"/>
      <c r="D699" s="75" t="s">
        <v>40</v>
      </c>
      <c r="E699" s="76">
        <v>148</v>
      </c>
      <c r="F699" s="77">
        <v>15.9</v>
      </c>
      <c r="G699" s="75" t="s">
        <v>30</v>
      </c>
      <c r="H699" s="78" t="s">
        <v>32</v>
      </c>
    </row>
    <row r="700" spans="1:8" ht="20.100000000000001" customHeight="1">
      <c r="A700" s="73">
        <v>45611</v>
      </c>
      <c r="B700" s="74">
        <v>45611.480241897982</v>
      </c>
      <c r="C700" s="74"/>
      <c r="D700" s="75" t="s">
        <v>40</v>
      </c>
      <c r="E700" s="76">
        <v>628</v>
      </c>
      <c r="F700" s="77">
        <v>15.904999999999999</v>
      </c>
      <c r="G700" s="75" t="s">
        <v>30</v>
      </c>
      <c r="H700" s="78" t="s">
        <v>32</v>
      </c>
    </row>
    <row r="701" spans="1:8" ht="20.100000000000001" customHeight="1">
      <c r="A701" s="73">
        <v>45611</v>
      </c>
      <c r="B701" s="74">
        <v>45611.480241921265</v>
      </c>
      <c r="C701" s="74"/>
      <c r="D701" s="75" t="s">
        <v>40</v>
      </c>
      <c r="E701" s="76">
        <v>872</v>
      </c>
      <c r="F701" s="77">
        <v>15.904999999999999</v>
      </c>
      <c r="G701" s="75" t="s">
        <v>30</v>
      </c>
      <c r="H701" s="78" t="s">
        <v>31</v>
      </c>
    </row>
    <row r="702" spans="1:8" ht="20.100000000000001" customHeight="1">
      <c r="A702" s="73">
        <v>45611</v>
      </c>
      <c r="B702" s="74">
        <v>45611.480241921265</v>
      </c>
      <c r="C702" s="74"/>
      <c r="D702" s="75" t="s">
        <v>40</v>
      </c>
      <c r="E702" s="76">
        <v>603</v>
      </c>
      <c r="F702" s="77">
        <v>15.904999999999999</v>
      </c>
      <c r="G702" s="75" t="s">
        <v>30</v>
      </c>
      <c r="H702" s="78" t="s">
        <v>31</v>
      </c>
    </row>
    <row r="703" spans="1:8" ht="20.100000000000001" customHeight="1">
      <c r="A703" s="73">
        <v>45611</v>
      </c>
      <c r="B703" s="74">
        <v>45611.48075516196</v>
      </c>
      <c r="C703" s="74"/>
      <c r="D703" s="75" t="s">
        <v>40</v>
      </c>
      <c r="E703" s="76">
        <v>11</v>
      </c>
      <c r="F703" s="77">
        <v>15.904999999999999</v>
      </c>
      <c r="G703" s="75" t="s">
        <v>30</v>
      </c>
      <c r="H703" s="78" t="s">
        <v>31</v>
      </c>
    </row>
    <row r="704" spans="1:8" ht="20.100000000000001" customHeight="1">
      <c r="A704" s="73">
        <v>45611</v>
      </c>
      <c r="B704" s="74">
        <v>45611.480940000154</v>
      </c>
      <c r="C704" s="74"/>
      <c r="D704" s="75" t="s">
        <v>40</v>
      </c>
      <c r="E704" s="76">
        <v>511</v>
      </c>
      <c r="F704" s="77">
        <v>15.904999999999999</v>
      </c>
      <c r="G704" s="75" t="s">
        <v>30</v>
      </c>
      <c r="H704" s="78" t="s">
        <v>32</v>
      </c>
    </row>
    <row r="705" spans="1:8" ht="20.100000000000001" customHeight="1">
      <c r="A705" s="73">
        <v>45611</v>
      </c>
      <c r="B705" s="74">
        <v>45611.480940022971</v>
      </c>
      <c r="C705" s="74"/>
      <c r="D705" s="75" t="s">
        <v>40</v>
      </c>
      <c r="E705" s="76">
        <v>1200</v>
      </c>
      <c r="F705" s="77">
        <v>15.904999999999999</v>
      </c>
      <c r="G705" s="75" t="s">
        <v>30</v>
      </c>
      <c r="H705" s="78" t="s">
        <v>31</v>
      </c>
    </row>
    <row r="706" spans="1:8" ht="20.100000000000001" customHeight="1">
      <c r="A706" s="73">
        <v>45611</v>
      </c>
      <c r="B706" s="74">
        <v>45611.481569074094</v>
      </c>
      <c r="C706" s="74"/>
      <c r="D706" s="75" t="s">
        <v>40</v>
      </c>
      <c r="E706" s="76">
        <v>613</v>
      </c>
      <c r="F706" s="77">
        <v>15.904999999999999</v>
      </c>
      <c r="G706" s="75" t="s">
        <v>30</v>
      </c>
      <c r="H706" s="78" t="s">
        <v>32</v>
      </c>
    </row>
    <row r="707" spans="1:8" ht="20.100000000000001" customHeight="1">
      <c r="A707" s="73">
        <v>45611</v>
      </c>
      <c r="B707" s="74">
        <v>45611.481569120195</v>
      </c>
      <c r="C707" s="74"/>
      <c r="D707" s="75" t="s">
        <v>40</v>
      </c>
      <c r="E707" s="76">
        <v>1413</v>
      </c>
      <c r="F707" s="77">
        <v>15.904999999999999</v>
      </c>
      <c r="G707" s="75" t="s">
        <v>30</v>
      </c>
      <c r="H707" s="78" t="s">
        <v>31</v>
      </c>
    </row>
    <row r="708" spans="1:8" ht="20.100000000000001" customHeight="1">
      <c r="A708" s="73">
        <v>45611</v>
      </c>
      <c r="B708" s="74">
        <v>45611.481880185194</v>
      </c>
      <c r="C708" s="74"/>
      <c r="D708" s="75" t="s">
        <v>40</v>
      </c>
      <c r="E708" s="76">
        <v>411</v>
      </c>
      <c r="F708" s="77">
        <v>15.9</v>
      </c>
      <c r="G708" s="75" t="s">
        <v>30</v>
      </c>
      <c r="H708" s="78" t="s">
        <v>31</v>
      </c>
    </row>
    <row r="709" spans="1:8" ht="20.100000000000001" customHeight="1">
      <c r="A709" s="73">
        <v>45611</v>
      </c>
      <c r="B709" s="74">
        <v>45611.482331632171</v>
      </c>
      <c r="C709" s="74"/>
      <c r="D709" s="75" t="s">
        <v>40</v>
      </c>
      <c r="E709" s="76">
        <v>114</v>
      </c>
      <c r="F709" s="77">
        <v>15.9</v>
      </c>
      <c r="G709" s="75" t="s">
        <v>30</v>
      </c>
      <c r="H709" s="78" t="s">
        <v>31</v>
      </c>
    </row>
    <row r="710" spans="1:8" ht="20.100000000000001" customHeight="1">
      <c r="A710" s="73">
        <v>45611</v>
      </c>
      <c r="B710" s="74">
        <v>45611.482331632171</v>
      </c>
      <c r="C710" s="74"/>
      <c r="D710" s="75" t="s">
        <v>40</v>
      </c>
      <c r="E710" s="76">
        <v>515</v>
      </c>
      <c r="F710" s="77">
        <v>15.9</v>
      </c>
      <c r="G710" s="75" t="s">
        <v>30</v>
      </c>
      <c r="H710" s="78" t="s">
        <v>31</v>
      </c>
    </row>
    <row r="711" spans="1:8" ht="20.100000000000001" customHeight="1">
      <c r="A711" s="73">
        <v>45611</v>
      </c>
      <c r="B711" s="74">
        <v>45611.48333442118</v>
      </c>
      <c r="C711" s="74"/>
      <c r="D711" s="75" t="s">
        <v>40</v>
      </c>
      <c r="E711" s="76">
        <v>274</v>
      </c>
      <c r="F711" s="77">
        <v>15.92</v>
      </c>
      <c r="G711" s="75" t="s">
        <v>30</v>
      </c>
      <c r="H711" s="78" t="s">
        <v>31</v>
      </c>
    </row>
    <row r="712" spans="1:8" ht="20.100000000000001" customHeight="1">
      <c r="A712" s="73">
        <v>45611</v>
      </c>
      <c r="B712" s="74">
        <v>45611.483335671481</v>
      </c>
      <c r="C712" s="74"/>
      <c r="D712" s="75" t="s">
        <v>40</v>
      </c>
      <c r="E712" s="76">
        <v>1515</v>
      </c>
      <c r="F712" s="77">
        <v>15.92</v>
      </c>
      <c r="G712" s="75" t="s">
        <v>30</v>
      </c>
      <c r="H712" s="78" t="s">
        <v>31</v>
      </c>
    </row>
    <row r="713" spans="1:8" ht="20.100000000000001" customHeight="1">
      <c r="A713" s="73">
        <v>45611</v>
      </c>
      <c r="B713" s="74">
        <v>45611.48358682869</v>
      </c>
      <c r="C713" s="74"/>
      <c r="D713" s="75" t="s">
        <v>40</v>
      </c>
      <c r="E713" s="76">
        <v>124</v>
      </c>
      <c r="F713" s="77">
        <v>15.914999999999999</v>
      </c>
      <c r="G713" s="75" t="s">
        <v>30</v>
      </c>
      <c r="H713" s="78" t="s">
        <v>31</v>
      </c>
    </row>
    <row r="714" spans="1:8" ht="20.100000000000001" customHeight="1">
      <c r="A714" s="73">
        <v>45611</v>
      </c>
      <c r="B714" s="74">
        <v>45611.485195057932</v>
      </c>
      <c r="C714" s="74"/>
      <c r="D714" s="75" t="s">
        <v>40</v>
      </c>
      <c r="E714" s="76">
        <v>686</v>
      </c>
      <c r="F714" s="77">
        <v>15.925000000000001</v>
      </c>
      <c r="G714" s="75" t="s">
        <v>30</v>
      </c>
      <c r="H714" s="78" t="s">
        <v>32</v>
      </c>
    </row>
    <row r="715" spans="1:8" ht="20.100000000000001" customHeight="1">
      <c r="A715" s="73">
        <v>45611</v>
      </c>
      <c r="B715" s="74">
        <v>45611.485195057932</v>
      </c>
      <c r="C715" s="74"/>
      <c r="D715" s="75" t="s">
        <v>40</v>
      </c>
      <c r="E715" s="76">
        <v>725</v>
      </c>
      <c r="F715" s="77">
        <v>15.925000000000001</v>
      </c>
      <c r="G715" s="75" t="s">
        <v>30</v>
      </c>
      <c r="H715" s="78" t="s">
        <v>32</v>
      </c>
    </row>
    <row r="716" spans="1:8" ht="20.100000000000001" customHeight="1">
      <c r="A716" s="73">
        <v>45611</v>
      </c>
      <c r="B716" s="74">
        <v>45611.485195057932</v>
      </c>
      <c r="C716" s="74"/>
      <c r="D716" s="75" t="s">
        <v>40</v>
      </c>
      <c r="E716" s="76">
        <v>379</v>
      </c>
      <c r="F716" s="77">
        <v>15.925000000000001</v>
      </c>
      <c r="G716" s="75" t="s">
        <v>30</v>
      </c>
      <c r="H716" s="78" t="s">
        <v>32</v>
      </c>
    </row>
    <row r="717" spans="1:8" ht="20.100000000000001" customHeight="1">
      <c r="A717" s="73">
        <v>45611</v>
      </c>
      <c r="B717" s="74">
        <v>45611.486125254538</v>
      </c>
      <c r="C717" s="74"/>
      <c r="D717" s="75" t="s">
        <v>40</v>
      </c>
      <c r="E717" s="76">
        <v>513</v>
      </c>
      <c r="F717" s="77">
        <v>15.93</v>
      </c>
      <c r="G717" s="75" t="s">
        <v>30</v>
      </c>
      <c r="H717" s="78" t="s">
        <v>32</v>
      </c>
    </row>
    <row r="718" spans="1:8" ht="20.100000000000001" customHeight="1">
      <c r="A718" s="73">
        <v>45611</v>
      </c>
      <c r="B718" s="74">
        <v>45611.486125231255</v>
      </c>
      <c r="C718" s="74"/>
      <c r="D718" s="75" t="s">
        <v>40</v>
      </c>
      <c r="E718" s="76">
        <v>769</v>
      </c>
      <c r="F718" s="77">
        <v>15.93</v>
      </c>
      <c r="G718" s="75" t="s">
        <v>30</v>
      </c>
      <c r="H718" s="78" t="s">
        <v>31</v>
      </c>
    </row>
    <row r="719" spans="1:8" ht="20.100000000000001" customHeight="1">
      <c r="A719" s="73">
        <v>45611</v>
      </c>
      <c r="B719" s="74">
        <v>45611.486125231255</v>
      </c>
      <c r="C719" s="74"/>
      <c r="D719" s="75" t="s">
        <v>40</v>
      </c>
      <c r="E719" s="76">
        <v>393</v>
      </c>
      <c r="F719" s="77">
        <v>15.93</v>
      </c>
      <c r="G719" s="75" t="s">
        <v>30</v>
      </c>
      <c r="H719" s="78" t="s">
        <v>31</v>
      </c>
    </row>
    <row r="720" spans="1:8" ht="20.100000000000001" customHeight="1">
      <c r="A720" s="73">
        <v>45611</v>
      </c>
      <c r="B720" s="74">
        <v>45611.487107974477</v>
      </c>
      <c r="C720" s="74"/>
      <c r="D720" s="75" t="s">
        <v>40</v>
      </c>
      <c r="E720" s="76">
        <v>658</v>
      </c>
      <c r="F720" s="77">
        <v>15.935</v>
      </c>
      <c r="G720" s="75" t="s">
        <v>30</v>
      </c>
      <c r="H720" s="78" t="s">
        <v>31</v>
      </c>
    </row>
    <row r="721" spans="1:8" ht="20.100000000000001" customHeight="1">
      <c r="A721" s="73">
        <v>45611</v>
      </c>
      <c r="B721" s="74">
        <v>45611.487535960507</v>
      </c>
      <c r="C721" s="74"/>
      <c r="D721" s="75" t="s">
        <v>40</v>
      </c>
      <c r="E721" s="76">
        <v>677</v>
      </c>
      <c r="F721" s="77">
        <v>15.935</v>
      </c>
      <c r="G721" s="75" t="s">
        <v>30</v>
      </c>
      <c r="H721" s="78" t="s">
        <v>32</v>
      </c>
    </row>
    <row r="722" spans="1:8" ht="20.100000000000001" customHeight="1">
      <c r="A722" s="73">
        <v>45611</v>
      </c>
      <c r="B722" s="74">
        <v>45611.48824204877</v>
      </c>
      <c r="C722" s="74"/>
      <c r="D722" s="75" t="s">
        <v>40</v>
      </c>
      <c r="E722" s="76">
        <v>1677</v>
      </c>
      <c r="F722" s="77">
        <v>15.94</v>
      </c>
      <c r="G722" s="75" t="s">
        <v>30</v>
      </c>
      <c r="H722" s="78" t="s">
        <v>31</v>
      </c>
    </row>
    <row r="723" spans="1:8" ht="20.100000000000001" customHeight="1">
      <c r="A723" s="73">
        <v>45611</v>
      </c>
      <c r="B723" s="74">
        <v>45611.488839502446</v>
      </c>
      <c r="C723" s="74"/>
      <c r="D723" s="75" t="s">
        <v>40</v>
      </c>
      <c r="E723" s="76">
        <v>752</v>
      </c>
      <c r="F723" s="77">
        <v>15.94</v>
      </c>
      <c r="G723" s="75" t="s">
        <v>30</v>
      </c>
      <c r="H723" s="78" t="s">
        <v>31</v>
      </c>
    </row>
    <row r="724" spans="1:8" ht="20.100000000000001" customHeight="1">
      <c r="A724" s="73">
        <v>45611</v>
      </c>
      <c r="B724" s="74">
        <v>45611.489476273302</v>
      </c>
      <c r="C724" s="74"/>
      <c r="D724" s="75" t="s">
        <v>40</v>
      </c>
      <c r="E724" s="76">
        <v>1869</v>
      </c>
      <c r="F724" s="77">
        <v>15.95</v>
      </c>
      <c r="G724" s="75" t="s">
        <v>30</v>
      </c>
      <c r="H724" s="78" t="s">
        <v>31</v>
      </c>
    </row>
    <row r="725" spans="1:8" ht="20.100000000000001" customHeight="1">
      <c r="A725" s="73">
        <v>45611</v>
      </c>
      <c r="B725" s="74">
        <v>45611.490727997851</v>
      </c>
      <c r="C725" s="74"/>
      <c r="D725" s="75" t="s">
        <v>40</v>
      </c>
      <c r="E725" s="76">
        <v>785</v>
      </c>
      <c r="F725" s="77">
        <v>15.94</v>
      </c>
      <c r="G725" s="75" t="s">
        <v>30</v>
      </c>
      <c r="H725" s="78" t="s">
        <v>31</v>
      </c>
    </row>
    <row r="726" spans="1:8" ht="20.100000000000001" customHeight="1">
      <c r="A726" s="73">
        <v>45611</v>
      </c>
      <c r="B726" s="74">
        <v>45611.490727997851</v>
      </c>
      <c r="C726" s="74"/>
      <c r="D726" s="75" t="s">
        <v>40</v>
      </c>
      <c r="E726" s="76">
        <v>179</v>
      </c>
      <c r="F726" s="77">
        <v>15.94</v>
      </c>
      <c r="G726" s="75" t="s">
        <v>30</v>
      </c>
      <c r="H726" s="78" t="s">
        <v>31</v>
      </c>
    </row>
    <row r="727" spans="1:8" ht="20.100000000000001" customHeight="1">
      <c r="A727" s="73">
        <v>45611</v>
      </c>
      <c r="B727" s="74">
        <v>45611.490728009026</v>
      </c>
      <c r="C727" s="74"/>
      <c r="D727" s="75" t="s">
        <v>40</v>
      </c>
      <c r="E727" s="76">
        <v>311</v>
      </c>
      <c r="F727" s="77">
        <v>15.94</v>
      </c>
      <c r="G727" s="75" t="s">
        <v>30</v>
      </c>
      <c r="H727" s="78" t="s">
        <v>31</v>
      </c>
    </row>
    <row r="728" spans="1:8" ht="20.100000000000001" customHeight="1">
      <c r="A728" s="73">
        <v>45611</v>
      </c>
      <c r="B728" s="74">
        <v>45611.49100546306</v>
      </c>
      <c r="C728" s="74"/>
      <c r="D728" s="75" t="s">
        <v>40</v>
      </c>
      <c r="E728" s="76">
        <v>244</v>
      </c>
      <c r="F728" s="77">
        <v>15.935</v>
      </c>
      <c r="G728" s="75" t="s">
        <v>30</v>
      </c>
      <c r="H728" s="78" t="s">
        <v>32</v>
      </c>
    </row>
    <row r="729" spans="1:8" ht="20.100000000000001" customHeight="1">
      <c r="A729" s="73">
        <v>45611</v>
      </c>
      <c r="B729" s="74">
        <v>45611.491005486343</v>
      </c>
      <c r="C729" s="74"/>
      <c r="D729" s="75" t="s">
        <v>40</v>
      </c>
      <c r="E729" s="76">
        <v>589</v>
      </c>
      <c r="F729" s="77">
        <v>15.935</v>
      </c>
      <c r="G729" s="75" t="s">
        <v>30</v>
      </c>
      <c r="H729" s="78" t="s">
        <v>31</v>
      </c>
    </row>
    <row r="730" spans="1:8" ht="20.100000000000001" customHeight="1">
      <c r="A730" s="73">
        <v>45611</v>
      </c>
      <c r="B730" s="74">
        <v>45611.491005486343</v>
      </c>
      <c r="C730" s="74"/>
      <c r="D730" s="75" t="s">
        <v>40</v>
      </c>
      <c r="E730" s="76">
        <v>549</v>
      </c>
      <c r="F730" s="77">
        <v>15.935</v>
      </c>
      <c r="G730" s="75" t="s">
        <v>30</v>
      </c>
      <c r="H730" s="78" t="s">
        <v>31</v>
      </c>
    </row>
    <row r="731" spans="1:8" ht="20.100000000000001" customHeight="1">
      <c r="A731" s="73">
        <v>45611</v>
      </c>
      <c r="B731" s="74">
        <v>45611.491320138797</v>
      </c>
      <c r="C731" s="74"/>
      <c r="D731" s="75" t="s">
        <v>40</v>
      </c>
      <c r="E731" s="76">
        <v>271</v>
      </c>
      <c r="F731" s="77">
        <v>15.935</v>
      </c>
      <c r="G731" s="75" t="s">
        <v>30</v>
      </c>
      <c r="H731" s="78" t="s">
        <v>31</v>
      </c>
    </row>
    <row r="732" spans="1:8" ht="20.100000000000001" customHeight="1">
      <c r="A732" s="73">
        <v>45611</v>
      </c>
      <c r="B732" s="74">
        <v>45611.491320138797</v>
      </c>
      <c r="C732" s="74"/>
      <c r="D732" s="75" t="s">
        <v>40</v>
      </c>
      <c r="E732" s="76">
        <v>436</v>
      </c>
      <c r="F732" s="77">
        <v>15.935</v>
      </c>
      <c r="G732" s="75" t="s">
        <v>30</v>
      </c>
      <c r="H732" s="78" t="s">
        <v>31</v>
      </c>
    </row>
    <row r="733" spans="1:8" ht="20.100000000000001" customHeight="1">
      <c r="A733" s="73">
        <v>45611</v>
      </c>
      <c r="B733" s="74">
        <v>45611.49141399283</v>
      </c>
      <c r="C733" s="74"/>
      <c r="D733" s="75" t="s">
        <v>40</v>
      </c>
      <c r="E733" s="76">
        <v>252</v>
      </c>
      <c r="F733" s="77">
        <v>15.93</v>
      </c>
      <c r="G733" s="75" t="s">
        <v>30</v>
      </c>
      <c r="H733" s="78" t="s">
        <v>31</v>
      </c>
    </row>
    <row r="734" spans="1:8" ht="20.100000000000001" customHeight="1">
      <c r="A734" s="73">
        <v>45611</v>
      </c>
      <c r="B734" s="74">
        <v>45611.492622488644</v>
      </c>
      <c r="C734" s="74"/>
      <c r="D734" s="75" t="s">
        <v>40</v>
      </c>
      <c r="E734" s="76">
        <v>55</v>
      </c>
      <c r="F734" s="77">
        <v>15.935</v>
      </c>
      <c r="G734" s="75" t="s">
        <v>30</v>
      </c>
      <c r="H734" s="78" t="s">
        <v>32</v>
      </c>
    </row>
    <row r="735" spans="1:8" ht="20.100000000000001" customHeight="1">
      <c r="A735" s="73">
        <v>45611</v>
      </c>
      <c r="B735" s="74">
        <v>45611.492622488644</v>
      </c>
      <c r="C735" s="74"/>
      <c r="D735" s="75" t="s">
        <v>40</v>
      </c>
      <c r="E735" s="76">
        <v>560</v>
      </c>
      <c r="F735" s="77">
        <v>15.935</v>
      </c>
      <c r="G735" s="75" t="s">
        <v>30</v>
      </c>
      <c r="H735" s="78" t="s">
        <v>32</v>
      </c>
    </row>
    <row r="736" spans="1:8" ht="20.100000000000001" customHeight="1">
      <c r="A736" s="73">
        <v>45611</v>
      </c>
      <c r="B736" s="74">
        <v>45611.492648796178</v>
      </c>
      <c r="C736" s="74"/>
      <c r="D736" s="75" t="s">
        <v>40</v>
      </c>
      <c r="E736" s="76">
        <v>316</v>
      </c>
      <c r="F736" s="77">
        <v>15.935</v>
      </c>
      <c r="G736" s="75" t="s">
        <v>30</v>
      </c>
      <c r="H736" s="78" t="s">
        <v>31</v>
      </c>
    </row>
    <row r="737" spans="1:8" ht="20.100000000000001" customHeight="1">
      <c r="A737" s="73">
        <v>45611</v>
      </c>
      <c r="B737" s="74">
        <v>45611.492702743039</v>
      </c>
      <c r="C737" s="74"/>
      <c r="D737" s="75" t="s">
        <v>40</v>
      </c>
      <c r="E737" s="76">
        <v>937</v>
      </c>
      <c r="F737" s="77">
        <v>15.94</v>
      </c>
      <c r="G737" s="75" t="s">
        <v>30</v>
      </c>
      <c r="H737" s="78" t="s">
        <v>31</v>
      </c>
    </row>
    <row r="738" spans="1:8" ht="20.100000000000001" customHeight="1">
      <c r="A738" s="73">
        <v>45611</v>
      </c>
      <c r="B738" s="74">
        <v>45611.492764525581</v>
      </c>
      <c r="C738" s="74"/>
      <c r="D738" s="75" t="s">
        <v>40</v>
      </c>
      <c r="E738" s="76">
        <v>62</v>
      </c>
      <c r="F738" s="77">
        <v>15.93</v>
      </c>
      <c r="G738" s="75" t="s">
        <v>30</v>
      </c>
      <c r="H738" s="78" t="s">
        <v>31</v>
      </c>
    </row>
    <row r="739" spans="1:8" ht="20.100000000000001" customHeight="1">
      <c r="A739" s="73">
        <v>45611</v>
      </c>
      <c r="B739" s="74">
        <v>45611.49276472209</v>
      </c>
      <c r="C739" s="74"/>
      <c r="D739" s="75" t="s">
        <v>40</v>
      </c>
      <c r="E739" s="76">
        <v>265</v>
      </c>
      <c r="F739" s="77">
        <v>15.93</v>
      </c>
      <c r="G739" s="75" t="s">
        <v>30</v>
      </c>
      <c r="H739" s="78" t="s">
        <v>31</v>
      </c>
    </row>
    <row r="740" spans="1:8" ht="20.100000000000001" customHeight="1">
      <c r="A740" s="73">
        <v>45611</v>
      </c>
      <c r="B740" s="74">
        <v>45611.493111747783</v>
      </c>
      <c r="C740" s="74"/>
      <c r="D740" s="75" t="s">
        <v>40</v>
      </c>
      <c r="E740" s="76">
        <v>683</v>
      </c>
      <c r="F740" s="77">
        <v>15.93</v>
      </c>
      <c r="G740" s="75" t="s">
        <v>30</v>
      </c>
      <c r="H740" s="78" t="s">
        <v>31</v>
      </c>
    </row>
    <row r="741" spans="1:8" ht="20.100000000000001" customHeight="1">
      <c r="A741" s="73">
        <v>45611</v>
      </c>
      <c r="B741" s="74">
        <v>45611.493201192003</v>
      </c>
      <c r="C741" s="74"/>
      <c r="D741" s="75" t="s">
        <v>40</v>
      </c>
      <c r="E741" s="76">
        <v>209</v>
      </c>
      <c r="F741" s="77">
        <v>15.925000000000001</v>
      </c>
      <c r="G741" s="75" t="s">
        <v>30</v>
      </c>
      <c r="H741" s="78" t="s">
        <v>31</v>
      </c>
    </row>
    <row r="742" spans="1:8" ht="20.100000000000001" customHeight="1">
      <c r="A742" s="73">
        <v>45611</v>
      </c>
      <c r="B742" s="74">
        <v>45611.493876550812</v>
      </c>
      <c r="C742" s="74"/>
      <c r="D742" s="75" t="s">
        <v>40</v>
      </c>
      <c r="E742" s="76">
        <v>262</v>
      </c>
      <c r="F742" s="77">
        <v>15.92</v>
      </c>
      <c r="G742" s="75" t="s">
        <v>30</v>
      </c>
      <c r="H742" s="78" t="s">
        <v>32</v>
      </c>
    </row>
    <row r="743" spans="1:8" ht="20.100000000000001" customHeight="1">
      <c r="A743" s="73">
        <v>45611</v>
      </c>
      <c r="B743" s="74">
        <v>45611.493876574095</v>
      </c>
      <c r="C743" s="74"/>
      <c r="D743" s="75" t="s">
        <v>40</v>
      </c>
      <c r="E743" s="76">
        <v>578</v>
      </c>
      <c r="F743" s="77">
        <v>15.92</v>
      </c>
      <c r="G743" s="75" t="s">
        <v>30</v>
      </c>
      <c r="H743" s="78" t="s">
        <v>31</v>
      </c>
    </row>
    <row r="744" spans="1:8" ht="20.100000000000001" customHeight="1">
      <c r="A744" s="73">
        <v>45611</v>
      </c>
      <c r="B744" s="74">
        <v>45611.494153726846</v>
      </c>
      <c r="C744" s="74"/>
      <c r="D744" s="75" t="s">
        <v>40</v>
      </c>
      <c r="E744" s="76">
        <v>688</v>
      </c>
      <c r="F744" s="77">
        <v>15.91</v>
      </c>
      <c r="G744" s="75" t="s">
        <v>30</v>
      </c>
      <c r="H744" s="78" t="s">
        <v>31</v>
      </c>
    </row>
    <row r="745" spans="1:8" ht="20.100000000000001" customHeight="1">
      <c r="A745" s="73">
        <v>45611</v>
      </c>
      <c r="B745" s="74">
        <v>45611.494432094973</v>
      </c>
      <c r="C745" s="74"/>
      <c r="D745" s="75" t="s">
        <v>40</v>
      </c>
      <c r="E745" s="76">
        <v>241</v>
      </c>
      <c r="F745" s="77">
        <v>15.91</v>
      </c>
      <c r="G745" s="75" t="s">
        <v>30</v>
      </c>
      <c r="H745" s="78" t="s">
        <v>32</v>
      </c>
    </row>
    <row r="746" spans="1:8" ht="20.100000000000001" customHeight="1">
      <c r="A746" s="73">
        <v>45611</v>
      </c>
      <c r="B746" s="74">
        <v>45611.49443207169</v>
      </c>
      <c r="C746" s="74"/>
      <c r="D746" s="75" t="s">
        <v>40</v>
      </c>
      <c r="E746" s="76">
        <v>146</v>
      </c>
      <c r="F746" s="77">
        <v>15.91</v>
      </c>
      <c r="G746" s="75" t="s">
        <v>30</v>
      </c>
      <c r="H746" s="78" t="s">
        <v>31</v>
      </c>
    </row>
    <row r="747" spans="1:8" ht="20.100000000000001" customHeight="1">
      <c r="A747" s="73">
        <v>45611</v>
      </c>
      <c r="B747" s="74">
        <v>45611.49443207169</v>
      </c>
      <c r="C747" s="74"/>
      <c r="D747" s="75" t="s">
        <v>40</v>
      </c>
      <c r="E747" s="76">
        <v>422</v>
      </c>
      <c r="F747" s="77">
        <v>15.91</v>
      </c>
      <c r="G747" s="75" t="s">
        <v>30</v>
      </c>
      <c r="H747" s="78" t="s">
        <v>31</v>
      </c>
    </row>
    <row r="748" spans="1:8" ht="20.100000000000001" customHeight="1">
      <c r="A748" s="73">
        <v>45611</v>
      </c>
      <c r="B748" s="74">
        <v>45611.494742581155</v>
      </c>
      <c r="C748" s="74"/>
      <c r="D748" s="75" t="s">
        <v>40</v>
      </c>
      <c r="E748" s="76">
        <v>616</v>
      </c>
      <c r="F748" s="77">
        <v>15.904999999999999</v>
      </c>
      <c r="G748" s="75" t="s">
        <v>30</v>
      </c>
      <c r="H748" s="78" t="s">
        <v>31</v>
      </c>
    </row>
    <row r="749" spans="1:8" ht="20.100000000000001" customHeight="1">
      <c r="A749" s="73">
        <v>45611</v>
      </c>
      <c r="B749" s="74">
        <v>45611.494742581155</v>
      </c>
      <c r="C749" s="74"/>
      <c r="D749" s="75" t="s">
        <v>40</v>
      </c>
      <c r="E749" s="76">
        <v>626</v>
      </c>
      <c r="F749" s="77">
        <v>15.904999999999999</v>
      </c>
      <c r="G749" s="75" t="s">
        <v>30</v>
      </c>
      <c r="H749" s="78" t="s">
        <v>31</v>
      </c>
    </row>
    <row r="750" spans="1:8" ht="20.100000000000001" customHeight="1">
      <c r="A750" s="73">
        <v>45611</v>
      </c>
      <c r="B750" s="74">
        <v>45611.495079918765</v>
      </c>
      <c r="C750" s="74"/>
      <c r="D750" s="75" t="s">
        <v>40</v>
      </c>
      <c r="E750" s="76">
        <v>527</v>
      </c>
      <c r="F750" s="77">
        <v>15.904999999999999</v>
      </c>
      <c r="G750" s="75" t="s">
        <v>30</v>
      </c>
      <c r="H750" s="78" t="s">
        <v>31</v>
      </c>
    </row>
    <row r="751" spans="1:8" ht="20.100000000000001" customHeight="1">
      <c r="A751" s="73">
        <v>45611</v>
      </c>
      <c r="B751" s="74">
        <v>45611.495080139022</v>
      </c>
      <c r="C751" s="74"/>
      <c r="D751" s="75" t="s">
        <v>40</v>
      </c>
      <c r="E751" s="76">
        <v>139</v>
      </c>
      <c r="F751" s="77">
        <v>15.904999999999999</v>
      </c>
      <c r="G751" s="75" t="s">
        <v>30</v>
      </c>
      <c r="H751" s="78" t="s">
        <v>31</v>
      </c>
    </row>
    <row r="752" spans="1:8" ht="20.100000000000001" customHeight="1">
      <c r="A752" s="73">
        <v>45611</v>
      </c>
      <c r="B752" s="74">
        <v>45611.495674988255</v>
      </c>
      <c r="C752" s="74"/>
      <c r="D752" s="75" t="s">
        <v>40</v>
      </c>
      <c r="E752" s="76">
        <v>75</v>
      </c>
      <c r="F752" s="77">
        <v>15.9</v>
      </c>
      <c r="G752" s="75" t="s">
        <v>30</v>
      </c>
      <c r="H752" s="78" t="s">
        <v>31</v>
      </c>
    </row>
    <row r="753" spans="1:8" ht="20.100000000000001" customHeight="1">
      <c r="A753" s="73">
        <v>45611</v>
      </c>
      <c r="B753" s="74">
        <v>45611.496207372751</v>
      </c>
      <c r="C753" s="74"/>
      <c r="D753" s="75" t="s">
        <v>40</v>
      </c>
      <c r="E753" s="76">
        <v>609</v>
      </c>
      <c r="F753" s="77">
        <v>15.895</v>
      </c>
      <c r="G753" s="75" t="s">
        <v>30</v>
      </c>
      <c r="H753" s="78" t="s">
        <v>31</v>
      </c>
    </row>
    <row r="754" spans="1:8" ht="20.100000000000001" customHeight="1">
      <c r="A754" s="73">
        <v>45611</v>
      </c>
      <c r="B754" s="74">
        <v>45611.496715636458</v>
      </c>
      <c r="C754" s="74"/>
      <c r="D754" s="75" t="s">
        <v>40</v>
      </c>
      <c r="E754" s="76">
        <v>1993</v>
      </c>
      <c r="F754" s="77">
        <v>15.92</v>
      </c>
      <c r="G754" s="75" t="s">
        <v>30</v>
      </c>
      <c r="H754" s="78" t="s">
        <v>31</v>
      </c>
    </row>
    <row r="755" spans="1:8" ht="20.100000000000001" customHeight="1">
      <c r="A755" s="73">
        <v>45611</v>
      </c>
      <c r="B755" s="74">
        <v>45611.497031643521</v>
      </c>
      <c r="C755" s="74"/>
      <c r="D755" s="75" t="s">
        <v>40</v>
      </c>
      <c r="E755" s="76">
        <v>171</v>
      </c>
      <c r="F755" s="77">
        <v>15.91</v>
      </c>
      <c r="G755" s="75" t="s">
        <v>30</v>
      </c>
      <c r="H755" s="78" t="s">
        <v>31</v>
      </c>
    </row>
    <row r="756" spans="1:8" ht="20.100000000000001" customHeight="1">
      <c r="A756" s="73">
        <v>45611</v>
      </c>
      <c r="B756" s="74">
        <v>45611.498127916828</v>
      </c>
      <c r="C756" s="74"/>
      <c r="D756" s="75" t="s">
        <v>40</v>
      </c>
      <c r="E756" s="76">
        <v>2056</v>
      </c>
      <c r="F756" s="77">
        <v>15.904999999999999</v>
      </c>
      <c r="G756" s="75" t="s">
        <v>30</v>
      </c>
      <c r="H756" s="78" t="s">
        <v>31</v>
      </c>
    </row>
    <row r="757" spans="1:8" ht="20.100000000000001" customHeight="1">
      <c r="A757" s="73">
        <v>45611</v>
      </c>
      <c r="B757" s="74">
        <v>45611.499113900587</v>
      </c>
      <c r="C757" s="74"/>
      <c r="D757" s="75" t="s">
        <v>40</v>
      </c>
      <c r="E757" s="76">
        <v>134</v>
      </c>
      <c r="F757" s="77">
        <v>15.904999999999999</v>
      </c>
      <c r="G757" s="75" t="s">
        <v>30</v>
      </c>
      <c r="H757" s="78" t="s">
        <v>33</v>
      </c>
    </row>
    <row r="758" spans="1:8" ht="20.100000000000001" customHeight="1">
      <c r="A758" s="73">
        <v>45611</v>
      </c>
      <c r="B758" s="74">
        <v>45611.499113900587</v>
      </c>
      <c r="C758" s="74"/>
      <c r="D758" s="75" t="s">
        <v>40</v>
      </c>
      <c r="E758" s="76">
        <v>328</v>
      </c>
      <c r="F758" s="77">
        <v>15.904999999999999</v>
      </c>
      <c r="G758" s="75" t="s">
        <v>30</v>
      </c>
      <c r="H758" s="78" t="s">
        <v>32</v>
      </c>
    </row>
    <row r="759" spans="1:8" ht="20.100000000000001" customHeight="1">
      <c r="A759" s="73">
        <v>45611</v>
      </c>
      <c r="B759" s="74">
        <v>45611.499113900587</v>
      </c>
      <c r="C759" s="74"/>
      <c r="D759" s="75" t="s">
        <v>40</v>
      </c>
      <c r="E759" s="76">
        <v>400</v>
      </c>
      <c r="F759" s="77">
        <v>15.904999999999999</v>
      </c>
      <c r="G759" s="75" t="s">
        <v>30</v>
      </c>
      <c r="H759" s="78" t="s">
        <v>33</v>
      </c>
    </row>
    <row r="760" spans="1:8" ht="20.100000000000001" customHeight="1">
      <c r="A760" s="73">
        <v>45611</v>
      </c>
      <c r="B760" s="74">
        <v>45611.499113900587</v>
      </c>
      <c r="C760" s="74"/>
      <c r="D760" s="75" t="s">
        <v>40</v>
      </c>
      <c r="E760" s="76">
        <v>9</v>
      </c>
      <c r="F760" s="77">
        <v>15.904999999999999</v>
      </c>
      <c r="G760" s="75" t="s">
        <v>30</v>
      </c>
      <c r="H760" s="78" t="s">
        <v>32</v>
      </c>
    </row>
    <row r="761" spans="1:8" ht="20.100000000000001" customHeight="1">
      <c r="A761" s="73">
        <v>45611</v>
      </c>
      <c r="B761" s="74">
        <v>45611.499113900587</v>
      </c>
      <c r="C761" s="74"/>
      <c r="D761" s="75" t="s">
        <v>40</v>
      </c>
      <c r="E761" s="76">
        <v>400</v>
      </c>
      <c r="F761" s="77">
        <v>15.904999999999999</v>
      </c>
      <c r="G761" s="75" t="s">
        <v>30</v>
      </c>
      <c r="H761" s="78" t="s">
        <v>33</v>
      </c>
    </row>
    <row r="762" spans="1:8" ht="20.100000000000001" customHeight="1">
      <c r="A762" s="73">
        <v>45611</v>
      </c>
      <c r="B762" s="74">
        <v>45611.499113900587</v>
      </c>
      <c r="C762" s="74"/>
      <c r="D762" s="75" t="s">
        <v>40</v>
      </c>
      <c r="E762" s="76">
        <v>138</v>
      </c>
      <c r="F762" s="77">
        <v>15.904999999999999</v>
      </c>
      <c r="G762" s="75" t="s">
        <v>30</v>
      </c>
      <c r="H762" s="78" t="s">
        <v>32</v>
      </c>
    </row>
    <row r="763" spans="1:8" ht="20.100000000000001" customHeight="1">
      <c r="A763" s="73">
        <v>45611</v>
      </c>
      <c r="B763" s="74">
        <v>45611.499113900587</v>
      </c>
      <c r="C763" s="74"/>
      <c r="D763" s="75" t="s">
        <v>40</v>
      </c>
      <c r="E763" s="76">
        <v>241</v>
      </c>
      <c r="F763" s="77">
        <v>15.904999999999999</v>
      </c>
      <c r="G763" s="75" t="s">
        <v>30</v>
      </c>
      <c r="H763" s="78" t="s">
        <v>32</v>
      </c>
    </row>
    <row r="764" spans="1:8" ht="20.100000000000001" customHeight="1">
      <c r="A764" s="73">
        <v>45611</v>
      </c>
      <c r="B764" s="74">
        <v>45611.499113900587</v>
      </c>
      <c r="C764" s="74"/>
      <c r="D764" s="75" t="s">
        <v>40</v>
      </c>
      <c r="E764" s="76">
        <v>200</v>
      </c>
      <c r="F764" s="77">
        <v>15.904999999999999</v>
      </c>
      <c r="G764" s="75" t="s">
        <v>30</v>
      </c>
      <c r="H764" s="78" t="s">
        <v>31</v>
      </c>
    </row>
    <row r="765" spans="1:8" ht="20.100000000000001" customHeight="1">
      <c r="A765" s="73">
        <v>45611</v>
      </c>
      <c r="B765" s="74">
        <v>45611.499187025242</v>
      </c>
      <c r="C765" s="74"/>
      <c r="D765" s="75" t="s">
        <v>40</v>
      </c>
      <c r="E765" s="76">
        <v>170</v>
      </c>
      <c r="F765" s="77">
        <v>15.904999999999999</v>
      </c>
      <c r="G765" s="75" t="s">
        <v>30</v>
      </c>
      <c r="H765" s="78" t="s">
        <v>31</v>
      </c>
    </row>
    <row r="766" spans="1:8" ht="20.100000000000001" customHeight="1">
      <c r="A766" s="73">
        <v>45611</v>
      </c>
      <c r="B766" s="74">
        <v>45611.499304051045</v>
      </c>
      <c r="C766" s="74"/>
      <c r="D766" s="75" t="s">
        <v>40</v>
      </c>
      <c r="E766" s="76">
        <v>1601</v>
      </c>
      <c r="F766" s="77">
        <v>15.91</v>
      </c>
      <c r="G766" s="75" t="s">
        <v>30</v>
      </c>
      <c r="H766" s="78" t="s">
        <v>31</v>
      </c>
    </row>
    <row r="767" spans="1:8" ht="20.100000000000001" customHeight="1">
      <c r="A767" s="73">
        <v>45611</v>
      </c>
      <c r="B767" s="74">
        <v>45611.499613854103</v>
      </c>
      <c r="C767" s="74"/>
      <c r="D767" s="75" t="s">
        <v>40</v>
      </c>
      <c r="E767" s="76">
        <v>225</v>
      </c>
      <c r="F767" s="77">
        <v>15.9</v>
      </c>
      <c r="G767" s="75" t="s">
        <v>30</v>
      </c>
      <c r="H767" s="78" t="s">
        <v>31</v>
      </c>
    </row>
    <row r="768" spans="1:8" ht="20.100000000000001" customHeight="1">
      <c r="A768" s="73">
        <v>45611</v>
      </c>
      <c r="B768" s="74">
        <v>45611.499613854103</v>
      </c>
      <c r="C768" s="74"/>
      <c r="D768" s="75" t="s">
        <v>40</v>
      </c>
      <c r="E768" s="76">
        <v>201</v>
      </c>
      <c r="F768" s="77">
        <v>15.9</v>
      </c>
      <c r="G768" s="75" t="s">
        <v>30</v>
      </c>
      <c r="H768" s="78" t="s">
        <v>31</v>
      </c>
    </row>
    <row r="769" spans="1:8" ht="20.100000000000001" customHeight="1">
      <c r="A769" s="73">
        <v>45611</v>
      </c>
      <c r="B769" s="74">
        <v>45611.500599155203</v>
      </c>
      <c r="C769" s="74"/>
      <c r="D769" s="75" t="s">
        <v>40</v>
      </c>
      <c r="E769" s="76">
        <v>2010</v>
      </c>
      <c r="F769" s="77">
        <v>15.89</v>
      </c>
      <c r="G769" s="75" t="s">
        <v>30</v>
      </c>
      <c r="H769" s="78" t="s">
        <v>31</v>
      </c>
    </row>
    <row r="770" spans="1:8" ht="20.100000000000001" customHeight="1">
      <c r="A770" s="73">
        <v>45611</v>
      </c>
      <c r="B770" s="74">
        <v>45611.502011597157</v>
      </c>
      <c r="C770" s="74"/>
      <c r="D770" s="75" t="s">
        <v>40</v>
      </c>
      <c r="E770" s="76">
        <v>127</v>
      </c>
      <c r="F770" s="77">
        <v>15.88</v>
      </c>
      <c r="G770" s="75" t="s">
        <v>30</v>
      </c>
      <c r="H770" s="78" t="s">
        <v>33</v>
      </c>
    </row>
    <row r="771" spans="1:8" ht="20.100000000000001" customHeight="1">
      <c r="A771" s="73">
        <v>45611</v>
      </c>
      <c r="B771" s="74">
        <v>45611.502011597157</v>
      </c>
      <c r="C771" s="74"/>
      <c r="D771" s="75" t="s">
        <v>40</v>
      </c>
      <c r="E771" s="76">
        <v>3</v>
      </c>
      <c r="F771" s="77">
        <v>15.88</v>
      </c>
      <c r="G771" s="75" t="s">
        <v>30</v>
      </c>
      <c r="H771" s="78" t="s">
        <v>33</v>
      </c>
    </row>
    <row r="772" spans="1:8" ht="20.100000000000001" customHeight="1">
      <c r="A772" s="73">
        <v>45611</v>
      </c>
      <c r="B772" s="74">
        <v>45611.502011597157</v>
      </c>
      <c r="C772" s="74"/>
      <c r="D772" s="75" t="s">
        <v>40</v>
      </c>
      <c r="E772" s="76">
        <v>40</v>
      </c>
      <c r="F772" s="77">
        <v>15.88</v>
      </c>
      <c r="G772" s="75" t="s">
        <v>30</v>
      </c>
      <c r="H772" s="78" t="s">
        <v>33</v>
      </c>
    </row>
    <row r="773" spans="1:8" ht="20.100000000000001" customHeight="1">
      <c r="A773" s="73">
        <v>45611</v>
      </c>
      <c r="B773" s="74">
        <v>45611.502011597157</v>
      </c>
      <c r="C773" s="74"/>
      <c r="D773" s="75" t="s">
        <v>40</v>
      </c>
      <c r="E773" s="76">
        <v>1676</v>
      </c>
      <c r="F773" s="77">
        <v>15.88</v>
      </c>
      <c r="G773" s="75" t="s">
        <v>30</v>
      </c>
      <c r="H773" s="78" t="s">
        <v>31</v>
      </c>
    </row>
    <row r="774" spans="1:8" ht="20.100000000000001" customHeight="1">
      <c r="A774" s="73">
        <v>45611</v>
      </c>
      <c r="B774" s="74">
        <v>45611.50209458312</v>
      </c>
      <c r="C774" s="74"/>
      <c r="D774" s="75" t="s">
        <v>40</v>
      </c>
      <c r="E774" s="76">
        <v>686</v>
      </c>
      <c r="F774" s="77">
        <v>15.87</v>
      </c>
      <c r="G774" s="75" t="s">
        <v>30</v>
      </c>
      <c r="H774" s="78" t="s">
        <v>31</v>
      </c>
    </row>
    <row r="775" spans="1:8" ht="20.100000000000001" customHeight="1">
      <c r="A775" s="73">
        <v>45611</v>
      </c>
      <c r="B775" s="74">
        <v>45611.503390173428</v>
      </c>
      <c r="C775" s="74"/>
      <c r="D775" s="75" t="s">
        <v>40</v>
      </c>
      <c r="E775" s="76">
        <v>490</v>
      </c>
      <c r="F775" s="77">
        <v>15.865</v>
      </c>
      <c r="G775" s="75" t="s">
        <v>30</v>
      </c>
      <c r="H775" s="78" t="s">
        <v>31</v>
      </c>
    </row>
    <row r="776" spans="1:8" ht="20.100000000000001" customHeight="1">
      <c r="A776" s="73">
        <v>45611</v>
      </c>
      <c r="B776" s="74">
        <v>45611.503423553426</v>
      </c>
      <c r="C776" s="74"/>
      <c r="D776" s="75" t="s">
        <v>40</v>
      </c>
      <c r="E776" s="76">
        <v>138</v>
      </c>
      <c r="F776" s="77">
        <v>15.87</v>
      </c>
      <c r="G776" s="75" t="s">
        <v>30</v>
      </c>
      <c r="H776" s="78" t="s">
        <v>33</v>
      </c>
    </row>
    <row r="777" spans="1:8" ht="20.100000000000001" customHeight="1">
      <c r="A777" s="73">
        <v>45611</v>
      </c>
      <c r="B777" s="74">
        <v>45611.503423587885</v>
      </c>
      <c r="C777" s="74"/>
      <c r="D777" s="75" t="s">
        <v>40</v>
      </c>
      <c r="E777" s="76">
        <v>40</v>
      </c>
      <c r="F777" s="77">
        <v>15.87</v>
      </c>
      <c r="G777" s="75" t="s">
        <v>30</v>
      </c>
      <c r="H777" s="78" t="s">
        <v>33</v>
      </c>
    </row>
    <row r="778" spans="1:8" ht="20.100000000000001" customHeight="1">
      <c r="A778" s="73">
        <v>45611</v>
      </c>
      <c r="B778" s="74">
        <v>45611.503458449151</v>
      </c>
      <c r="C778" s="74"/>
      <c r="D778" s="75" t="s">
        <v>40</v>
      </c>
      <c r="E778" s="76">
        <v>38</v>
      </c>
      <c r="F778" s="77">
        <v>15.87</v>
      </c>
      <c r="G778" s="75" t="s">
        <v>30</v>
      </c>
      <c r="H778" s="78" t="s">
        <v>33</v>
      </c>
    </row>
    <row r="779" spans="1:8" ht="20.100000000000001" customHeight="1">
      <c r="A779" s="73">
        <v>45611</v>
      </c>
      <c r="B779" s="74">
        <v>45611.503458449151</v>
      </c>
      <c r="C779" s="74"/>
      <c r="D779" s="75" t="s">
        <v>40</v>
      </c>
      <c r="E779" s="76">
        <v>35</v>
      </c>
      <c r="F779" s="77">
        <v>15.87</v>
      </c>
      <c r="G779" s="75" t="s">
        <v>30</v>
      </c>
      <c r="H779" s="78" t="s">
        <v>33</v>
      </c>
    </row>
    <row r="780" spans="1:8" ht="20.100000000000001" customHeight="1">
      <c r="A780" s="73">
        <v>45611</v>
      </c>
      <c r="B780" s="74">
        <v>45611.503458449151</v>
      </c>
      <c r="C780" s="74"/>
      <c r="D780" s="75" t="s">
        <v>40</v>
      </c>
      <c r="E780" s="76">
        <v>132</v>
      </c>
      <c r="F780" s="77">
        <v>15.87</v>
      </c>
      <c r="G780" s="75" t="s">
        <v>30</v>
      </c>
      <c r="H780" s="78" t="s">
        <v>33</v>
      </c>
    </row>
    <row r="781" spans="1:8" ht="20.100000000000001" customHeight="1">
      <c r="A781" s="73">
        <v>45611</v>
      </c>
      <c r="B781" s="74">
        <v>45611.503458449151</v>
      </c>
      <c r="C781" s="74"/>
      <c r="D781" s="75" t="s">
        <v>40</v>
      </c>
      <c r="E781" s="76">
        <v>336</v>
      </c>
      <c r="F781" s="77">
        <v>15.87</v>
      </c>
      <c r="G781" s="75" t="s">
        <v>30</v>
      </c>
      <c r="H781" s="78" t="s">
        <v>33</v>
      </c>
    </row>
    <row r="782" spans="1:8" ht="20.100000000000001" customHeight="1">
      <c r="A782" s="73">
        <v>45611</v>
      </c>
      <c r="B782" s="74">
        <v>45611.50345871551</v>
      </c>
      <c r="C782" s="74"/>
      <c r="D782" s="75" t="s">
        <v>40</v>
      </c>
      <c r="E782" s="76">
        <v>39</v>
      </c>
      <c r="F782" s="77">
        <v>15.87</v>
      </c>
      <c r="G782" s="75" t="s">
        <v>30</v>
      </c>
      <c r="H782" s="78" t="s">
        <v>33</v>
      </c>
    </row>
    <row r="783" spans="1:8" ht="20.100000000000001" customHeight="1">
      <c r="A783" s="73">
        <v>45611</v>
      </c>
      <c r="B783" s="74">
        <v>45611.503458749969</v>
      </c>
      <c r="C783" s="74"/>
      <c r="D783" s="75" t="s">
        <v>40</v>
      </c>
      <c r="E783" s="76">
        <v>37</v>
      </c>
      <c r="F783" s="77">
        <v>15.87</v>
      </c>
      <c r="G783" s="75" t="s">
        <v>30</v>
      </c>
      <c r="H783" s="78" t="s">
        <v>33</v>
      </c>
    </row>
    <row r="784" spans="1:8" ht="20.100000000000001" customHeight="1">
      <c r="A784" s="73">
        <v>45611</v>
      </c>
      <c r="B784" s="74">
        <v>45611.503458993044</v>
      </c>
      <c r="C784" s="74"/>
      <c r="D784" s="75" t="s">
        <v>40</v>
      </c>
      <c r="E784" s="76">
        <v>35</v>
      </c>
      <c r="F784" s="77">
        <v>15.87</v>
      </c>
      <c r="G784" s="75" t="s">
        <v>30</v>
      </c>
      <c r="H784" s="78" t="s">
        <v>33</v>
      </c>
    </row>
    <row r="785" spans="1:8" ht="20.100000000000001" customHeight="1">
      <c r="A785" s="73">
        <v>45611</v>
      </c>
      <c r="B785" s="74">
        <v>45611.503458993044</v>
      </c>
      <c r="C785" s="74"/>
      <c r="D785" s="75" t="s">
        <v>40</v>
      </c>
      <c r="E785" s="76">
        <v>41</v>
      </c>
      <c r="F785" s="77">
        <v>15.87</v>
      </c>
      <c r="G785" s="75" t="s">
        <v>30</v>
      </c>
      <c r="H785" s="78" t="s">
        <v>33</v>
      </c>
    </row>
    <row r="786" spans="1:8" ht="20.100000000000001" customHeight="1">
      <c r="A786" s="73">
        <v>45611</v>
      </c>
      <c r="B786" s="74">
        <v>45611.503459328786</v>
      </c>
      <c r="C786" s="74"/>
      <c r="D786" s="75" t="s">
        <v>40</v>
      </c>
      <c r="E786" s="76">
        <v>37</v>
      </c>
      <c r="F786" s="77">
        <v>15.87</v>
      </c>
      <c r="G786" s="75" t="s">
        <v>30</v>
      </c>
      <c r="H786" s="78" t="s">
        <v>33</v>
      </c>
    </row>
    <row r="787" spans="1:8" ht="20.100000000000001" customHeight="1">
      <c r="A787" s="73">
        <v>45611</v>
      </c>
      <c r="B787" s="74">
        <v>45611.503459328786</v>
      </c>
      <c r="C787" s="74"/>
      <c r="D787" s="75" t="s">
        <v>40</v>
      </c>
      <c r="E787" s="76">
        <v>36</v>
      </c>
      <c r="F787" s="77">
        <v>15.87</v>
      </c>
      <c r="G787" s="75" t="s">
        <v>30</v>
      </c>
      <c r="H787" s="78" t="s">
        <v>33</v>
      </c>
    </row>
    <row r="788" spans="1:8" ht="20.100000000000001" customHeight="1">
      <c r="A788" s="73">
        <v>45611</v>
      </c>
      <c r="B788" s="74">
        <v>45611.503459514119</v>
      </c>
      <c r="C788" s="74"/>
      <c r="D788" s="75" t="s">
        <v>40</v>
      </c>
      <c r="E788" s="76">
        <v>42</v>
      </c>
      <c r="F788" s="77">
        <v>15.87</v>
      </c>
      <c r="G788" s="75" t="s">
        <v>30</v>
      </c>
      <c r="H788" s="78" t="s">
        <v>33</v>
      </c>
    </row>
    <row r="789" spans="1:8" ht="20.100000000000001" customHeight="1">
      <c r="A789" s="73">
        <v>45611</v>
      </c>
      <c r="B789" s="74">
        <v>45611.503459514119</v>
      </c>
      <c r="C789" s="74"/>
      <c r="D789" s="75" t="s">
        <v>40</v>
      </c>
      <c r="E789" s="76">
        <v>35</v>
      </c>
      <c r="F789" s="77">
        <v>15.87</v>
      </c>
      <c r="G789" s="75" t="s">
        <v>30</v>
      </c>
      <c r="H789" s="78" t="s">
        <v>33</v>
      </c>
    </row>
    <row r="790" spans="1:8" ht="20.100000000000001" customHeight="1">
      <c r="A790" s="73">
        <v>45611</v>
      </c>
      <c r="B790" s="74">
        <v>45611.503459745552</v>
      </c>
      <c r="C790" s="74"/>
      <c r="D790" s="75" t="s">
        <v>40</v>
      </c>
      <c r="E790" s="76">
        <v>43</v>
      </c>
      <c r="F790" s="77">
        <v>15.87</v>
      </c>
      <c r="G790" s="75" t="s">
        <v>30</v>
      </c>
      <c r="H790" s="78" t="s">
        <v>33</v>
      </c>
    </row>
    <row r="791" spans="1:8" ht="20.100000000000001" customHeight="1">
      <c r="A791" s="73">
        <v>45611</v>
      </c>
      <c r="B791" s="74">
        <v>45611.503459745552</v>
      </c>
      <c r="C791" s="74"/>
      <c r="D791" s="75" t="s">
        <v>40</v>
      </c>
      <c r="E791" s="76">
        <v>41</v>
      </c>
      <c r="F791" s="77">
        <v>15.87</v>
      </c>
      <c r="G791" s="75" t="s">
        <v>30</v>
      </c>
      <c r="H791" s="78" t="s">
        <v>33</v>
      </c>
    </row>
    <row r="792" spans="1:8" ht="20.100000000000001" customHeight="1">
      <c r="A792" s="73">
        <v>45611</v>
      </c>
      <c r="B792" s="74">
        <v>45611.503459999803</v>
      </c>
      <c r="C792" s="74"/>
      <c r="D792" s="75" t="s">
        <v>40</v>
      </c>
      <c r="E792" s="76">
        <v>36</v>
      </c>
      <c r="F792" s="77">
        <v>15.87</v>
      </c>
      <c r="G792" s="75" t="s">
        <v>30</v>
      </c>
      <c r="H792" s="78" t="s">
        <v>33</v>
      </c>
    </row>
    <row r="793" spans="1:8" ht="20.100000000000001" customHeight="1">
      <c r="A793" s="73">
        <v>45611</v>
      </c>
      <c r="B793" s="74">
        <v>45611.503459999803</v>
      </c>
      <c r="C793" s="74"/>
      <c r="D793" s="75" t="s">
        <v>40</v>
      </c>
      <c r="E793" s="76">
        <v>35</v>
      </c>
      <c r="F793" s="77">
        <v>15.87</v>
      </c>
      <c r="G793" s="75" t="s">
        <v>30</v>
      </c>
      <c r="H793" s="78" t="s">
        <v>33</v>
      </c>
    </row>
    <row r="794" spans="1:8" ht="20.100000000000001" customHeight="1">
      <c r="A794" s="73">
        <v>45611</v>
      </c>
      <c r="B794" s="74">
        <v>45611.5034657293</v>
      </c>
      <c r="C794" s="74"/>
      <c r="D794" s="75" t="s">
        <v>40</v>
      </c>
      <c r="E794" s="76">
        <v>35</v>
      </c>
      <c r="F794" s="77">
        <v>15.87</v>
      </c>
      <c r="G794" s="75" t="s">
        <v>30</v>
      </c>
      <c r="H794" s="78" t="s">
        <v>33</v>
      </c>
    </row>
    <row r="795" spans="1:8" ht="20.100000000000001" customHeight="1">
      <c r="A795" s="73">
        <v>45611</v>
      </c>
      <c r="B795" s="74">
        <v>45611.5034657293</v>
      </c>
      <c r="C795" s="74"/>
      <c r="D795" s="75" t="s">
        <v>40</v>
      </c>
      <c r="E795" s="76">
        <v>43</v>
      </c>
      <c r="F795" s="77">
        <v>15.87</v>
      </c>
      <c r="G795" s="75" t="s">
        <v>30</v>
      </c>
      <c r="H795" s="78" t="s">
        <v>33</v>
      </c>
    </row>
    <row r="796" spans="1:8" ht="20.100000000000001" customHeight="1">
      <c r="A796" s="73">
        <v>45611</v>
      </c>
      <c r="B796" s="74">
        <v>45611.503471261356</v>
      </c>
      <c r="C796" s="74"/>
      <c r="D796" s="75" t="s">
        <v>40</v>
      </c>
      <c r="E796" s="76">
        <v>130</v>
      </c>
      <c r="F796" s="77">
        <v>15.87</v>
      </c>
      <c r="G796" s="75" t="s">
        <v>30</v>
      </c>
      <c r="H796" s="78" t="s">
        <v>33</v>
      </c>
    </row>
    <row r="797" spans="1:8" ht="20.100000000000001" customHeight="1">
      <c r="A797" s="73">
        <v>45611</v>
      </c>
      <c r="B797" s="74">
        <v>45611.503471261356</v>
      </c>
      <c r="C797" s="74"/>
      <c r="D797" s="75" t="s">
        <v>40</v>
      </c>
      <c r="E797" s="76">
        <v>40</v>
      </c>
      <c r="F797" s="77">
        <v>15.87</v>
      </c>
      <c r="G797" s="75" t="s">
        <v>30</v>
      </c>
      <c r="H797" s="78" t="s">
        <v>33</v>
      </c>
    </row>
    <row r="798" spans="1:8" ht="20.100000000000001" customHeight="1">
      <c r="A798" s="73">
        <v>45611</v>
      </c>
      <c r="B798" s="74">
        <v>45611.503471261356</v>
      </c>
      <c r="C798" s="74"/>
      <c r="D798" s="75" t="s">
        <v>40</v>
      </c>
      <c r="E798" s="76">
        <v>43</v>
      </c>
      <c r="F798" s="77">
        <v>15.87</v>
      </c>
      <c r="G798" s="75" t="s">
        <v>30</v>
      </c>
      <c r="H798" s="78" t="s">
        <v>33</v>
      </c>
    </row>
    <row r="799" spans="1:8" ht="20.100000000000001" customHeight="1">
      <c r="A799" s="73">
        <v>45611</v>
      </c>
      <c r="B799" s="74">
        <v>45611.503471643664</v>
      </c>
      <c r="C799" s="74"/>
      <c r="D799" s="75" t="s">
        <v>40</v>
      </c>
      <c r="E799" s="76">
        <v>42</v>
      </c>
      <c r="F799" s="77">
        <v>15.87</v>
      </c>
      <c r="G799" s="75" t="s">
        <v>30</v>
      </c>
      <c r="H799" s="78" t="s">
        <v>33</v>
      </c>
    </row>
    <row r="800" spans="1:8" ht="20.100000000000001" customHeight="1">
      <c r="A800" s="73">
        <v>45611</v>
      </c>
      <c r="B800" s="74">
        <v>45611.503474664409</v>
      </c>
      <c r="C800" s="74"/>
      <c r="D800" s="75" t="s">
        <v>40</v>
      </c>
      <c r="E800" s="76">
        <v>41</v>
      </c>
      <c r="F800" s="77">
        <v>15.87</v>
      </c>
      <c r="G800" s="75" t="s">
        <v>30</v>
      </c>
      <c r="H800" s="78" t="s">
        <v>33</v>
      </c>
    </row>
    <row r="801" spans="1:8" ht="20.100000000000001" customHeight="1">
      <c r="A801" s="73">
        <v>45611</v>
      </c>
      <c r="B801" s="74">
        <v>45611.503474664409</v>
      </c>
      <c r="C801" s="74"/>
      <c r="D801" s="75" t="s">
        <v>40</v>
      </c>
      <c r="E801" s="76">
        <v>42</v>
      </c>
      <c r="F801" s="77">
        <v>15.87</v>
      </c>
      <c r="G801" s="75" t="s">
        <v>30</v>
      </c>
      <c r="H801" s="78" t="s">
        <v>33</v>
      </c>
    </row>
    <row r="802" spans="1:8" ht="20.100000000000001" customHeight="1">
      <c r="A802" s="73">
        <v>45611</v>
      </c>
      <c r="B802" s="74">
        <v>45611.50347927073</v>
      </c>
      <c r="C802" s="74"/>
      <c r="D802" s="75" t="s">
        <v>40</v>
      </c>
      <c r="E802" s="76">
        <v>59</v>
      </c>
      <c r="F802" s="77">
        <v>15.87</v>
      </c>
      <c r="G802" s="75" t="s">
        <v>30</v>
      </c>
      <c r="H802" s="78" t="s">
        <v>32</v>
      </c>
    </row>
    <row r="803" spans="1:8" ht="20.100000000000001" customHeight="1">
      <c r="A803" s="73">
        <v>45611</v>
      </c>
      <c r="B803" s="74">
        <v>45611.50347927073</v>
      </c>
      <c r="C803" s="74"/>
      <c r="D803" s="75" t="s">
        <v>40</v>
      </c>
      <c r="E803" s="76">
        <v>98</v>
      </c>
      <c r="F803" s="77">
        <v>15.87</v>
      </c>
      <c r="G803" s="75" t="s">
        <v>30</v>
      </c>
      <c r="H803" s="78" t="s">
        <v>32</v>
      </c>
    </row>
    <row r="804" spans="1:8" ht="20.100000000000001" customHeight="1">
      <c r="A804" s="73">
        <v>45611</v>
      </c>
      <c r="B804" s="74">
        <v>45611.50347927073</v>
      </c>
      <c r="C804" s="74"/>
      <c r="D804" s="75" t="s">
        <v>40</v>
      </c>
      <c r="E804" s="76">
        <v>154</v>
      </c>
      <c r="F804" s="77">
        <v>15.87</v>
      </c>
      <c r="G804" s="75" t="s">
        <v>30</v>
      </c>
      <c r="H804" s="78" t="s">
        <v>32</v>
      </c>
    </row>
    <row r="805" spans="1:8" ht="20.100000000000001" customHeight="1">
      <c r="A805" s="73">
        <v>45611</v>
      </c>
      <c r="B805" s="74">
        <v>45611.504835914355</v>
      </c>
      <c r="C805" s="74"/>
      <c r="D805" s="75" t="s">
        <v>40</v>
      </c>
      <c r="E805" s="76">
        <v>275</v>
      </c>
      <c r="F805" s="77">
        <v>15.875</v>
      </c>
      <c r="G805" s="75" t="s">
        <v>30</v>
      </c>
      <c r="H805" s="78" t="s">
        <v>32</v>
      </c>
    </row>
    <row r="806" spans="1:8" ht="20.100000000000001" customHeight="1">
      <c r="A806" s="73">
        <v>45611</v>
      </c>
      <c r="B806" s="74">
        <v>45611.504835914355</v>
      </c>
      <c r="C806" s="74"/>
      <c r="D806" s="75" t="s">
        <v>40</v>
      </c>
      <c r="E806" s="76">
        <v>2</v>
      </c>
      <c r="F806" s="77">
        <v>15.875</v>
      </c>
      <c r="G806" s="75" t="s">
        <v>30</v>
      </c>
      <c r="H806" s="78" t="s">
        <v>32</v>
      </c>
    </row>
    <row r="807" spans="1:8" ht="20.100000000000001" customHeight="1">
      <c r="A807" s="73">
        <v>45611</v>
      </c>
      <c r="B807" s="74">
        <v>45611.504835914355</v>
      </c>
      <c r="C807" s="74"/>
      <c r="D807" s="75" t="s">
        <v>40</v>
      </c>
      <c r="E807" s="76">
        <v>193</v>
      </c>
      <c r="F807" s="77">
        <v>15.875</v>
      </c>
      <c r="G807" s="75" t="s">
        <v>30</v>
      </c>
      <c r="H807" s="78" t="s">
        <v>32</v>
      </c>
    </row>
    <row r="808" spans="1:8" ht="20.100000000000001" customHeight="1">
      <c r="A808" s="73">
        <v>45611</v>
      </c>
      <c r="B808" s="74">
        <v>45611.504835914355</v>
      </c>
      <c r="C808" s="74"/>
      <c r="D808" s="75" t="s">
        <v>40</v>
      </c>
      <c r="E808" s="76">
        <v>621</v>
      </c>
      <c r="F808" s="77">
        <v>15.875</v>
      </c>
      <c r="G808" s="75" t="s">
        <v>30</v>
      </c>
      <c r="H808" s="78" t="s">
        <v>32</v>
      </c>
    </row>
    <row r="809" spans="1:8" ht="20.100000000000001" customHeight="1">
      <c r="A809" s="73">
        <v>45611</v>
      </c>
      <c r="B809" s="74">
        <v>45611.504835914355</v>
      </c>
      <c r="C809" s="74"/>
      <c r="D809" s="75" t="s">
        <v>40</v>
      </c>
      <c r="E809" s="76">
        <v>583</v>
      </c>
      <c r="F809" s="77">
        <v>15.875</v>
      </c>
      <c r="G809" s="75" t="s">
        <v>30</v>
      </c>
      <c r="H809" s="78" t="s">
        <v>31</v>
      </c>
    </row>
    <row r="810" spans="1:8" ht="20.100000000000001" customHeight="1">
      <c r="A810" s="73">
        <v>45611</v>
      </c>
      <c r="B810" s="74">
        <v>45611.504852893297</v>
      </c>
      <c r="C810" s="74"/>
      <c r="D810" s="75" t="s">
        <v>40</v>
      </c>
      <c r="E810" s="76">
        <v>157</v>
      </c>
      <c r="F810" s="77">
        <v>15.87</v>
      </c>
      <c r="G810" s="75" t="s">
        <v>30</v>
      </c>
      <c r="H810" s="78" t="s">
        <v>31</v>
      </c>
    </row>
    <row r="811" spans="1:8" ht="20.100000000000001" customHeight="1">
      <c r="A811" s="73">
        <v>45611</v>
      </c>
      <c r="B811" s="74">
        <v>45611.505895034876</v>
      </c>
      <c r="C811" s="74"/>
      <c r="D811" s="75" t="s">
        <v>40</v>
      </c>
      <c r="E811" s="76">
        <v>137</v>
      </c>
      <c r="F811" s="77">
        <v>15.88</v>
      </c>
      <c r="G811" s="75" t="s">
        <v>30</v>
      </c>
      <c r="H811" s="78" t="s">
        <v>33</v>
      </c>
    </row>
    <row r="812" spans="1:8" ht="20.100000000000001" customHeight="1">
      <c r="A812" s="73">
        <v>45611</v>
      </c>
      <c r="B812" s="74">
        <v>45611.505895034876</v>
      </c>
      <c r="C812" s="74"/>
      <c r="D812" s="75" t="s">
        <v>40</v>
      </c>
      <c r="E812" s="76">
        <v>232</v>
      </c>
      <c r="F812" s="77">
        <v>15.88</v>
      </c>
      <c r="G812" s="75" t="s">
        <v>30</v>
      </c>
      <c r="H812" s="78" t="s">
        <v>31</v>
      </c>
    </row>
    <row r="813" spans="1:8" ht="20.100000000000001" customHeight="1">
      <c r="A813" s="73">
        <v>45611</v>
      </c>
      <c r="B813" s="74">
        <v>45611.50628309045</v>
      </c>
      <c r="C813" s="74"/>
      <c r="D813" s="75" t="s">
        <v>40</v>
      </c>
      <c r="E813" s="76">
        <v>666</v>
      </c>
      <c r="F813" s="77">
        <v>15.88</v>
      </c>
      <c r="G813" s="75" t="s">
        <v>30</v>
      </c>
      <c r="H813" s="78" t="s">
        <v>31</v>
      </c>
    </row>
    <row r="814" spans="1:8" ht="20.100000000000001" customHeight="1">
      <c r="A814" s="73">
        <v>45611</v>
      </c>
      <c r="B814" s="74">
        <v>45611.506557974499</v>
      </c>
      <c r="C814" s="74"/>
      <c r="D814" s="75" t="s">
        <v>40</v>
      </c>
      <c r="E814" s="76">
        <v>350</v>
      </c>
      <c r="F814" s="77">
        <v>15.88</v>
      </c>
      <c r="G814" s="75" t="s">
        <v>30</v>
      </c>
      <c r="H814" s="78" t="s">
        <v>31</v>
      </c>
    </row>
    <row r="815" spans="1:8" ht="20.100000000000001" customHeight="1">
      <c r="A815" s="73">
        <v>45611</v>
      </c>
      <c r="B815" s="74">
        <v>45611.506557974499</v>
      </c>
      <c r="C815" s="74"/>
      <c r="D815" s="75" t="s">
        <v>40</v>
      </c>
      <c r="E815" s="76">
        <v>479</v>
      </c>
      <c r="F815" s="77">
        <v>15.88</v>
      </c>
      <c r="G815" s="75" t="s">
        <v>30</v>
      </c>
      <c r="H815" s="78" t="s">
        <v>31</v>
      </c>
    </row>
    <row r="816" spans="1:8" ht="20.100000000000001" customHeight="1">
      <c r="A816" s="73">
        <v>45611</v>
      </c>
      <c r="B816" s="74">
        <v>45611.506570011377</v>
      </c>
      <c r="C816" s="74"/>
      <c r="D816" s="75" t="s">
        <v>40</v>
      </c>
      <c r="E816" s="76">
        <v>490</v>
      </c>
      <c r="F816" s="77">
        <v>15.88</v>
      </c>
      <c r="G816" s="75" t="s">
        <v>30</v>
      </c>
      <c r="H816" s="78" t="s">
        <v>31</v>
      </c>
    </row>
    <row r="817" spans="1:8" ht="20.100000000000001" customHeight="1">
      <c r="A817" s="73">
        <v>45611</v>
      </c>
      <c r="B817" s="74">
        <v>45611.507660717703</v>
      </c>
      <c r="C817" s="74"/>
      <c r="D817" s="75" t="s">
        <v>40</v>
      </c>
      <c r="E817" s="76">
        <v>128</v>
      </c>
      <c r="F817" s="77">
        <v>15.875</v>
      </c>
      <c r="G817" s="75" t="s">
        <v>30</v>
      </c>
      <c r="H817" s="78" t="s">
        <v>33</v>
      </c>
    </row>
    <row r="818" spans="1:8" ht="20.100000000000001" customHeight="1">
      <c r="A818" s="73">
        <v>45611</v>
      </c>
      <c r="B818" s="74">
        <v>45611.507660717703</v>
      </c>
      <c r="C818" s="74"/>
      <c r="D818" s="75" t="s">
        <v>40</v>
      </c>
      <c r="E818" s="76">
        <v>129</v>
      </c>
      <c r="F818" s="77">
        <v>15.875</v>
      </c>
      <c r="G818" s="75" t="s">
        <v>30</v>
      </c>
      <c r="H818" s="78" t="s">
        <v>32</v>
      </c>
    </row>
    <row r="819" spans="1:8" ht="20.100000000000001" customHeight="1">
      <c r="A819" s="73">
        <v>45611</v>
      </c>
      <c r="B819" s="74">
        <v>45611.507660717703</v>
      </c>
      <c r="C819" s="74"/>
      <c r="D819" s="75" t="s">
        <v>40</v>
      </c>
      <c r="E819" s="76">
        <v>38</v>
      </c>
      <c r="F819" s="77">
        <v>15.875</v>
      </c>
      <c r="G819" s="75" t="s">
        <v>30</v>
      </c>
      <c r="H819" s="78" t="s">
        <v>33</v>
      </c>
    </row>
    <row r="820" spans="1:8" ht="20.100000000000001" customHeight="1">
      <c r="A820" s="73">
        <v>45611</v>
      </c>
      <c r="B820" s="74">
        <v>45611.507660717703</v>
      </c>
      <c r="C820" s="74"/>
      <c r="D820" s="75" t="s">
        <v>40</v>
      </c>
      <c r="E820" s="76">
        <v>133</v>
      </c>
      <c r="F820" s="77">
        <v>15.88</v>
      </c>
      <c r="G820" s="75" t="s">
        <v>30</v>
      </c>
      <c r="H820" s="78" t="s">
        <v>33</v>
      </c>
    </row>
    <row r="821" spans="1:8" ht="20.100000000000001" customHeight="1">
      <c r="A821" s="73">
        <v>45611</v>
      </c>
      <c r="B821" s="74">
        <v>45611.507660717703</v>
      </c>
      <c r="C821" s="74"/>
      <c r="D821" s="75" t="s">
        <v>40</v>
      </c>
      <c r="E821" s="76">
        <v>41</v>
      </c>
      <c r="F821" s="77">
        <v>15.88</v>
      </c>
      <c r="G821" s="75" t="s">
        <v>30</v>
      </c>
      <c r="H821" s="78" t="s">
        <v>33</v>
      </c>
    </row>
    <row r="822" spans="1:8" ht="20.100000000000001" customHeight="1">
      <c r="A822" s="73">
        <v>45611</v>
      </c>
      <c r="B822" s="74">
        <v>45611.507660717703</v>
      </c>
      <c r="C822" s="74"/>
      <c r="D822" s="75" t="s">
        <v>40</v>
      </c>
      <c r="E822" s="76">
        <v>1</v>
      </c>
      <c r="F822" s="77">
        <v>15.88</v>
      </c>
      <c r="G822" s="75" t="s">
        <v>30</v>
      </c>
      <c r="H822" s="78" t="s">
        <v>33</v>
      </c>
    </row>
    <row r="823" spans="1:8" ht="20.100000000000001" customHeight="1">
      <c r="A823" s="73">
        <v>45611</v>
      </c>
      <c r="B823" s="74">
        <v>45611.507660717703</v>
      </c>
      <c r="C823" s="74"/>
      <c r="D823" s="75" t="s">
        <v>40</v>
      </c>
      <c r="E823" s="76">
        <v>1132</v>
      </c>
      <c r="F823" s="77">
        <v>15.875</v>
      </c>
      <c r="G823" s="75" t="s">
        <v>30</v>
      </c>
      <c r="H823" s="78" t="s">
        <v>31</v>
      </c>
    </row>
    <row r="824" spans="1:8" ht="20.100000000000001" customHeight="1">
      <c r="A824" s="73">
        <v>45611</v>
      </c>
      <c r="B824" s="74">
        <v>45611.507660717703</v>
      </c>
      <c r="C824" s="74"/>
      <c r="D824" s="75" t="s">
        <v>40</v>
      </c>
      <c r="E824" s="76">
        <v>166</v>
      </c>
      <c r="F824" s="77">
        <v>15.88</v>
      </c>
      <c r="G824" s="75" t="s">
        <v>30</v>
      </c>
      <c r="H824" s="78" t="s">
        <v>31</v>
      </c>
    </row>
    <row r="825" spans="1:8" ht="20.100000000000001" customHeight="1">
      <c r="A825" s="73">
        <v>45611</v>
      </c>
      <c r="B825" s="74">
        <v>45611.508293622639</v>
      </c>
      <c r="C825" s="74"/>
      <c r="D825" s="75" t="s">
        <v>40</v>
      </c>
      <c r="E825" s="76">
        <v>138</v>
      </c>
      <c r="F825" s="77">
        <v>15.87</v>
      </c>
      <c r="G825" s="75" t="s">
        <v>30</v>
      </c>
      <c r="H825" s="78" t="s">
        <v>32</v>
      </c>
    </row>
    <row r="826" spans="1:8" ht="20.100000000000001" customHeight="1">
      <c r="A826" s="73">
        <v>45611</v>
      </c>
      <c r="B826" s="74">
        <v>45611.508293622639</v>
      </c>
      <c r="C826" s="74"/>
      <c r="D826" s="75" t="s">
        <v>40</v>
      </c>
      <c r="E826" s="76">
        <v>98</v>
      </c>
      <c r="F826" s="77">
        <v>15.87</v>
      </c>
      <c r="G826" s="75" t="s">
        <v>30</v>
      </c>
      <c r="H826" s="78" t="s">
        <v>32</v>
      </c>
    </row>
    <row r="827" spans="1:8" ht="20.100000000000001" customHeight="1">
      <c r="A827" s="73">
        <v>45611</v>
      </c>
      <c r="B827" s="74">
        <v>45611.508293622639</v>
      </c>
      <c r="C827" s="74"/>
      <c r="D827" s="75" t="s">
        <v>40</v>
      </c>
      <c r="E827" s="76">
        <v>588</v>
      </c>
      <c r="F827" s="77">
        <v>15.87</v>
      </c>
      <c r="G827" s="75" t="s">
        <v>30</v>
      </c>
      <c r="H827" s="78" t="s">
        <v>32</v>
      </c>
    </row>
    <row r="828" spans="1:8" ht="20.100000000000001" customHeight="1">
      <c r="A828" s="73">
        <v>45611</v>
      </c>
      <c r="B828" s="74">
        <v>45611.508293622639</v>
      </c>
      <c r="C828" s="74"/>
      <c r="D828" s="75" t="s">
        <v>40</v>
      </c>
      <c r="E828" s="76">
        <v>354</v>
      </c>
      <c r="F828" s="77">
        <v>15.87</v>
      </c>
      <c r="G828" s="75" t="s">
        <v>30</v>
      </c>
      <c r="H828" s="78" t="s">
        <v>32</v>
      </c>
    </row>
    <row r="829" spans="1:8" ht="20.100000000000001" customHeight="1">
      <c r="A829" s="73">
        <v>45611</v>
      </c>
      <c r="B829" s="74">
        <v>45611.508293622639</v>
      </c>
      <c r="C829" s="74"/>
      <c r="D829" s="75" t="s">
        <v>40</v>
      </c>
      <c r="E829" s="76">
        <v>667</v>
      </c>
      <c r="F829" s="77">
        <v>15.87</v>
      </c>
      <c r="G829" s="75" t="s">
        <v>30</v>
      </c>
      <c r="H829" s="78" t="s">
        <v>32</v>
      </c>
    </row>
    <row r="830" spans="1:8" ht="20.100000000000001" customHeight="1">
      <c r="A830" s="73">
        <v>45611</v>
      </c>
      <c r="B830" s="74">
        <v>45611.508293622639</v>
      </c>
      <c r="C830" s="74"/>
      <c r="D830" s="75" t="s">
        <v>40</v>
      </c>
      <c r="E830" s="76">
        <v>16</v>
      </c>
      <c r="F830" s="77">
        <v>15.87</v>
      </c>
      <c r="G830" s="75" t="s">
        <v>30</v>
      </c>
      <c r="H830" s="78" t="s">
        <v>32</v>
      </c>
    </row>
    <row r="831" spans="1:8" ht="20.100000000000001" customHeight="1">
      <c r="A831" s="73">
        <v>45611</v>
      </c>
      <c r="B831" s="74">
        <v>45611.509072673507</v>
      </c>
      <c r="C831" s="74"/>
      <c r="D831" s="75" t="s">
        <v>40</v>
      </c>
      <c r="E831" s="76">
        <v>138</v>
      </c>
      <c r="F831" s="77">
        <v>15.87</v>
      </c>
      <c r="G831" s="75" t="s">
        <v>30</v>
      </c>
      <c r="H831" s="78" t="s">
        <v>33</v>
      </c>
    </row>
    <row r="832" spans="1:8" ht="20.100000000000001" customHeight="1">
      <c r="A832" s="73">
        <v>45611</v>
      </c>
      <c r="B832" s="74">
        <v>45611.509072673507</v>
      </c>
      <c r="C832" s="74"/>
      <c r="D832" s="75" t="s">
        <v>40</v>
      </c>
      <c r="E832" s="76">
        <v>1008</v>
      </c>
      <c r="F832" s="77">
        <v>15.87</v>
      </c>
      <c r="G832" s="75" t="s">
        <v>30</v>
      </c>
      <c r="H832" s="78" t="s">
        <v>31</v>
      </c>
    </row>
    <row r="833" spans="1:8" ht="20.100000000000001" customHeight="1">
      <c r="A833" s="73">
        <v>45611</v>
      </c>
      <c r="B833" s="74">
        <v>45611.509778784588</v>
      </c>
      <c r="C833" s="74"/>
      <c r="D833" s="75" t="s">
        <v>40</v>
      </c>
      <c r="E833" s="76">
        <v>138</v>
      </c>
      <c r="F833" s="77">
        <v>15.87</v>
      </c>
      <c r="G833" s="75" t="s">
        <v>30</v>
      </c>
      <c r="H833" s="78" t="s">
        <v>33</v>
      </c>
    </row>
    <row r="834" spans="1:8" ht="20.100000000000001" customHeight="1">
      <c r="A834" s="73">
        <v>45611</v>
      </c>
      <c r="B834" s="74">
        <v>45611.509778784588</v>
      </c>
      <c r="C834" s="74"/>
      <c r="D834" s="75" t="s">
        <v>40</v>
      </c>
      <c r="E834" s="76">
        <v>36</v>
      </c>
      <c r="F834" s="77">
        <v>15.87</v>
      </c>
      <c r="G834" s="75" t="s">
        <v>30</v>
      </c>
      <c r="H834" s="78" t="s">
        <v>33</v>
      </c>
    </row>
    <row r="835" spans="1:8" ht="20.100000000000001" customHeight="1">
      <c r="A835" s="73">
        <v>45611</v>
      </c>
      <c r="B835" s="74">
        <v>45611.509778784588</v>
      </c>
      <c r="C835" s="74"/>
      <c r="D835" s="75" t="s">
        <v>40</v>
      </c>
      <c r="E835" s="76">
        <v>40</v>
      </c>
      <c r="F835" s="77">
        <v>15.87</v>
      </c>
      <c r="G835" s="75" t="s">
        <v>30</v>
      </c>
      <c r="H835" s="78" t="s">
        <v>33</v>
      </c>
    </row>
    <row r="836" spans="1:8" ht="20.100000000000001" customHeight="1">
      <c r="A836" s="73">
        <v>45611</v>
      </c>
      <c r="B836" s="74">
        <v>45611.509778784588</v>
      </c>
      <c r="C836" s="74"/>
      <c r="D836" s="75" t="s">
        <v>40</v>
      </c>
      <c r="E836" s="76">
        <v>130</v>
      </c>
      <c r="F836" s="77">
        <v>15.875</v>
      </c>
      <c r="G836" s="75" t="s">
        <v>30</v>
      </c>
      <c r="H836" s="78" t="s">
        <v>33</v>
      </c>
    </row>
    <row r="837" spans="1:8" ht="20.100000000000001" customHeight="1">
      <c r="A837" s="73">
        <v>45611</v>
      </c>
      <c r="B837" s="74">
        <v>45611.509778784588</v>
      </c>
      <c r="C837" s="74"/>
      <c r="D837" s="75" t="s">
        <v>40</v>
      </c>
      <c r="E837" s="76">
        <v>39</v>
      </c>
      <c r="F837" s="77">
        <v>15.875</v>
      </c>
      <c r="G837" s="75" t="s">
        <v>30</v>
      </c>
      <c r="H837" s="78" t="s">
        <v>33</v>
      </c>
    </row>
    <row r="838" spans="1:8" ht="20.100000000000001" customHeight="1">
      <c r="A838" s="73">
        <v>45611</v>
      </c>
      <c r="B838" s="74">
        <v>45611.509778784588</v>
      </c>
      <c r="C838" s="74"/>
      <c r="D838" s="75" t="s">
        <v>40</v>
      </c>
      <c r="E838" s="76">
        <v>37</v>
      </c>
      <c r="F838" s="77">
        <v>15.875</v>
      </c>
      <c r="G838" s="75" t="s">
        <v>30</v>
      </c>
      <c r="H838" s="78" t="s">
        <v>33</v>
      </c>
    </row>
    <row r="839" spans="1:8" ht="20.100000000000001" customHeight="1">
      <c r="A839" s="73">
        <v>45611</v>
      </c>
      <c r="B839" s="74">
        <v>45611.509778784588</v>
      </c>
      <c r="C839" s="74"/>
      <c r="D839" s="75" t="s">
        <v>40</v>
      </c>
      <c r="E839" s="76">
        <v>238</v>
      </c>
      <c r="F839" s="77">
        <v>15.87</v>
      </c>
      <c r="G839" s="75" t="s">
        <v>30</v>
      </c>
      <c r="H839" s="78" t="s">
        <v>31</v>
      </c>
    </row>
    <row r="840" spans="1:8" ht="20.100000000000001" customHeight="1">
      <c r="A840" s="73">
        <v>45611</v>
      </c>
      <c r="B840" s="74">
        <v>45611.51013212977</v>
      </c>
      <c r="C840" s="74"/>
      <c r="D840" s="75" t="s">
        <v>40</v>
      </c>
      <c r="E840" s="76">
        <v>17</v>
      </c>
      <c r="F840" s="77">
        <v>15.87</v>
      </c>
      <c r="G840" s="75" t="s">
        <v>30</v>
      </c>
      <c r="H840" s="78" t="s">
        <v>31</v>
      </c>
    </row>
    <row r="841" spans="1:8" ht="20.100000000000001" customHeight="1">
      <c r="A841" s="73">
        <v>45611</v>
      </c>
      <c r="B841" s="74">
        <v>45611.510196782183</v>
      </c>
      <c r="C841" s="74"/>
      <c r="D841" s="75" t="s">
        <v>40</v>
      </c>
      <c r="E841" s="76">
        <v>1500</v>
      </c>
      <c r="F841" s="77">
        <v>15.87</v>
      </c>
      <c r="G841" s="75" t="s">
        <v>30</v>
      </c>
      <c r="H841" s="78" t="s">
        <v>31</v>
      </c>
    </row>
    <row r="842" spans="1:8" ht="20.100000000000001" customHeight="1">
      <c r="A842" s="73">
        <v>45611</v>
      </c>
      <c r="B842" s="74">
        <v>45611.510196782183</v>
      </c>
      <c r="C842" s="74"/>
      <c r="D842" s="75" t="s">
        <v>40</v>
      </c>
      <c r="E842" s="76">
        <v>263</v>
      </c>
      <c r="F842" s="77">
        <v>15.87</v>
      </c>
      <c r="G842" s="75" t="s">
        <v>30</v>
      </c>
      <c r="H842" s="78" t="s">
        <v>31</v>
      </c>
    </row>
    <row r="843" spans="1:8" ht="20.100000000000001" customHeight="1">
      <c r="A843" s="73">
        <v>45611</v>
      </c>
      <c r="B843" s="74">
        <v>45611.511438529938</v>
      </c>
      <c r="C843" s="74"/>
      <c r="D843" s="75" t="s">
        <v>40</v>
      </c>
      <c r="E843" s="76">
        <v>485</v>
      </c>
      <c r="F843" s="77">
        <v>15.865</v>
      </c>
      <c r="G843" s="75" t="s">
        <v>30</v>
      </c>
      <c r="H843" s="78" t="s">
        <v>31</v>
      </c>
    </row>
    <row r="844" spans="1:8" ht="20.100000000000001" customHeight="1">
      <c r="A844" s="73">
        <v>45611</v>
      </c>
      <c r="B844" s="74">
        <v>45611.511442743242</v>
      </c>
      <c r="C844" s="74"/>
      <c r="D844" s="75" t="s">
        <v>40</v>
      </c>
      <c r="E844" s="76">
        <v>275</v>
      </c>
      <c r="F844" s="77">
        <v>15.855</v>
      </c>
      <c r="G844" s="75" t="s">
        <v>30</v>
      </c>
      <c r="H844" s="78" t="s">
        <v>31</v>
      </c>
    </row>
    <row r="845" spans="1:8" ht="20.100000000000001" customHeight="1">
      <c r="A845" s="73">
        <v>45611</v>
      </c>
      <c r="B845" s="74">
        <v>45611.512250324246</v>
      </c>
      <c r="C845" s="74"/>
      <c r="D845" s="75" t="s">
        <v>40</v>
      </c>
      <c r="E845" s="76">
        <v>134</v>
      </c>
      <c r="F845" s="77">
        <v>15.855</v>
      </c>
      <c r="G845" s="75" t="s">
        <v>30</v>
      </c>
      <c r="H845" s="78" t="s">
        <v>33</v>
      </c>
    </row>
    <row r="846" spans="1:8" ht="20.100000000000001" customHeight="1">
      <c r="A846" s="73">
        <v>45611</v>
      </c>
      <c r="B846" s="74">
        <v>45611.512250324246</v>
      </c>
      <c r="C846" s="74"/>
      <c r="D846" s="75" t="s">
        <v>40</v>
      </c>
      <c r="E846" s="76">
        <v>162</v>
      </c>
      <c r="F846" s="77">
        <v>15.855</v>
      </c>
      <c r="G846" s="75" t="s">
        <v>30</v>
      </c>
      <c r="H846" s="78" t="s">
        <v>32</v>
      </c>
    </row>
    <row r="847" spans="1:8" ht="20.100000000000001" customHeight="1">
      <c r="A847" s="73">
        <v>45611</v>
      </c>
      <c r="B847" s="74">
        <v>45611.512250324246</v>
      </c>
      <c r="C847" s="74"/>
      <c r="D847" s="75" t="s">
        <v>40</v>
      </c>
      <c r="E847" s="76">
        <v>14</v>
      </c>
      <c r="F847" s="77">
        <v>15.855</v>
      </c>
      <c r="G847" s="75" t="s">
        <v>30</v>
      </c>
      <c r="H847" s="78" t="s">
        <v>32</v>
      </c>
    </row>
    <row r="848" spans="1:8" ht="20.100000000000001" customHeight="1">
      <c r="A848" s="73">
        <v>45611</v>
      </c>
      <c r="B848" s="74">
        <v>45611.512250324246</v>
      </c>
      <c r="C848" s="74"/>
      <c r="D848" s="75" t="s">
        <v>40</v>
      </c>
      <c r="E848" s="76">
        <v>400</v>
      </c>
      <c r="F848" s="77">
        <v>15.855</v>
      </c>
      <c r="G848" s="75" t="s">
        <v>30</v>
      </c>
      <c r="H848" s="78" t="s">
        <v>33</v>
      </c>
    </row>
    <row r="849" spans="1:8" ht="20.100000000000001" customHeight="1">
      <c r="A849" s="73">
        <v>45611</v>
      </c>
      <c r="B849" s="74">
        <v>45611.512250324246</v>
      </c>
      <c r="C849" s="74"/>
      <c r="D849" s="75" t="s">
        <v>40</v>
      </c>
      <c r="E849" s="76">
        <v>11</v>
      </c>
      <c r="F849" s="77">
        <v>15.855</v>
      </c>
      <c r="G849" s="75" t="s">
        <v>30</v>
      </c>
      <c r="H849" s="78" t="s">
        <v>32</v>
      </c>
    </row>
    <row r="850" spans="1:8" ht="20.100000000000001" customHeight="1">
      <c r="A850" s="73">
        <v>45611</v>
      </c>
      <c r="B850" s="74">
        <v>45611.512250324246</v>
      </c>
      <c r="C850" s="74"/>
      <c r="D850" s="75" t="s">
        <v>40</v>
      </c>
      <c r="E850" s="76">
        <v>76</v>
      </c>
      <c r="F850" s="77">
        <v>15.855</v>
      </c>
      <c r="G850" s="75" t="s">
        <v>30</v>
      </c>
      <c r="H850" s="78" t="s">
        <v>32</v>
      </c>
    </row>
    <row r="851" spans="1:8" ht="20.100000000000001" customHeight="1">
      <c r="A851" s="73">
        <v>45611</v>
      </c>
      <c r="B851" s="74">
        <v>45611.512250324246</v>
      </c>
      <c r="C851" s="74"/>
      <c r="D851" s="75" t="s">
        <v>40</v>
      </c>
      <c r="E851" s="76">
        <v>132</v>
      </c>
      <c r="F851" s="77">
        <v>15.855</v>
      </c>
      <c r="G851" s="75" t="s">
        <v>30</v>
      </c>
      <c r="H851" s="78" t="s">
        <v>32</v>
      </c>
    </row>
    <row r="852" spans="1:8" ht="20.100000000000001" customHeight="1">
      <c r="A852" s="73">
        <v>45611</v>
      </c>
      <c r="B852" s="74">
        <v>45611.512250324246</v>
      </c>
      <c r="C852" s="74"/>
      <c r="D852" s="75" t="s">
        <v>40</v>
      </c>
      <c r="E852" s="76">
        <v>841</v>
      </c>
      <c r="F852" s="77">
        <v>15.855</v>
      </c>
      <c r="G852" s="75" t="s">
        <v>30</v>
      </c>
      <c r="H852" s="78" t="s">
        <v>31</v>
      </c>
    </row>
    <row r="853" spans="1:8" ht="20.100000000000001" customHeight="1">
      <c r="A853" s="73">
        <v>45611</v>
      </c>
      <c r="B853" s="74">
        <v>45611.512583819218</v>
      </c>
      <c r="C853" s="74"/>
      <c r="D853" s="75" t="s">
        <v>40</v>
      </c>
      <c r="E853" s="76">
        <v>280</v>
      </c>
      <c r="F853" s="77">
        <v>15.855</v>
      </c>
      <c r="G853" s="75" t="s">
        <v>30</v>
      </c>
      <c r="H853" s="78" t="s">
        <v>31</v>
      </c>
    </row>
    <row r="854" spans="1:8" ht="20.100000000000001" customHeight="1">
      <c r="A854" s="73">
        <v>45611</v>
      </c>
      <c r="B854" s="74">
        <v>45611.51354439836</v>
      </c>
      <c r="C854" s="74"/>
      <c r="D854" s="75" t="s">
        <v>40</v>
      </c>
      <c r="E854" s="76">
        <v>615</v>
      </c>
      <c r="F854" s="77">
        <v>15.845000000000001</v>
      </c>
      <c r="G854" s="75" t="s">
        <v>30</v>
      </c>
      <c r="H854" s="78" t="s">
        <v>31</v>
      </c>
    </row>
    <row r="855" spans="1:8" ht="20.100000000000001" customHeight="1">
      <c r="A855" s="73">
        <v>45611</v>
      </c>
      <c r="B855" s="74">
        <v>45611.51354439836</v>
      </c>
      <c r="C855" s="74"/>
      <c r="D855" s="75" t="s">
        <v>40</v>
      </c>
      <c r="E855" s="76">
        <v>626</v>
      </c>
      <c r="F855" s="77">
        <v>15.845000000000001</v>
      </c>
      <c r="G855" s="75" t="s">
        <v>30</v>
      </c>
      <c r="H855" s="78" t="s">
        <v>31</v>
      </c>
    </row>
    <row r="856" spans="1:8" ht="20.100000000000001" customHeight="1">
      <c r="A856" s="73">
        <v>45611</v>
      </c>
      <c r="B856" s="74">
        <v>45611.514368483797</v>
      </c>
      <c r="C856" s="74"/>
      <c r="D856" s="75" t="s">
        <v>40</v>
      </c>
      <c r="E856" s="76">
        <v>131</v>
      </c>
      <c r="F856" s="77">
        <v>15.855</v>
      </c>
      <c r="G856" s="75" t="s">
        <v>30</v>
      </c>
      <c r="H856" s="78" t="s">
        <v>32</v>
      </c>
    </row>
    <row r="857" spans="1:8" ht="20.100000000000001" customHeight="1">
      <c r="A857" s="73">
        <v>45611</v>
      </c>
      <c r="B857" s="74">
        <v>45611.514368483797</v>
      </c>
      <c r="C857" s="74"/>
      <c r="D857" s="75" t="s">
        <v>40</v>
      </c>
      <c r="E857" s="76">
        <v>230</v>
      </c>
      <c r="F857" s="77">
        <v>15.855</v>
      </c>
      <c r="G857" s="75" t="s">
        <v>30</v>
      </c>
      <c r="H857" s="78" t="s">
        <v>32</v>
      </c>
    </row>
    <row r="858" spans="1:8" ht="20.100000000000001" customHeight="1">
      <c r="A858" s="73">
        <v>45611</v>
      </c>
      <c r="B858" s="74">
        <v>45611.514368518721</v>
      </c>
      <c r="C858" s="74"/>
      <c r="D858" s="75" t="s">
        <v>40</v>
      </c>
      <c r="E858" s="76">
        <v>302</v>
      </c>
      <c r="F858" s="77">
        <v>15.855</v>
      </c>
      <c r="G858" s="75" t="s">
        <v>30</v>
      </c>
      <c r="H858" s="78" t="s">
        <v>32</v>
      </c>
    </row>
    <row r="859" spans="1:8" ht="20.100000000000001" customHeight="1">
      <c r="A859" s="73">
        <v>45611</v>
      </c>
      <c r="B859" s="74">
        <v>45611.514368518721</v>
      </c>
      <c r="C859" s="74"/>
      <c r="D859" s="75" t="s">
        <v>40</v>
      </c>
      <c r="E859" s="76">
        <v>1291</v>
      </c>
      <c r="F859" s="77">
        <v>15.855</v>
      </c>
      <c r="G859" s="75" t="s">
        <v>30</v>
      </c>
      <c r="H859" s="78" t="s">
        <v>32</v>
      </c>
    </row>
    <row r="860" spans="1:8" ht="20.100000000000001" customHeight="1">
      <c r="A860" s="73">
        <v>45611</v>
      </c>
      <c r="B860" s="74">
        <v>45611.515780497808</v>
      </c>
      <c r="C860" s="74"/>
      <c r="D860" s="75" t="s">
        <v>40</v>
      </c>
      <c r="E860" s="76">
        <v>149</v>
      </c>
      <c r="F860" s="77">
        <v>15.855</v>
      </c>
      <c r="G860" s="75" t="s">
        <v>30</v>
      </c>
      <c r="H860" s="78" t="s">
        <v>32</v>
      </c>
    </row>
    <row r="861" spans="1:8" ht="20.100000000000001" customHeight="1">
      <c r="A861" s="73">
        <v>45611</v>
      </c>
      <c r="B861" s="74">
        <v>45611.516204131767</v>
      </c>
      <c r="C861" s="74"/>
      <c r="D861" s="75" t="s">
        <v>40</v>
      </c>
      <c r="E861" s="76">
        <v>632</v>
      </c>
      <c r="F861" s="77">
        <v>15.87</v>
      </c>
      <c r="G861" s="75" t="s">
        <v>30</v>
      </c>
      <c r="H861" s="78" t="s">
        <v>31</v>
      </c>
    </row>
    <row r="862" spans="1:8" ht="20.100000000000001" customHeight="1">
      <c r="A862" s="73">
        <v>45611</v>
      </c>
      <c r="B862" s="74">
        <v>45611.516204131767</v>
      </c>
      <c r="C862" s="74"/>
      <c r="D862" s="75" t="s">
        <v>40</v>
      </c>
      <c r="E862" s="76">
        <v>1397</v>
      </c>
      <c r="F862" s="77">
        <v>15.87</v>
      </c>
      <c r="G862" s="75" t="s">
        <v>30</v>
      </c>
      <c r="H862" s="78" t="s">
        <v>31</v>
      </c>
    </row>
    <row r="863" spans="1:8" ht="20.100000000000001" customHeight="1">
      <c r="A863" s="73">
        <v>45611</v>
      </c>
      <c r="B863" s="74">
        <v>45611.516767314635</v>
      </c>
      <c r="C863" s="74"/>
      <c r="D863" s="75" t="s">
        <v>40</v>
      </c>
      <c r="E863" s="76">
        <v>521</v>
      </c>
      <c r="F863" s="77">
        <v>15.865</v>
      </c>
      <c r="G863" s="75" t="s">
        <v>30</v>
      </c>
      <c r="H863" s="78" t="s">
        <v>32</v>
      </c>
    </row>
    <row r="864" spans="1:8" ht="20.100000000000001" customHeight="1">
      <c r="A864" s="73">
        <v>45611</v>
      </c>
      <c r="B864" s="74">
        <v>45611.516767361201</v>
      </c>
      <c r="C864" s="74"/>
      <c r="D864" s="75" t="s">
        <v>40</v>
      </c>
      <c r="E864" s="76">
        <v>1270</v>
      </c>
      <c r="F864" s="77">
        <v>15.865</v>
      </c>
      <c r="G864" s="75" t="s">
        <v>30</v>
      </c>
      <c r="H864" s="78" t="s">
        <v>31</v>
      </c>
    </row>
    <row r="865" spans="1:8" ht="20.100000000000001" customHeight="1">
      <c r="A865" s="73">
        <v>45611</v>
      </c>
      <c r="B865" s="74">
        <v>45611.51789979171</v>
      </c>
      <c r="C865" s="74"/>
      <c r="D865" s="75" t="s">
        <v>40</v>
      </c>
      <c r="E865" s="76">
        <v>543</v>
      </c>
      <c r="F865" s="77">
        <v>15.865</v>
      </c>
      <c r="G865" s="75" t="s">
        <v>30</v>
      </c>
      <c r="H865" s="78" t="s">
        <v>32</v>
      </c>
    </row>
    <row r="866" spans="1:8" ht="20.100000000000001" customHeight="1">
      <c r="A866" s="73">
        <v>45611</v>
      </c>
      <c r="B866" s="74">
        <v>45611.51789979171</v>
      </c>
      <c r="C866" s="74"/>
      <c r="D866" s="75" t="s">
        <v>40</v>
      </c>
      <c r="E866" s="76">
        <v>1306</v>
      </c>
      <c r="F866" s="77">
        <v>15.865</v>
      </c>
      <c r="G866" s="75" t="s">
        <v>30</v>
      </c>
      <c r="H866" s="78" t="s">
        <v>31</v>
      </c>
    </row>
    <row r="867" spans="1:8" ht="20.100000000000001" customHeight="1">
      <c r="A867" s="73">
        <v>45611</v>
      </c>
      <c r="B867" s="74">
        <v>45611.517964270897</v>
      </c>
      <c r="C867" s="74"/>
      <c r="D867" s="75" t="s">
        <v>40</v>
      </c>
      <c r="E867" s="76">
        <v>163</v>
      </c>
      <c r="F867" s="77">
        <v>15.86</v>
      </c>
      <c r="G867" s="75" t="s">
        <v>30</v>
      </c>
      <c r="H867" s="78" t="s">
        <v>31</v>
      </c>
    </row>
    <row r="868" spans="1:8" ht="20.100000000000001" customHeight="1">
      <c r="A868" s="73">
        <v>45611</v>
      </c>
      <c r="B868" s="74">
        <v>45611.520468946546</v>
      </c>
      <c r="C868" s="74"/>
      <c r="D868" s="75" t="s">
        <v>40</v>
      </c>
      <c r="E868" s="76">
        <v>1858</v>
      </c>
      <c r="F868" s="77">
        <v>15.87</v>
      </c>
      <c r="G868" s="75" t="s">
        <v>30</v>
      </c>
      <c r="H868" s="78" t="s">
        <v>31</v>
      </c>
    </row>
    <row r="869" spans="1:8" ht="20.100000000000001" customHeight="1">
      <c r="A869" s="73">
        <v>45611</v>
      </c>
      <c r="B869" s="74">
        <v>45611.520469108596</v>
      </c>
      <c r="C869" s="74"/>
      <c r="D869" s="75" t="s">
        <v>40</v>
      </c>
      <c r="E869" s="76">
        <v>1054</v>
      </c>
      <c r="F869" s="77">
        <v>15.87</v>
      </c>
      <c r="G869" s="75" t="s">
        <v>30</v>
      </c>
      <c r="H869" s="78" t="s">
        <v>31</v>
      </c>
    </row>
    <row r="870" spans="1:8" ht="20.100000000000001" customHeight="1">
      <c r="A870" s="73">
        <v>45611</v>
      </c>
      <c r="B870" s="74">
        <v>45611.520469224546</v>
      </c>
      <c r="C870" s="74"/>
      <c r="D870" s="75" t="s">
        <v>40</v>
      </c>
      <c r="E870" s="76">
        <v>133</v>
      </c>
      <c r="F870" s="77">
        <v>15.87</v>
      </c>
      <c r="G870" s="75" t="s">
        <v>30</v>
      </c>
      <c r="H870" s="78" t="s">
        <v>31</v>
      </c>
    </row>
    <row r="871" spans="1:8" ht="20.100000000000001" customHeight="1">
      <c r="A871" s="73">
        <v>45611</v>
      </c>
      <c r="B871" s="74">
        <v>45611.522177176084</v>
      </c>
      <c r="C871" s="74"/>
      <c r="D871" s="75" t="s">
        <v>40</v>
      </c>
      <c r="E871" s="76">
        <v>979</v>
      </c>
      <c r="F871" s="77">
        <v>15.87</v>
      </c>
      <c r="G871" s="75" t="s">
        <v>30</v>
      </c>
      <c r="H871" s="78" t="s">
        <v>32</v>
      </c>
    </row>
    <row r="872" spans="1:8" ht="20.100000000000001" customHeight="1">
      <c r="A872" s="73">
        <v>45611</v>
      </c>
      <c r="B872" s="74">
        <v>45611.522177176084</v>
      </c>
      <c r="C872" s="74"/>
      <c r="D872" s="75" t="s">
        <v>40</v>
      </c>
      <c r="E872" s="76">
        <v>979</v>
      </c>
      <c r="F872" s="77">
        <v>15.87</v>
      </c>
      <c r="G872" s="75" t="s">
        <v>30</v>
      </c>
      <c r="H872" s="78" t="s">
        <v>32</v>
      </c>
    </row>
    <row r="873" spans="1:8" ht="20.100000000000001" customHeight="1">
      <c r="A873" s="73">
        <v>45611</v>
      </c>
      <c r="B873" s="74">
        <v>45611.524149351753</v>
      </c>
      <c r="C873" s="74"/>
      <c r="D873" s="75" t="s">
        <v>40</v>
      </c>
      <c r="E873" s="76">
        <v>1154</v>
      </c>
      <c r="F873" s="77">
        <v>15.88</v>
      </c>
      <c r="G873" s="75" t="s">
        <v>30</v>
      </c>
      <c r="H873" s="78" t="s">
        <v>31</v>
      </c>
    </row>
    <row r="874" spans="1:8" ht="20.100000000000001" customHeight="1">
      <c r="A874" s="73">
        <v>45611</v>
      </c>
      <c r="B874" s="74">
        <v>45611.524149351753</v>
      </c>
      <c r="C874" s="74"/>
      <c r="D874" s="75" t="s">
        <v>40</v>
      </c>
      <c r="E874" s="76">
        <v>536</v>
      </c>
      <c r="F874" s="77">
        <v>15.88</v>
      </c>
      <c r="G874" s="75" t="s">
        <v>30</v>
      </c>
      <c r="H874" s="78" t="s">
        <v>31</v>
      </c>
    </row>
    <row r="875" spans="1:8" ht="20.100000000000001" customHeight="1">
      <c r="A875" s="73">
        <v>45611</v>
      </c>
      <c r="B875" s="74">
        <v>45611.524149351753</v>
      </c>
      <c r="C875" s="74"/>
      <c r="D875" s="75" t="s">
        <v>40</v>
      </c>
      <c r="E875" s="76">
        <v>2037</v>
      </c>
      <c r="F875" s="77">
        <v>15.88</v>
      </c>
      <c r="G875" s="75" t="s">
        <v>30</v>
      </c>
      <c r="H875" s="78" t="s">
        <v>31</v>
      </c>
    </row>
    <row r="876" spans="1:8" ht="20.100000000000001" customHeight="1">
      <c r="A876" s="73">
        <v>45611</v>
      </c>
      <c r="B876" s="74">
        <v>45611.525666342583</v>
      </c>
      <c r="C876" s="74"/>
      <c r="D876" s="75" t="s">
        <v>40</v>
      </c>
      <c r="E876" s="76">
        <v>1418</v>
      </c>
      <c r="F876" s="77">
        <v>15.875</v>
      </c>
      <c r="G876" s="75" t="s">
        <v>30</v>
      </c>
      <c r="H876" s="78" t="s">
        <v>31</v>
      </c>
    </row>
    <row r="877" spans="1:8" ht="20.100000000000001" customHeight="1">
      <c r="A877" s="73">
        <v>45611</v>
      </c>
      <c r="B877" s="74">
        <v>45611.525750567205</v>
      </c>
      <c r="C877" s="74"/>
      <c r="D877" s="75" t="s">
        <v>40</v>
      </c>
      <c r="E877" s="76">
        <v>426</v>
      </c>
      <c r="F877" s="77">
        <v>15.875</v>
      </c>
      <c r="G877" s="75" t="s">
        <v>30</v>
      </c>
      <c r="H877" s="78" t="s">
        <v>31</v>
      </c>
    </row>
    <row r="878" spans="1:8" ht="20.100000000000001" customHeight="1">
      <c r="A878" s="73">
        <v>45611</v>
      </c>
      <c r="B878" s="74">
        <v>45611.527431342751</v>
      </c>
      <c r="C878" s="74"/>
      <c r="D878" s="75" t="s">
        <v>40</v>
      </c>
      <c r="E878" s="76">
        <v>1674</v>
      </c>
      <c r="F878" s="77">
        <v>15.875</v>
      </c>
      <c r="G878" s="75" t="s">
        <v>30</v>
      </c>
      <c r="H878" s="78" t="s">
        <v>32</v>
      </c>
    </row>
    <row r="879" spans="1:8" ht="20.100000000000001" customHeight="1">
      <c r="A879" s="73">
        <v>45611</v>
      </c>
      <c r="B879" s="74">
        <v>45611.528878530022</v>
      </c>
      <c r="C879" s="74"/>
      <c r="D879" s="75" t="s">
        <v>40</v>
      </c>
      <c r="E879" s="76">
        <v>606</v>
      </c>
      <c r="F879" s="77">
        <v>15.875</v>
      </c>
      <c r="G879" s="75" t="s">
        <v>30</v>
      </c>
      <c r="H879" s="78" t="s">
        <v>32</v>
      </c>
    </row>
    <row r="880" spans="1:8" ht="20.100000000000001" customHeight="1">
      <c r="A880" s="73">
        <v>45611</v>
      </c>
      <c r="B880" s="74">
        <v>45611.528878576588</v>
      </c>
      <c r="C880" s="74"/>
      <c r="D880" s="75" t="s">
        <v>40</v>
      </c>
      <c r="E880" s="76">
        <v>1469</v>
      </c>
      <c r="F880" s="77">
        <v>15.875</v>
      </c>
      <c r="G880" s="75" t="s">
        <v>30</v>
      </c>
      <c r="H880" s="78" t="s">
        <v>31</v>
      </c>
    </row>
    <row r="881" spans="1:8" ht="20.100000000000001" customHeight="1">
      <c r="A881" s="73">
        <v>45611</v>
      </c>
      <c r="B881" s="74">
        <v>45611.529650486074</v>
      </c>
      <c r="C881" s="74"/>
      <c r="D881" s="75" t="s">
        <v>40</v>
      </c>
      <c r="E881" s="76">
        <v>408</v>
      </c>
      <c r="F881" s="77">
        <v>15.87</v>
      </c>
      <c r="G881" s="75" t="s">
        <v>30</v>
      </c>
      <c r="H881" s="78" t="s">
        <v>31</v>
      </c>
    </row>
    <row r="882" spans="1:8" ht="20.100000000000001" customHeight="1">
      <c r="A882" s="73">
        <v>45611</v>
      </c>
      <c r="B882" s="74">
        <v>45611.529829884414</v>
      </c>
      <c r="C882" s="74"/>
      <c r="D882" s="75" t="s">
        <v>40</v>
      </c>
      <c r="E882" s="76">
        <v>133</v>
      </c>
      <c r="F882" s="77">
        <v>15.875</v>
      </c>
      <c r="G882" s="75" t="s">
        <v>30</v>
      </c>
      <c r="H882" s="78" t="s">
        <v>33</v>
      </c>
    </row>
    <row r="883" spans="1:8" ht="20.100000000000001" customHeight="1">
      <c r="A883" s="73">
        <v>45611</v>
      </c>
      <c r="B883" s="74">
        <v>45611.529829884414</v>
      </c>
      <c r="C883" s="74"/>
      <c r="D883" s="75" t="s">
        <v>40</v>
      </c>
      <c r="E883" s="76">
        <v>35</v>
      </c>
      <c r="F883" s="77">
        <v>15.875</v>
      </c>
      <c r="G883" s="75" t="s">
        <v>30</v>
      </c>
      <c r="H883" s="78" t="s">
        <v>33</v>
      </c>
    </row>
    <row r="884" spans="1:8" ht="20.100000000000001" customHeight="1">
      <c r="A884" s="73">
        <v>45611</v>
      </c>
      <c r="B884" s="74">
        <v>45611.529829884414</v>
      </c>
      <c r="C884" s="74"/>
      <c r="D884" s="75" t="s">
        <v>40</v>
      </c>
      <c r="E884" s="76">
        <v>40</v>
      </c>
      <c r="F884" s="77">
        <v>15.875</v>
      </c>
      <c r="G884" s="75" t="s">
        <v>30</v>
      </c>
      <c r="H884" s="78" t="s">
        <v>33</v>
      </c>
    </row>
    <row r="885" spans="1:8" ht="20.100000000000001" customHeight="1">
      <c r="A885" s="73">
        <v>45611</v>
      </c>
      <c r="B885" s="74">
        <v>45611.529829896055</v>
      </c>
      <c r="C885" s="74"/>
      <c r="D885" s="75" t="s">
        <v>40</v>
      </c>
      <c r="E885" s="76">
        <v>1650</v>
      </c>
      <c r="F885" s="77">
        <v>15.875</v>
      </c>
      <c r="G885" s="75" t="s">
        <v>30</v>
      </c>
      <c r="H885" s="78" t="s">
        <v>31</v>
      </c>
    </row>
    <row r="886" spans="1:8" ht="20.100000000000001" customHeight="1">
      <c r="A886" s="73">
        <v>45611</v>
      </c>
      <c r="B886" s="74">
        <v>45611.530962557998</v>
      </c>
      <c r="C886" s="74"/>
      <c r="D886" s="75" t="s">
        <v>40</v>
      </c>
      <c r="E886" s="76">
        <v>619</v>
      </c>
      <c r="F886" s="77">
        <v>15.875</v>
      </c>
      <c r="G886" s="75" t="s">
        <v>30</v>
      </c>
      <c r="H886" s="78" t="s">
        <v>32</v>
      </c>
    </row>
    <row r="887" spans="1:8" ht="20.100000000000001" customHeight="1">
      <c r="A887" s="73">
        <v>45611</v>
      </c>
      <c r="B887" s="74">
        <v>45611.530962557998</v>
      </c>
      <c r="C887" s="74"/>
      <c r="D887" s="75" t="s">
        <v>40</v>
      </c>
      <c r="E887" s="76">
        <v>1455</v>
      </c>
      <c r="F887" s="77">
        <v>15.875</v>
      </c>
      <c r="G887" s="75" t="s">
        <v>30</v>
      </c>
      <c r="H887" s="78" t="s">
        <v>31</v>
      </c>
    </row>
    <row r="888" spans="1:8" ht="20.100000000000001" customHeight="1">
      <c r="A888" s="73">
        <v>45611</v>
      </c>
      <c r="B888" s="74">
        <v>45611.532577569596</v>
      </c>
      <c r="C888" s="74"/>
      <c r="D888" s="75" t="s">
        <v>40</v>
      </c>
      <c r="E888" s="76">
        <v>90</v>
      </c>
      <c r="F888" s="77">
        <v>15.87</v>
      </c>
      <c r="G888" s="75" t="s">
        <v>30</v>
      </c>
      <c r="H888" s="78" t="s">
        <v>31</v>
      </c>
    </row>
    <row r="889" spans="1:8" ht="20.100000000000001" customHeight="1">
      <c r="A889" s="73">
        <v>45611</v>
      </c>
      <c r="B889" s="74">
        <v>45611.532727418933</v>
      </c>
      <c r="C889" s="74"/>
      <c r="D889" s="75" t="s">
        <v>40</v>
      </c>
      <c r="E889" s="76">
        <v>41</v>
      </c>
      <c r="F889" s="77">
        <v>15.87</v>
      </c>
      <c r="G889" s="75" t="s">
        <v>30</v>
      </c>
      <c r="H889" s="78" t="s">
        <v>33</v>
      </c>
    </row>
    <row r="890" spans="1:8" ht="20.100000000000001" customHeight="1">
      <c r="A890" s="73">
        <v>45611</v>
      </c>
      <c r="B890" s="74">
        <v>45611.532727418933</v>
      </c>
      <c r="C890" s="74"/>
      <c r="D890" s="75" t="s">
        <v>40</v>
      </c>
      <c r="E890" s="76">
        <v>128</v>
      </c>
      <c r="F890" s="77">
        <v>15.87</v>
      </c>
      <c r="G890" s="75" t="s">
        <v>30</v>
      </c>
      <c r="H890" s="78" t="s">
        <v>33</v>
      </c>
    </row>
    <row r="891" spans="1:8" ht="20.100000000000001" customHeight="1">
      <c r="A891" s="73">
        <v>45611</v>
      </c>
      <c r="B891" s="74">
        <v>45611.532727418933</v>
      </c>
      <c r="C891" s="74"/>
      <c r="D891" s="75" t="s">
        <v>40</v>
      </c>
      <c r="E891" s="76">
        <v>36</v>
      </c>
      <c r="F891" s="77">
        <v>15.87</v>
      </c>
      <c r="G891" s="75" t="s">
        <v>30</v>
      </c>
      <c r="H891" s="78" t="s">
        <v>33</v>
      </c>
    </row>
    <row r="892" spans="1:8" ht="20.100000000000001" customHeight="1">
      <c r="A892" s="73">
        <v>45611</v>
      </c>
      <c r="B892" s="74">
        <v>45611.532727430575</v>
      </c>
      <c r="C892" s="74"/>
      <c r="D892" s="75" t="s">
        <v>40</v>
      </c>
      <c r="E892" s="76">
        <v>1338</v>
      </c>
      <c r="F892" s="77">
        <v>15.87</v>
      </c>
      <c r="G892" s="75" t="s">
        <v>30</v>
      </c>
      <c r="H892" s="78" t="s">
        <v>31</v>
      </c>
    </row>
    <row r="893" spans="1:8" ht="20.100000000000001" customHeight="1">
      <c r="A893" s="73">
        <v>45611</v>
      </c>
      <c r="B893" s="74">
        <v>45611.534139479045</v>
      </c>
      <c r="C893" s="74"/>
      <c r="D893" s="75" t="s">
        <v>40</v>
      </c>
      <c r="E893" s="76">
        <v>43</v>
      </c>
      <c r="F893" s="77">
        <v>15.865</v>
      </c>
      <c r="G893" s="75" t="s">
        <v>30</v>
      </c>
      <c r="H893" s="78" t="s">
        <v>33</v>
      </c>
    </row>
    <row r="894" spans="1:8" ht="20.100000000000001" customHeight="1">
      <c r="A894" s="73">
        <v>45611</v>
      </c>
      <c r="B894" s="74">
        <v>45611.534139479045</v>
      </c>
      <c r="C894" s="74"/>
      <c r="D894" s="75" t="s">
        <v>40</v>
      </c>
      <c r="E894" s="76">
        <v>36</v>
      </c>
      <c r="F894" s="77">
        <v>15.865</v>
      </c>
      <c r="G894" s="75" t="s">
        <v>30</v>
      </c>
      <c r="H894" s="78" t="s">
        <v>33</v>
      </c>
    </row>
    <row r="895" spans="1:8" ht="20.100000000000001" customHeight="1">
      <c r="A895" s="73">
        <v>45611</v>
      </c>
      <c r="B895" s="74">
        <v>45611.534139479045</v>
      </c>
      <c r="C895" s="74"/>
      <c r="D895" s="75" t="s">
        <v>40</v>
      </c>
      <c r="E895" s="76">
        <v>133</v>
      </c>
      <c r="F895" s="77">
        <v>15.865</v>
      </c>
      <c r="G895" s="75" t="s">
        <v>30</v>
      </c>
      <c r="H895" s="78" t="s">
        <v>33</v>
      </c>
    </row>
    <row r="896" spans="1:8" ht="20.100000000000001" customHeight="1">
      <c r="A896" s="73">
        <v>45611</v>
      </c>
      <c r="B896" s="74">
        <v>45611.534139479045</v>
      </c>
      <c r="C896" s="74"/>
      <c r="D896" s="75" t="s">
        <v>40</v>
      </c>
      <c r="E896" s="76">
        <v>660</v>
      </c>
      <c r="F896" s="77">
        <v>15.865</v>
      </c>
      <c r="G896" s="75" t="s">
        <v>30</v>
      </c>
      <c r="H896" s="78" t="s">
        <v>33</v>
      </c>
    </row>
    <row r="897" spans="1:8" ht="20.100000000000001" customHeight="1">
      <c r="A897" s="73">
        <v>45611</v>
      </c>
      <c r="B897" s="74">
        <v>45611.534139606636</v>
      </c>
      <c r="C897" s="74"/>
      <c r="D897" s="75" t="s">
        <v>40</v>
      </c>
      <c r="E897" s="76">
        <v>36</v>
      </c>
      <c r="F897" s="77">
        <v>15.865</v>
      </c>
      <c r="G897" s="75" t="s">
        <v>30</v>
      </c>
      <c r="H897" s="78" t="s">
        <v>33</v>
      </c>
    </row>
    <row r="898" spans="1:8" ht="20.100000000000001" customHeight="1">
      <c r="A898" s="73">
        <v>45611</v>
      </c>
      <c r="B898" s="74">
        <v>45611.534139606636</v>
      </c>
      <c r="C898" s="74"/>
      <c r="D898" s="75" t="s">
        <v>40</v>
      </c>
      <c r="E898" s="76">
        <v>75</v>
      </c>
      <c r="F898" s="77">
        <v>15.865</v>
      </c>
      <c r="G898" s="75" t="s">
        <v>30</v>
      </c>
      <c r="H898" s="78" t="s">
        <v>32</v>
      </c>
    </row>
    <row r="899" spans="1:8" ht="20.100000000000001" customHeight="1">
      <c r="A899" s="73">
        <v>45611</v>
      </c>
      <c r="B899" s="74">
        <v>45611.534139606636</v>
      </c>
      <c r="C899" s="74"/>
      <c r="D899" s="75" t="s">
        <v>40</v>
      </c>
      <c r="E899" s="76">
        <v>39</v>
      </c>
      <c r="F899" s="77">
        <v>15.865</v>
      </c>
      <c r="G899" s="75" t="s">
        <v>30</v>
      </c>
      <c r="H899" s="78" t="s">
        <v>33</v>
      </c>
    </row>
    <row r="900" spans="1:8" ht="20.100000000000001" customHeight="1">
      <c r="A900" s="73">
        <v>45611</v>
      </c>
      <c r="B900" s="74">
        <v>45611.534139606636</v>
      </c>
      <c r="C900" s="74"/>
      <c r="D900" s="75" t="s">
        <v>40</v>
      </c>
      <c r="E900" s="76">
        <v>76</v>
      </c>
      <c r="F900" s="77">
        <v>15.865</v>
      </c>
      <c r="G900" s="75" t="s">
        <v>30</v>
      </c>
      <c r="H900" s="78" t="s">
        <v>32</v>
      </c>
    </row>
    <row r="901" spans="1:8" ht="20.100000000000001" customHeight="1">
      <c r="A901" s="73">
        <v>45611</v>
      </c>
      <c r="B901" s="74">
        <v>45611.535201226827</v>
      </c>
      <c r="C901" s="74"/>
      <c r="D901" s="75" t="s">
        <v>40</v>
      </c>
      <c r="E901" s="76">
        <v>538</v>
      </c>
      <c r="F901" s="77">
        <v>15.865</v>
      </c>
      <c r="G901" s="75" t="s">
        <v>30</v>
      </c>
      <c r="H901" s="78" t="s">
        <v>31</v>
      </c>
    </row>
    <row r="902" spans="1:8" ht="20.100000000000001" customHeight="1">
      <c r="A902" s="73">
        <v>45611</v>
      </c>
      <c r="B902" s="74">
        <v>45611.535419351887</v>
      </c>
      <c r="C902" s="74"/>
      <c r="D902" s="75" t="s">
        <v>40</v>
      </c>
      <c r="E902" s="76">
        <v>512</v>
      </c>
      <c r="F902" s="77">
        <v>15.865</v>
      </c>
      <c r="G902" s="75" t="s">
        <v>30</v>
      </c>
      <c r="H902" s="78" t="s">
        <v>32</v>
      </c>
    </row>
    <row r="903" spans="1:8" ht="20.100000000000001" customHeight="1">
      <c r="A903" s="73">
        <v>45611</v>
      </c>
      <c r="B903" s="74">
        <v>45611.535419351887</v>
      </c>
      <c r="C903" s="74"/>
      <c r="D903" s="75" t="s">
        <v>40</v>
      </c>
      <c r="E903" s="76">
        <v>570</v>
      </c>
      <c r="F903" s="77">
        <v>15.865</v>
      </c>
      <c r="G903" s="75" t="s">
        <v>30</v>
      </c>
      <c r="H903" s="78" t="s">
        <v>31</v>
      </c>
    </row>
    <row r="904" spans="1:8" ht="20.100000000000001" customHeight="1">
      <c r="A904" s="73">
        <v>45611</v>
      </c>
      <c r="B904" s="74">
        <v>45611.535419351887</v>
      </c>
      <c r="C904" s="74"/>
      <c r="D904" s="75" t="s">
        <v>40</v>
      </c>
      <c r="E904" s="76">
        <v>101</v>
      </c>
      <c r="F904" s="77">
        <v>15.865</v>
      </c>
      <c r="G904" s="75" t="s">
        <v>30</v>
      </c>
      <c r="H904" s="78" t="s">
        <v>31</v>
      </c>
    </row>
    <row r="905" spans="1:8" ht="20.100000000000001" customHeight="1">
      <c r="A905" s="73">
        <v>45611</v>
      </c>
      <c r="B905" s="74">
        <v>45611.53654291667</v>
      </c>
      <c r="C905" s="74"/>
      <c r="D905" s="75" t="s">
        <v>40</v>
      </c>
      <c r="E905" s="76">
        <v>76</v>
      </c>
      <c r="F905" s="77">
        <v>15.87</v>
      </c>
      <c r="G905" s="75" t="s">
        <v>30</v>
      </c>
      <c r="H905" s="78" t="s">
        <v>32</v>
      </c>
    </row>
    <row r="906" spans="1:8" ht="20.100000000000001" customHeight="1">
      <c r="A906" s="73">
        <v>45611</v>
      </c>
      <c r="B906" s="74">
        <v>45611.536805729382</v>
      </c>
      <c r="C906" s="74"/>
      <c r="D906" s="75" t="s">
        <v>40</v>
      </c>
      <c r="E906" s="76">
        <v>410</v>
      </c>
      <c r="F906" s="77">
        <v>15.87</v>
      </c>
      <c r="G906" s="75" t="s">
        <v>30</v>
      </c>
      <c r="H906" s="78" t="s">
        <v>32</v>
      </c>
    </row>
    <row r="907" spans="1:8" ht="20.100000000000001" customHeight="1">
      <c r="A907" s="73">
        <v>45611</v>
      </c>
      <c r="B907" s="74">
        <v>45611.536805706099</v>
      </c>
      <c r="C907" s="74"/>
      <c r="D907" s="75" t="s">
        <v>40</v>
      </c>
      <c r="E907" s="76">
        <v>1148</v>
      </c>
      <c r="F907" s="77">
        <v>15.87</v>
      </c>
      <c r="G907" s="75" t="s">
        <v>30</v>
      </c>
      <c r="H907" s="78" t="s">
        <v>31</v>
      </c>
    </row>
    <row r="908" spans="1:8" ht="20.100000000000001" customHeight="1">
      <c r="A908" s="73">
        <v>45611</v>
      </c>
      <c r="B908" s="74">
        <v>45611.536999525502</v>
      </c>
      <c r="C908" s="74"/>
      <c r="D908" s="75" t="s">
        <v>40</v>
      </c>
      <c r="E908" s="76">
        <v>28</v>
      </c>
      <c r="F908" s="77">
        <v>15.87</v>
      </c>
      <c r="G908" s="75" t="s">
        <v>30</v>
      </c>
      <c r="H908" s="78" t="s">
        <v>32</v>
      </c>
    </row>
    <row r="909" spans="1:8" ht="20.100000000000001" customHeight="1">
      <c r="A909" s="73">
        <v>45611</v>
      </c>
      <c r="B909" s="74">
        <v>45611.537571817171</v>
      </c>
      <c r="C909" s="74"/>
      <c r="D909" s="75" t="s">
        <v>40</v>
      </c>
      <c r="E909" s="76">
        <v>903</v>
      </c>
      <c r="F909" s="77">
        <v>15.87</v>
      </c>
      <c r="G909" s="75" t="s">
        <v>30</v>
      </c>
      <c r="H909" s="78" t="s">
        <v>32</v>
      </c>
    </row>
    <row r="910" spans="1:8" ht="20.100000000000001" customHeight="1">
      <c r="A910" s="73">
        <v>45611</v>
      </c>
      <c r="B910" s="74">
        <v>45611.537571817171</v>
      </c>
      <c r="C910" s="74"/>
      <c r="D910" s="75" t="s">
        <v>40</v>
      </c>
      <c r="E910" s="76">
        <v>693</v>
      </c>
      <c r="F910" s="77">
        <v>15.87</v>
      </c>
      <c r="G910" s="75" t="s">
        <v>30</v>
      </c>
      <c r="H910" s="78" t="s">
        <v>32</v>
      </c>
    </row>
    <row r="911" spans="1:8" ht="20.100000000000001" customHeight="1">
      <c r="A911" s="73">
        <v>45611</v>
      </c>
      <c r="B911" s="74">
        <v>45611.537571817171</v>
      </c>
      <c r="C911" s="74"/>
      <c r="D911" s="75" t="s">
        <v>40</v>
      </c>
      <c r="E911" s="76">
        <v>184</v>
      </c>
      <c r="F911" s="77">
        <v>15.87</v>
      </c>
      <c r="G911" s="75" t="s">
        <v>30</v>
      </c>
      <c r="H911" s="78" t="s">
        <v>32</v>
      </c>
    </row>
    <row r="912" spans="1:8" ht="20.100000000000001" customHeight="1">
      <c r="A912" s="73">
        <v>45611</v>
      </c>
      <c r="B912" s="74">
        <v>45611.537571874913</v>
      </c>
      <c r="C912" s="74"/>
      <c r="D912" s="75" t="s">
        <v>40</v>
      </c>
      <c r="E912" s="76">
        <v>203</v>
      </c>
      <c r="F912" s="77">
        <v>15.865</v>
      </c>
      <c r="G912" s="75" t="s">
        <v>30</v>
      </c>
      <c r="H912" s="78" t="s">
        <v>31</v>
      </c>
    </row>
    <row r="913" spans="1:8" ht="20.100000000000001" customHeight="1">
      <c r="A913" s="73">
        <v>45611</v>
      </c>
      <c r="B913" s="74">
        <v>45611.539549571928</v>
      </c>
      <c r="C913" s="74"/>
      <c r="D913" s="75" t="s">
        <v>40</v>
      </c>
      <c r="E913" s="76">
        <v>582</v>
      </c>
      <c r="F913" s="77">
        <v>15.865</v>
      </c>
      <c r="G913" s="75" t="s">
        <v>30</v>
      </c>
      <c r="H913" s="78" t="s">
        <v>32</v>
      </c>
    </row>
    <row r="914" spans="1:8" ht="20.100000000000001" customHeight="1">
      <c r="A914" s="73">
        <v>45611</v>
      </c>
      <c r="B914" s="74">
        <v>45611.539549537003</v>
      </c>
      <c r="C914" s="74"/>
      <c r="D914" s="75" t="s">
        <v>40</v>
      </c>
      <c r="E914" s="76">
        <v>1311</v>
      </c>
      <c r="F914" s="77">
        <v>15.865</v>
      </c>
      <c r="G914" s="75" t="s">
        <v>30</v>
      </c>
      <c r="H914" s="78" t="s">
        <v>31</v>
      </c>
    </row>
    <row r="915" spans="1:8" ht="20.100000000000001" customHeight="1">
      <c r="A915" s="73">
        <v>45611</v>
      </c>
      <c r="B915" s="74">
        <v>45611.540269617923</v>
      </c>
      <c r="C915" s="74"/>
      <c r="D915" s="75" t="s">
        <v>40</v>
      </c>
      <c r="E915" s="76">
        <v>182</v>
      </c>
      <c r="F915" s="77">
        <v>15.86</v>
      </c>
      <c r="G915" s="75" t="s">
        <v>30</v>
      </c>
      <c r="H915" s="78" t="s">
        <v>31</v>
      </c>
    </row>
    <row r="916" spans="1:8" ht="20.100000000000001" customHeight="1">
      <c r="A916" s="73">
        <v>45611</v>
      </c>
      <c r="B916" s="74">
        <v>45611.540269617923</v>
      </c>
      <c r="C916" s="74"/>
      <c r="D916" s="75" t="s">
        <v>40</v>
      </c>
      <c r="E916" s="76">
        <v>456</v>
      </c>
      <c r="F916" s="77">
        <v>15.86</v>
      </c>
      <c r="G916" s="75" t="s">
        <v>30</v>
      </c>
      <c r="H916" s="78" t="s">
        <v>31</v>
      </c>
    </row>
    <row r="917" spans="1:8" ht="20.100000000000001" customHeight="1">
      <c r="A917" s="73">
        <v>45611</v>
      </c>
      <c r="B917" s="74">
        <v>45611.541553680785</v>
      </c>
      <c r="C917" s="74"/>
      <c r="D917" s="75" t="s">
        <v>40</v>
      </c>
      <c r="E917" s="76">
        <v>41</v>
      </c>
      <c r="F917" s="77">
        <v>15.86</v>
      </c>
      <c r="G917" s="75" t="s">
        <v>30</v>
      </c>
      <c r="H917" s="78" t="s">
        <v>33</v>
      </c>
    </row>
    <row r="918" spans="1:8" ht="20.100000000000001" customHeight="1">
      <c r="A918" s="73">
        <v>45611</v>
      </c>
      <c r="B918" s="74">
        <v>45611.541553680785</v>
      </c>
      <c r="C918" s="74"/>
      <c r="D918" s="75" t="s">
        <v>40</v>
      </c>
      <c r="E918" s="76">
        <v>77</v>
      </c>
      <c r="F918" s="77">
        <v>15.86</v>
      </c>
      <c r="G918" s="75" t="s">
        <v>30</v>
      </c>
      <c r="H918" s="78" t="s">
        <v>32</v>
      </c>
    </row>
    <row r="919" spans="1:8" ht="20.100000000000001" customHeight="1">
      <c r="A919" s="73">
        <v>45611</v>
      </c>
      <c r="B919" s="74">
        <v>45611.541553680785</v>
      </c>
      <c r="C919" s="74"/>
      <c r="D919" s="75" t="s">
        <v>40</v>
      </c>
      <c r="E919" s="76">
        <v>39</v>
      </c>
      <c r="F919" s="77">
        <v>15.86</v>
      </c>
      <c r="G919" s="75" t="s">
        <v>30</v>
      </c>
      <c r="H919" s="78" t="s">
        <v>33</v>
      </c>
    </row>
    <row r="920" spans="1:8" ht="20.100000000000001" customHeight="1">
      <c r="A920" s="73">
        <v>45611</v>
      </c>
      <c r="B920" s="74">
        <v>45611.541553680785</v>
      </c>
      <c r="C920" s="74"/>
      <c r="D920" s="75" t="s">
        <v>40</v>
      </c>
      <c r="E920" s="76">
        <v>129</v>
      </c>
      <c r="F920" s="77">
        <v>15.86</v>
      </c>
      <c r="G920" s="75" t="s">
        <v>30</v>
      </c>
      <c r="H920" s="78" t="s">
        <v>33</v>
      </c>
    </row>
    <row r="921" spans="1:8" ht="20.100000000000001" customHeight="1">
      <c r="A921" s="73">
        <v>45611</v>
      </c>
      <c r="B921" s="74">
        <v>45611.541553691961</v>
      </c>
      <c r="C921" s="74"/>
      <c r="D921" s="75" t="s">
        <v>40</v>
      </c>
      <c r="E921" s="76">
        <v>75</v>
      </c>
      <c r="F921" s="77">
        <v>15.86</v>
      </c>
      <c r="G921" s="75" t="s">
        <v>30</v>
      </c>
      <c r="H921" s="78" t="s">
        <v>31</v>
      </c>
    </row>
    <row r="922" spans="1:8" ht="20.100000000000001" customHeight="1">
      <c r="A922" s="73">
        <v>45611</v>
      </c>
      <c r="B922" s="74">
        <v>45611.541553761344</v>
      </c>
      <c r="C922" s="74"/>
      <c r="D922" s="75" t="s">
        <v>40</v>
      </c>
      <c r="E922" s="76">
        <v>39</v>
      </c>
      <c r="F922" s="77">
        <v>15.86</v>
      </c>
      <c r="G922" s="75" t="s">
        <v>30</v>
      </c>
      <c r="H922" s="78" t="s">
        <v>33</v>
      </c>
    </row>
    <row r="923" spans="1:8" ht="20.100000000000001" customHeight="1">
      <c r="A923" s="73">
        <v>45611</v>
      </c>
      <c r="B923" s="74">
        <v>45611.545220995322</v>
      </c>
      <c r="C923" s="74"/>
      <c r="D923" s="75" t="s">
        <v>40</v>
      </c>
      <c r="E923" s="76">
        <v>407</v>
      </c>
      <c r="F923" s="77">
        <v>15.865</v>
      </c>
      <c r="G923" s="75" t="s">
        <v>30</v>
      </c>
      <c r="H923" s="78" t="s">
        <v>31</v>
      </c>
    </row>
    <row r="924" spans="1:8" ht="20.100000000000001" customHeight="1">
      <c r="A924" s="73">
        <v>45611</v>
      </c>
      <c r="B924" s="74">
        <v>45611.545220995322</v>
      </c>
      <c r="C924" s="74"/>
      <c r="D924" s="75" t="s">
        <v>40</v>
      </c>
      <c r="E924" s="76">
        <v>1441</v>
      </c>
      <c r="F924" s="77">
        <v>15.87</v>
      </c>
      <c r="G924" s="75" t="s">
        <v>30</v>
      </c>
      <c r="H924" s="78" t="s">
        <v>31</v>
      </c>
    </row>
    <row r="925" spans="1:8" ht="20.100000000000001" customHeight="1">
      <c r="A925" s="73">
        <v>45611</v>
      </c>
      <c r="B925" s="74">
        <v>45611.5454920833</v>
      </c>
      <c r="C925" s="74"/>
      <c r="D925" s="75" t="s">
        <v>40</v>
      </c>
      <c r="E925" s="76">
        <v>278</v>
      </c>
      <c r="F925" s="77">
        <v>15.875</v>
      </c>
      <c r="G925" s="75" t="s">
        <v>30</v>
      </c>
      <c r="H925" s="78" t="s">
        <v>31</v>
      </c>
    </row>
    <row r="926" spans="1:8" ht="20.100000000000001" customHeight="1">
      <c r="A926" s="73">
        <v>45611</v>
      </c>
      <c r="B926" s="74">
        <v>45611.547202731483</v>
      </c>
      <c r="C926" s="74"/>
      <c r="D926" s="75" t="s">
        <v>40</v>
      </c>
      <c r="E926" s="76">
        <v>800</v>
      </c>
      <c r="F926" s="77">
        <v>15.875</v>
      </c>
      <c r="G926" s="75" t="s">
        <v>30</v>
      </c>
      <c r="H926" s="78" t="s">
        <v>31</v>
      </c>
    </row>
    <row r="927" spans="1:8" ht="20.100000000000001" customHeight="1">
      <c r="A927" s="73">
        <v>45611</v>
      </c>
      <c r="B927" s="74">
        <v>45611.547202731483</v>
      </c>
      <c r="C927" s="74"/>
      <c r="D927" s="75" t="s">
        <v>40</v>
      </c>
      <c r="E927" s="76">
        <v>431</v>
      </c>
      <c r="F927" s="77">
        <v>15.875</v>
      </c>
      <c r="G927" s="75" t="s">
        <v>30</v>
      </c>
      <c r="H927" s="78" t="s">
        <v>31</v>
      </c>
    </row>
    <row r="928" spans="1:8" ht="20.100000000000001" customHeight="1">
      <c r="A928" s="73">
        <v>45611</v>
      </c>
      <c r="B928" s="74">
        <v>45611.547415277921</v>
      </c>
      <c r="C928" s="74"/>
      <c r="D928" s="75" t="s">
        <v>40</v>
      </c>
      <c r="E928" s="76">
        <v>526</v>
      </c>
      <c r="F928" s="77">
        <v>15.88</v>
      </c>
      <c r="G928" s="75" t="s">
        <v>30</v>
      </c>
      <c r="H928" s="78" t="s">
        <v>32</v>
      </c>
    </row>
    <row r="929" spans="1:8" ht="20.100000000000001" customHeight="1">
      <c r="A929" s="73">
        <v>45611</v>
      </c>
      <c r="B929" s="74">
        <v>45611.548188483808</v>
      </c>
      <c r="C929" s="74"/>
      <c r="D929" s="75" t="s">
        <v>40</v>
      </c>
      <c r="E929" s="76">
        <v>625</v>
      </c>
      <c r="F929" s="77">
        <v>15.88</v>
      </c>
      <c r="G929" s="75" t="s">
        <v>30</v>
      </c>
      <c r="H929" s="78" t="s">
        <v>32</v>
      </c>
    </row>
    <row r="930" spans="1:8" ht="20.100000000000001" customHeight="1">
      <c r="A930" s="73">
        <v>45611</v>
      </c>
      <c r="B930" s="74">
        <v>45611.548188483808</v>
      </c>
      <c r="C930" s="74"/>
      <c r="D930" s="75" t="s">
        <v>40</v>
      </c>
      <c r="E930" s="76">
        <v>590</v>
      </c>
      <c r="F930" s="77">
        <v>15.88</v>
      </c>
      <c r="G930" s="75" t="s">
        <v>30</v>
      </c>
      <c r="H930" s="78" t="s">
        <v>32</v>
      </c>
    </row>
    <row r="931" spans="1:8" ht="20.100000000000001" customHeight="1">
      <c r="A931" s="73">
        <v>45611</v>
      </c>
      <c r="B931" s="74">
        <v>45611.548188483808</v>
      </c>
      <c r="C931" s="74"/>
      <c r="D931" s="75" t="s">
        <v>40</v>
      </c>
      <c r="E931" s="76">
        <v>266</v>
      </c>
      <c r="F931" s="77">
        <v>15.88</v>
      </c>
      <c r="G931" s="75" t="s">
        <v>30</v>
      </c>
      <c r="H931" s="78" t="s">
        <v>32</v>
      </c>
    </row>
    <row r="932" spans="1:8" ht="20.100000000000001" customHeight="1">
      <c r="A932" s="73">
        <v>45611</v>
      </c>
      <c r="B932" s="74">
        <v>45611.548188483808</v>
      </c>
      <c r="C932" s="74"/>
      <c r="D932" s="75" t="s">
        <v>40</v>
      </c>
      <c r="E932" s="76">
        <v>349</v>
      </c>
      <c r="F932" s="77">
        <v>15.88</v>
      </c>
      <c r="G932" s="75" t="s">
        <v>30</v>
      </c>
      <c r="H932" s="78" t="s">
        <v>32</v>
      </c>
    </row>
    <row r="933" spans="1:8" ht="20.100000000000001" customHeight="1">
      <c r="A933" s="73">
        <v>45611</v>
      </c>
      <c r="B933" s="74">
        <v>45611.548967835493</v>
      </c>
      <c r="C933" s="74"/>
      <c r="D933" s="75" t="s">
        <v>40</v>
      </c>
      <c r="E933" s="76">
        <v>1491</v>
      </c>
      <c r="F933" s="77">
        <v>15.88</v>
      </c>
      <c r="G933" s="75" t="s">
        <v>30</v>
      </c>
      <c r="H933" s="78" t="s">
        <v>32</v>
      </c>
    </row>
    <row r="934" spans="1:8" ht="20.100000000000001" customHeight="1">
      <c r="A934" s="73">
        <v>45611</v>
      </c>
      <c r="B934" s="74">
        <v>45611.550039363559</v>
      </c>
      <c r="C934" s="74"/>
      <c r="D934" s="75" t="s">
        <v>40</v>
      </c>
      <c r="E934" s="76">
        <v>563</v>
      </c>
      <c r="F934" s="77">
        <v>15.875</v>
      </c>
      <c r="G934" s="75" t="s">
        <v>30</v>
      </c>
      <c r="H934" s="78" t="s">
        <v>31</v>
      </c>
    </row>
    <row r="935" spans="1:8" ht="20.100000000000001" customHeight="1">
      <c r="A935" s="73">
        <v>45611</v>
      </c>
      <c r="B935" s="74">
        <v>45611.550039363559</v>
      </c>
      <c r="C935" s="74"/>
      <c r="D935" s="75" t="s">
        <v>40</v>
      </c>
      <c r="E935" s="76">
        <v>119</v>
      </c>
      <c r="F935" s="77">
        <v>15.875</v>
      </c>
      <c r="G935" s="75" t="s">
        <v>30</v>
      </c>
      <c r="H935" s="78" t="s">
        <v>31</v>
      </c>
    </row>
    <row r="936" spans="1:8" ht="20.100000000000001" customHeight="1">
      <c r="A936" s="73">
        <v>45611</v>
      </c>
      <c r="B936" s="74">
        <v>45611.550733286887</v>
      </c>
      <c r="C936" s="74"/>
      <c r="D936" s="75" t="s">
        <v>40</v>
      </c>
      <c r="E936" s="76">
        <v>138</v>
      </c>
      <c r="F936" s="77">
        <v>15.875</v>
      </c>
      <c r="G936" s="75" t="s">
        <v>30</v>
      </c>
      <c r="H936" s="78" t="s">
        <v>33</v>
      </c>
    </row>
    <row r="937" spans="1:8" ht="20.100000000000001" customHeight="1">
      <c r="A937" s="73">
        <v>45611</v>
      </c>
      <c r="B937" s="74">
        <v>45611.550733286887</v>
      </c>
      <c r="C937" s="74"/>
      <c r="D937" s="75" t="s">
        <v>40</v>
      </c>
      <c r="E937" s="76">
        <v>226</v>
      </c>
      <c r="F937" s="77">
        <v>15.875</v>
      </c>
      <c r="G937" s="75" t="s">
        <v>30</v>
      </c>
      <c r="H937" s="78" t="s">
        <v>32</v>
      </c>
    </row>
    <row r="938" spans="1:8" ht="20.100000000000001" customHeight="1">
      <c r="A938" s="73">
        <v>45611</v>
      </c>
      <c r="B938" s="74">
        <v>45611.550733286887</v>
      </c>
      <c r="C938" s="74"/>
      <c r="D938" s="75" t="s">
        <v>40</v>
      </c>
      <c r="E938" s="76">
        <v>42</v>
      </c>
      <c r="F938" s="77">
        <v>15.875</v>
      </c>
      <c r="G938" s="75" t="s">
        <v>30</v>
      </c>
      <c r="H938" s="78" t="s">
        <v>33</v>
      </c>
    </row>
    <row r="939" spans="1:8" ht="20.100000000000001" customHeight="1">
      <c r="A939" s="73">
        <v>45611</v>
      </c>
      <c r="B939" s="74">
        <v>45611.550733286887</v>
      </c>
      <c r="C939" s="74"/>
      <c r="D939" s="75" t="s">
        <v>40</v>
      </c>
      <c r="E939" s="76">
        <v>334</v>
      </c>
      <c r="F939" s="77">
        <v>15.875</v>
      </c>
      <c r="G939" s="75" t="s">
        <v>30</v>
      </c>
      <c r="H939" s="78" t="s">
        <v>32</v>
      </c>
    </row>
    <row r="940" spans="1:8" ht="20.100000000000001" customHeight="1">
      <c r="A940" s="73">
        <v>45611</v>
      </c>
      <c r="B940" s="74">
        <v>45611.550733286887</v>
      </c>
      <c r="C940" s="74"/>
      <c r="D940" s="75" t="s">
        <v>40</v>
      </c>
      <c r="E940" s="76">
        <v>660</v>
      </c>
      <c r="F940" s="77">
        <v>15.875</v>
      </c>
      <c r="G940" s="75" t="s">
        <v>30</v>
      </c>
      <c r="H940" s="78" t="s">
        <v>33</v>
      </c>
    </row>
    <row r="941" spans="1:8" ht="20.100000000000001" customHeight="1">
      <c r="A941" s="73">
        <v>45611</v>
      </c>
      <c r="B941" s="74">
        <v>45611.550733286887</v>
      </c>
      <c r="C941" s="74"/>
      <c r="D941" s="75" t="s">
        <v>40</v>
      </c>
      <c r="E941" s="76">
        <v>188</v>
      </c>
      <c r="F941" s="77">
        <v>15.875</v>
      </c>
      <c r="G941" s="75" t="s">
        <v>30</v>
      </c>
      <c r="H941" s="78" t="s">
        <v>32</v>
      </c>
    </row>
    <row r="942" spans="1:8" ht="20.100000000000001" customHeight="1">
      <c r="A942" s="73">
        <v>45611</v>
      </c>
      <c r="B942" s="74">
        <v>45611.550733286887</v>
      </c>
      <c r="C942" s="74"/>
      <c r="D942" s="75" t="s">
        <v>40</v>
      </c>
      <c r="E942" s="76">
        <v>43</v>
      </c>
      <c r="F942" s="77">
        <v>15.875</v>
      </c>
      <c r="G942" s="75" t="s">
        <v>30</v>
      </c>
      <c r="H942" s="78" t="s">
        <v>33</v>
      </c>
    </row>
    <row r="943" spans="1:8" ht="20.100000000000001" customHeight="1">
      <c r="A943" s="73">
        <v>45611</v>
      </c>
      <c r="B943" s="74">
        <v>45611.550733286887</v>
      </c>
      <c r="C943" s="74"/>
      <c r="D943" s="75" t="s">
        <v>40</v>
      </c>
      <c r="E943" s="76">
        <v>115</v>
      </c>
      <c r="F943" s="77">
        <v>15.875</v>
      </c>
      <c r="G943" s="75" t="s">
        <v>30</v>
      </c>
      <c r="H943" s="78" t="s">
        <v>32</v>
      </c>
    </row>
    <row r="944" spans="1:8" ht="20.100000000000001" customHeight="1">
      <c r="A944" s="73">
        <v>45611</v>
      </c>
      <c r="B944" s="74">
        <v>45611.552837893367</v>
      </c>
      <c r="C944" s="74"/>
      <c r="D944" s="75" t="s">
        <v>40</v>
      </c>
      <c r="E944" s="76">
        <v>522</v>
      </c>
      <c r="F944" s="77">
        <v>15.885</v>
      </c>
      <c r="G944" s="75" t="s">
        <v>30</v>
      </c>
      <c r="H944" s="78" t="s">
        <v>32</v>
      </c>
    </row>
    <row r="945" spans="1:8" ht="20.100000000000001" customHeight="1">
      <c r="A945" s="73">
        <v>45611</v>
      </c>
      <c r="B945" s="74">
        <v>45611.552837870549</v>
      </c>
      <c r="C945" s="74"/>
      <c r="D945" s="75" t="s">
        <v>40</v>
      </c>
      <c r="E945" s="76">
        <v>607</v>
      </c>
      <c r="F945" s="77">
        <v>15.885</v>
      </c>
      <c r="G945" s="75" t="s">
        <v>30</v>
      </c>
      <c r="H945" s="78" t="s">
        <v>31</v>
      </c>
    </row>
    <row r="946" spans="1:8" ht="20.100000000000001" customHeight="1">
      <c r="A946" s="73">
        <v>45611</v>
      </c>
      <c r="B946" s="74">
        <v>45611.552837870549</v>
      </c>
      <c r="C946" s="74"/>
      <c r="D946" s="75" t="s">
        <v>40</v>
      </c>
      <c r="E946" s="76">
        <v>1261</v>
      </c>
      <c r="F946" s="77">
        <v>15.885</v>
      </c>
      <c r="G946" s="75" t="s">
        <v>30</v>
      </c>
      <c r="H946" s="78" t="s">
        <v>31</v>
      </c>
    </row>
    <row r="947" spans="1:8" ht="20.100000000000001" customHeight="1">
      <c r="A947" s="73">
        <v>45611</v>
      </c>
      <c r="B947" s="74">
        <v>45611.553335231263</v>
      </c>
      <c r="C947" s="74"/>
      <c r="D947" s="75" t="s">
        <v>40</v>
      </c>
      <c r="E947" s="76">
        <v>565</v>
      </c>
      <c r="F947" s="77">
        <v>15.88</v>
      </c>
      <c r="G947" s="75" t="s">
        <v>30</v>
      </c>
      <c r="H947" s="78" t="s">
        <v>31</v>
      </c>
    </row>
    <row r="948" spans="1:8" ht="20.100000000000001" customHeight="1">
      <c r="A948" s="73">
        <v>45611</v>
      </c>
      <c r="B948" s="74">
        <v>45611.553335231263</v>
      </c>
      <c r="C948" s="74"/>
      <c r="D948" s="75" t="s">
        <v>40</v>
      </c>
      <c r="E948" s="76">
        <v>493</v>
      </c>
      <c r="F948" s="77">
        <v>15.88</v>
      </c>
      <c r="G948" s="75" t="s">
        <v>30</v>
      </c>
      <c r="H948" s="78" t="s">
        <v>31</v>
      </c>
    </row>
    <row r="949" spans="1:8" ht="20.100000000000001" customHeight="1">
      <c r="A949" s="73">
        <v>45611</v>
      </c>
      <c r="B949" s="74">
        <v>45611.554969930556</v>
      </c>
      <c r="C949" s="74"/>
      <c r="D949" s="75" t="s">
        <v>40</v>
      </c>
      <c r="E949" s="76">
        <v>800</v>
      </c>
      <c r="F949" s="77">
        <v>15.88</v>
      </c>
      <c r="G949" s="75" t="s">
        <v>30</v>
      </c>
      <c r="H949" s="78" t="s">
        <v>33</v>
      </c>
    </row>
    <row r="950" spans="1:8" ht="20.100000000000001" customHeight="1">
      <c r="A950" s="73">
        <v>45611</v>
      </c>
      <c r="B950" s="74">
        <v>45611.554969930556</v>
      </c>
      <c r="C950" s="74"/>
      <c r="D950" s="75" t="s">
        <v>40</v>
      </c>
      <c r="E950" s="76">
        <v>848</v>
      </c>
      <c r="F950" s="77">
        <v>15.88</v>
      </c>
      <c r="G950" s="75" t="s">
        <v>30</v>
      </c>
      <c r="H950" s="78" t="s">
        <v>32</v>
      </c>
    </row>
    <row r="951" spans="1:8" ht="20.100000000000001" customHeight="1">
      <c r="A951" s="73">
        <v>45611</v>
      </c>
      <c r="B951" s="74">
        <v>45611.554969930556</v>
      </c>
      <c r="C951" s="74"/>
      <c r="D951" s="75" t="s">
        <v>40</v>
      </c>
      <c r="E951" s="76">
        <v>127</v>
      </c>
      <c r="F951" s="77">
        <v>15.88</v>
      </c>
      <c r="G951" s="75" t="s">
        <v>30</v>
      </c>
      <c r="H951" s="78" t="s">
        <v>33</v>
      </c>
    </row>
    <row r="952" spans="1:8" ht="20.100000000000001" customHeight="1">
      <c r="A952" s="73">
        <v>45611</v>
      </c>
      <c r="B952" s="74">
        <v>45611.556180613581</v>
      </c>
      <c r="C952" s="74"/>
      <c r="D952" s="75" t="s">
        <v>40</v>
      </c>
      <c r="E952" s="76">
        <v>304</v>
      </c>
      <c r="F952" s="77">
        <v>15.875</v>
      </c>
      <c r="G952" s="75" t="s">
        <v>30</v>
      </c>
      <c r="H952" s="78" t="s">
        <v>31</v>
      </c>
    </row>
    <row r="953" spans="1:8" ht="20.100000000000001" customHeight="1">
      <c r="A953" s="73">
        <v>45611</v>
      </c>
      <c r="B953" s="74">
        <v>45611.556180613581</v>
      </c>
      <c r="C953" s="74"/>
      <c r="D953" s="75" t="s">
        <v>40</v>
      </c>
      <c r="E953" s="76">
        <v>183</v>
      </c>
      <c r="F953" s="77">
        <v>15.875</v>
      </c>
      <c r="G953" s="75" t="s">
        <v>30</v>
      </c>
      <c r="H953" s="78" t="s">
        <v>31</v>
      </c>
    </row>
    <row r="954" spans="1:8" ht="20.100000000000001" customHeight="1">
      <c r="A954" s="73">
        <v>45611</v>
      </c>
      <c r="B954" s="74">
        <v>45611.5567352199</v>
      </c>
      <c r="C954" s="74"/>
      <c r="D954" s="75" t="s">
        <v>40</v>
      </c>
      <c r="E954" s="76">
        <v>126</v>
      </c>
      <c r="F954" s="77">
        <v>15.88</v>
      </c>
      <c r="G954" s="75" t="s">
        <v>30</v>
      </c>
      <c r="H954" s="78" t="s">
        <v>33</v>
      </c>
    </row>
    <row r="955" spans="1:8" ht="20.100000000000001" customHeight="1">
      <c r="A955" s="73">
        <v>45611</v>
      </c>
      <c r="B955" s="74">
        <v>45611.5567352199</v>
      </c>
      <c r="C955" s="74"/>
      <c r="D955" s="75" t="s">
        <v>40</v>
      </c>
      <c r="E955" s="76">
        <v>35</v>
      </c>
      <c r="F955" s="77">
        <v>15.88</v>
      </c>
      <c r="G955" s="75" t="s">
        <v>30</v>
      </c>
      <c r="H955" s="78" t="s">
        <v>33</v>
      </c>
    </row>
    <row r="956" spans="1:8" ht="20.100000000000001" customHeight="1">
      <c r="A956" s="73">
        <v>45611</v>
      </c>
      <c r="B956" s="74">
        <v>45611.5567352199</v>
      </c>
      <c r="C956" s="74"/>
      <c r="D956" s="75" t="s">
        <v>40</v>
      </c>
      <c r="E956" s="76">
        <v>132</v>
      </c>
      <c r="F956" s="77">
        <v>15.88</v>
      </c>
      <c r="G956" s="75" t="s">
        <v>30</v>
      </c>
      <c r="H956" s="78" t="s">
        <v>33</v>
      </c>
    </row>
    <row r="957" spans="1:8" ht="20.100000000000001" customHeight="1">
      <c r="A957" s="73">
        <v>45611</v>
      </c>
      <c r="B957" s="74">
        <v>45611.5567352199</v>
      </c>
      <c r="C957" s="74"/>
      <c r="D957" s="75" t="s">
        <v>40</v>
      </c>
      <c r="E957" s="76">
        <v>41</v>
      </c>
      <c r="F957" s="77">
        <v>15.88</v>
      </c>
      <c r="G957" s="75" t="s">
        <v>30</v>
      </c>
      <c r="H957" s="78" t="s">
        <v>33</v>
      </c>
    </row>
    <row r="958" spans="1:8" ht="20.100000000000001" customHeight="1">
      <c r="A958" s="73">
        <v>45611</v>
      </c>
      <c r="B958" s="74">
        <v>45611.5567352199</v>
      </c>
      <c r="C958" s="74"/>
      <c r="D958" s="75" t="s">
        <v>40</v>
      </c>
      <c r="E958" s="76">
        <v>336</v>
      </c>
      <c r="F958" s="77">
        <v>15.88</v>
      </c>
      <c r="G958" s="75" t="s">
        <v>30</v>
      </c>
      <c r="H958" s="78" t="s">
        <v>33</v>
      </c>
    </row>
    <row r="959" spans="1:8" ht="20.100000000000001" customHeight="1">
      <c r="A959" s="73">
        <v>45611</v>
      </c>
      <c r="B959" s="74">
        <v>45611.556735266</v>
      </c>
      <c r="C959" s="74"/>
      <c r="D959" s="75" t="s">
        <v>40</v>
      </c>
      <c r="E959" s="76">
        <v>37</v>
      </c>
      <c r="F959" s="77">
        <v>15.88</v>
      </c>
      <c r="G959" s="75" t="s">
        <v>30</v>
      </c>
      <c r="H959" s="78" t="s">
        <v>33</v>
      </c>
    </row>
    <row r="960" spans="1:8" ht="20.100000000000001" customHeight="1">
      <c r="A960" s="73">
        <v>45611</v>
      </c>
      <c r="B960" s="74">
        <v>45611.556735266</v>
      </c>
      <c r="C960" s="74"/>
      <c r="D960" s="75" t="s">
        <v>40</v>
      </c>
      <c r="E960" s="76">
        <v>126</v>
      </c>
      <c r="F960" s="77">
        <v>15.88</v>
      </c>
      <c r="G960" s="75" t="s">
        <v>30</v>
      </c>
      <c r="H960" s="78" t="s">
        <v>33</v>
      </c>
    </row>
    <row r="961" spans="1:8" ht="20.100000000000001" customHeight="1">
      <c r="A961" s="73">
        <v>45611</v>
      </c>
      <c r="B961" s="74">
        <v>45611.556735266</v>
      </c>
      <c r="C961" s="74"/>
      <c r="D961" s="75" t="s">
        <v>40</v>
      </c>
      <c r="E961" s="76">
        <v>929</v>
      </c>
      <c r="F961" s="77">
        <v>15.88</v>
      </c>
      <c r="G961" s="75" t="s">
        <v>30</v>
      </c>
      <c r="H961" s="78" t="s">
        <v>33</v>
      </c>
    </row>
    <row r="962" spans="1:8" ht="20.100000000000001" customHeight="1">
      <c r="A962" s="73">
        <v>45611</v>
      </c>
      <c r="B962" s="74">
        <v>45611.55873270845</v>
      </c>
      <c r="C962" s="74"/>
      <c r="D962" s="75" t="s">
        <v>40</v>
      </c>
      <c r="E962" s="76">
        <v>570</v>
      </c>
      <c r="F962" s="77">
        <v>15.875</v>
      </c>
      <c r="G962" s="75" t="s">
        <v>30</v>
      </c>
      <c r="H962" s="78" t="s">
        <v>32</v>
      </c>
    </row>
    <row r="963" spans="1:8" ht="20.100000000000001" customHeight="1">
      <c r="A963" s="73">
        <v>45611</v>
      </c>
      <c r="B963" s="74">
        <v>45611.560227094684</v>
      </c>
      <c r="C963" s="74"/>
      <c r="D963" s="75" t="s">
        <v>40</v>
      </c>
      <c r="E963" s="76">
        <v>402</v>
      </c>
      <c r="F963" s="77">
        <v>15.875</v>
      </c>
      <c r="G963" s="75" t="s">
        <v>30</v>
      </c>
      <c r="H963" s="78" t="s">
        <v>32</v>
      </c>
    </row>
    <row r="964" spans="1:8" ht="20.100000000000001" customHeight="1">
      <c r="A964" s="73">
        <v>45611</v>
      </c>
      <c r="B964" s="74">
        <v>45611.560227152891</v>
      </c>
      <c r="C964" s="74"/>
      <c r="D964" s="75" t="s">
        <v>40</v>
      </c>
      <c r="E964" s="76">
        <v>948</v>
      </c>
      <c r="F964" s="77">
        <v>15.875</v>
      </c>
      <c r="G964" s="75" t="s">
        <v>30</v>
      </c>
      <c r="H964" s="78" t="s">
        <v>31</v>
      </c>
    </row>
    <row r="965" spans="1:8" ht="20.100000000000001" customHeight="1">
      <c r="A965" s="73">
        <v>45611</v>
      </c>
      <c r="B965" s="74">
        <v>45611.560227152891</v>
      </c>
      <c r="C965" s="74"/>
      <c r="D965" s="75" t="s">
        <v>40</v>
      </c>
      <c r="E965" s="76">
        <v>39</v>
      </c>
      <c r="F965" s="77">
        <v>15.875</v>
      </c>
      <c r="G965" s="75" t="s">
        <v>30</v>
      </c>
      <c r="H965" s="78" t="s">
        <v>31</v>
      </c>
    </row>
    <row r="966" spans="1:8" ht="20.100000000000001" customHeight="1">
      <c r="A966" s="73">
        <v>45611</v>
      </c>
      <c r="B966" s="74">
        <v>45611.560462951194</v>
      </c>
      <c r="C966" s="74"/>
      <c r="D966" s="75" t="s">
        <v>40</v>
      </c>
      <c r="E966" s="76">
        <v>656</v>
      </c>
      <c r="F966" s="77">
        <v>15.875</v>
      </c>
      <c r="G966" s="75" t="s">
        <v>30</v>
      </c>
      <c r="H966" s="78" t="s">
        <v>31</v>
      </c>
    </row>
    <row r="967" spans="1:8" ht="20.100000000000001" customHeight="1">
      <c r="A967" s="73">
        <v>45611</v>
      </c>
      <c r="B967" s="74">
        <v>45611.560684664175</v>
      </c>
      <c r="C967" s="74"/>
      <c r="D967" s="75" t="s">
        <v>40</v>
      </c>
      <c r="E967" s="76">
        <v>70</v>
      </c>
      <c r="F967" s="77">
        <v>15.885</v>
      </c>
      <c r="G967" s="75" t="s">
        <v>30</v>
      </c>
      <c r="H967" s="78" t="s">
        <v>32</v>
      </c>
    </row>
    <row r="968" spans="1:8" ht="20.100000000000001" customHeight="1">
      <c r="A968" s="73">
        <v>45611</v>
      </c>
      <c r="B968" s="74">
        <v>45611.56068486115</v>
      </c>
      <c r="C968" s="74"/>
      <c r="D968" s="75" t="s">
        <v>40</v>
      </c>
      <c r="E968" s="76">
        <v>1198</v>
      </c>
      <c r="F968" s="77">
        <v>15.89</v>
      </c>
      <c r="G968" s="75" t="s">
        <v>30</v>
      </c>
      <c r="H968" s="78" t="s">
        <v>31</v>
      </c>
    </row>
    <row r="969" spans="1:8" ht="20.100000000000001" customHeight="1">
      <c r="A969" s="73">
        <v>45611</v>
      </c>
      <c r="B969" s="74">
        <v>45611.56068486115</v>
      </c>
      <c r="C969" s="74"/>
      <c r="D969" s="75" t="s">
        <v>40</v>
      </c>
      <c r="E969" s="76">
        <v>230</v>
      </c>
      <c r="F969" s="77">
        <v>15.89</v>
      </c>
      <c r="G969" s="75" t="s">
        <v>30</v>
      </c>
      <c r="H969" s="78" t="s">
        <v>31</v>
      </c>
    </row>
    <row r="970" spans="1:8" ht="20.100000000000001" customHeight="1">
      <c r="A970" s="73">
        <v>45611</v>
      </c>
      <c r="B970" s="74">
        <v>45611.560971932951</v>
      </c>
      <c r="C970" s="74"/>
      <c r="D970" s="75" t="s">
        <v>40</v>
      </c>
      <c r="E970" s="76">
        <v>1896</v>
      </c>
      <c r="F970" s="77">
        <v>15.89</v>
      </c>
      <c r="G970" s="75" t="s">
        <v>30</v>
      </c>
      <c r="H970" s="78" t="s">
        <v>31</v>
      </c>
    </row>
    <row r="971" spans="1:8" ht="20.100000000000001" customHeight="1">
      <c r="A971" s="73">
        <v>45611</v>
      </c>
      <c r="B971" s="74">
        <v>45611.56339465268</v>
      </c>
      <c r="C971" s="74"/>
      <c r="D971" s="75" t="s">
        <v>40</v>
      </c>
      <c r="E971" s="76">
        <v>277</v>
      </c>
      <c r="F971" s="77">
        <v>15.885</v>
      </c>
      <c r="G971" s="75" t="s">
        <v>30</v>
      </c>
      <c r="H971" s="78" t="s">
        <v>32</v>
      </c>
    </row>
    <row r="972" spans="1:8" ht="20.100000000000001" customHeight="1">
      <c r="A972" s="73">
        <v>45611</v>
      </c>
      <c r="B972" s="74">
        <v>45611.563394641038</v>
      </c>
      <c r="C972" s="74"/>
      <c r="D972" s="75" t="s">
        <v>40</v>
      </c>
      <c r="E972" s="76">
        <v>1285</v>
      </c>
      <c r="F972" s="77">
        <v>15.885</v>
      </c>
      <c r="G972" s="75" t="s">
        <v>30</v>
      </c>
      <c r="H972" s="78" t="s">
        <v>31</v>
      </c>
    </row>
    <row r="973" spans="1:8" ht="20.100000000000001" customHeight="1">
      <c r="A973" s="73">
        <v>45611</v>
      </c>
      <c r="B973" s="74">
        <v>45611.563598761801</v>
      </c>
      <c r="C973" s="74"/>
      <c r="D973" s="75" t="s">
        <v>40</v>
      </c>
      <c r="E973" s="76">
        <v>253</v>
      </c>
      <c r="F973" s="77">
        <v>15.885</v>
      </c>
      <c r="G973" s="75" t="s">
        <v>30</v>
      </c>
      <c r="H973" s="78" t="s">
        <v>31</v>
      </c>
    </row>
    <row r="974" spans="1:8" ht="20.100000000000001" customHeight="1">
      <c r="A974" s="73">
        <v>45611</v>
      </c>
      <c r="B974" s="74">
        <v>45611.564502418973</v>
      </c>
      <c r="C974" s="74"/>
      <c r="D974" s="75" t="s">
        <v>40</v>
      </c>
      <c r="E974" s="76">
        <v>479</v>
      </c>
      <c r="F974" s="77">
        <v>15.88</v>
      </c>
      <c r="G974" s="75" t="s">
        <v>30</v>
      </c>
      <c r="H974" s="78" t="s">
        <v>32</v>
      </c>
    </row>
    <row r="975" spans="1:8" ht="20.100000000000001" customHeight="1">
      <c r="A975" s="73">
        <v>45611</v>
      </c>
      <c r="B975" s="74">
        <v>45611.564502499998</v>
      </c>
      <c r="C975" s="74"/>
      <c r="D975" s="75" t="s">
        <v>40</v>
      </c>
      <c r="E975" s="76">
        <v>67</v>
      </c>
      <c r="F975" s="77">
        <v>15.88</v>
      </c>
      <c r="G975" s="75" t="s">
        <v>30</v>
      </c>
      <c r="H975" s="78" t="s">
        <v>32</v>
      </c>
    </row>
    <row r="976" spans="1:8" ht="20.100000000000001" customHeight="1">
      <c r="A976" s="73">
        <v>45611</v>
      </c>
      <c r="B976" s="74">
        <v>45611.564502465073</v>
      </c>
      <c r="C976" s="74"/>
      <c r="D976" s="75" t="s">
        <v>40</v>
      </c>
      <c r="E976" s="76">
        <v>406</v>
      </c>
      <c r="F976" s="77">
        <v>15.88</v>
      </c>
      <c r="G976" s="75" t="s">
        <v>30</v>
      </c>
      <c r="H976" s="78" t="s">
        <v>31</v>
      </c>
    </row>
    <row r="977" spans="1:8" ht="20.100000000000001" customHeight="1">
      <c r="A977" s="73">
        <v>45611</v>
      </c>
      <c r="B977" s="74">
        <v>45611.564502465073</v>
      </c>
      <c r="C977" s="74"/>
      <c r="D977" s="75" t="s">
        <v>40</v>
      </c>
      <c r="E977" s="76">
        <v>244</v>
      </c>
      <c r="F977" s="77">
        <v>15.88</v>
      </c>
      <c r="G977" s="75" t="s">
        <v>30</v>
      </c>
      <c r="H977" s="78" t="s">
        <v>31</v>
      </c>
    </row>
    <row r="978" spans="1:8" ht="20.100000000000001" customHeight="1">
      <c r="A978" s="73">
        <v>45611</v>
      </c>
      <c r="B978" s="74">
        <v>45611.564502465073</v>
      </c>
      <c r="C978" s="74"/>
      <c r="D978" s="75" t="s">
        <v>40</v>
      </c>
      <c r="E978" s="76">
        <v>658</v>
      </c>
      <c r="F978" s="77">
        <v>15.88</v>
      </c>
      <c r="G978" s="75" t="s">
        <v>30</v>
      </c>
      <c r="H978" s="78" t="s">
        <v>31</v>
      </c>
    </row>
    <row r="979" spans="1:8" ht="20.100000000000001" customHeight="1">
      <c r="A979" s="73">
        <v>45611</v>
      </c>
      <c r="B979" s="74">
        <v>45611.566441793926</v>
      </c>
      <c r="C979" s="74"/>
      <c r="D979" s="75" t="s">
        <v>40</v>
      </c>
      <c r="E979" s="76">
        <v>491</v>
      </c>
      <c r="F979" s="77">
        <v>15.89</v>
      </c>
      <c r="G979" s="75" t="s">
        <v>30</v>
      </c>
      <c r="H979" s="78" t="s">
        <v>32</v>
      </c>
    </row>
    <row r="980" spans="1:8" ht="20.100000000000001" customHeight="1">
      <c r="A980" s="73">
        <v>45611</v>
      </c>
      <c r="B980" s="74">
        <v>45611.566441793926</v>
      </c>
      <c r="C980" s="74"/>
      <c r="D980" s="75" t="s">
        <v>40</v>
      </c>
      <c r="E980" s="76">
        <v>124</v>
      </c>
      <c r="F980" s="77">
        <v>15.89</v>
      </c>
      <c r="G980" s="75" t="s">
        <v>30</v>
      </c>
      <c r="H980" s="78" t="s">
        <v>32</v>
      </c>
    </row>
    <row r="981" spans="1:8" ht="20.100000000000001" customHeight="1">
      <c r="A981" s="73">
        <v>45611</v>
      </c>
      <c r="B981" s="74">
        <v>45611.566441828851</v>
      </c>
      <c r="C981" s="74"/>
      <c r="D981" s="75" t="s">
        <v>40</v>
      </c>
      <c r="E981" s="76">
        <v>302</v>
      </c>
      <c r="F981" s="77">
        <v>15.89</v>
      </c>
      <c r="G981" s="75" t="s">
        <v>30</v>
      </c>
      <c r="H981" s="78" t="s">
        <v>32</v>
      </c>
    </row>
    <row r="982" spans="1:8" ht="20.100000000000001" customHeight="1">
      <c r="A982" s="73">
        <v>45611</v>
      </c>
      <c r="B982" s="74">
        <v>45611.566441932693</v>
      </c>
      <c r="C982" s="74"/>
      <c r="D982" s="75" t="s">
        <v>40</v>
      </c>
      <c r="E982" s="76">
        <v>2</v>
      </c>
      <c r="F982" s="77">
        <v>15.89</v>
      </c>
      <c r="G982" s="75" t="s">
        <v>30</v>
      </c>
      <c r="H982" s="78" t="s">
        <v>32</v>
      </c>
    </row>
    <row r="983" spans="1:8" ht="20.100000000000001" customHeight="1">
      <c r="A983" s="73">
        <v>45611</v>
      </c>
      <c r="B983" s="74">
        <v>45611.566443738528</v>
      </c>
      <c r="C983" s="74"/>
      <c r="D983" s="75" t="s">
        <v>40</v>
      </c>
      <c r="E983" s="76">
        <v>913</v>
      </c>
      <c r="F983" s="77">
        <v>15.89</v>
      </c>
      <c r="G983" s="75" t="s">
        <v>30</v>
      </c>
      <c r="H983" s="78" t="s">
        <v>32</v>
      </c>
    </row>
    <row r="984" spans="1:8" ht="20.100000000000001" customHeight="1">
      <c r="A984" s="73">
        <v>45611</v>
      </c>
      <c r="B984" s="74">
        <v>45611.566443738528</v>
      </c>
      <c r="C984" s="74"/>
      <c r="D984" s="75" t="s">
        <v>40</v>
      </c>
      <c r="E984" s="76">
        <v>1348</v>
      </c>
      <c r="F984" s="77">
        <v>15.89</v>
      </c>
      <c r="G984" s="75" t="s">
        <v>30</v>
      </c>
      <c r="H984" s="78" t="s">
        <v>32</v>
      </c>
    </row>
    <row r="985" spans="1:8" ht="20.100000000000001" customHeight="1">
      <c r="A985" s="73">
        <v>45611</v>
      </c>
      <c r="B985" s="74">
        <v>45611.566443761345</v>
      </c>
      <c r="C985" s="74"/>
      <c r="D985" s="75" t="s">
        <v>40</v>
      </c>
      <c r="E985" s="76">
        <v>272</v>
      </c>
      <c r="F985" s="77">
        <v>15.89</v>
      </c>
      <c r="G985" s="75" t="s">
        <v>30</v>
      </c>
      <c r="H985" s="78" t="s">
        <v>32</v>
      </c>
    </row>
    <row r="986" spans="1:8" ht="20.100000000000001" customHeight="1">
      <c r="A986" s="73">
        <v>45611</v>
      </c>
      <c r="B986" s="74">
        <v>45611.566520798486</v>
      </c>
      <c r="C986" s="74"/>
      <c r="D986" s="75" t="s">
        <v>40</v>
      </c>
      <c r="E986" s="76">
        <v>101</v>
      </c>
      <c r="F986" s="77">
        <v>15.89</v>
      </c>
      <c r="G986" s="75" t="s">
        <v>30</v>
      </c>
      <c r="H986" s="78" t="s">
        <v>32</v>
      </c>
    </row>
    <row r="987" spans="1:8" ht="20.100000000000001" customHeight="1">
      <c r="A987" s="73">
        <v>45611</v>
      </c>
      <c r="B987" s="74">
        <v>45611.567161493003</v>
      </c>
      <c r="C987" s="74"/>
      <c r="D987" s="75" t="s">
        <v>40</v>
      </c>
      <c r="E987" s="76">
        <v>85</v>
      </c>
      <c r="F987" s="77">
        <v>15.885</v>
      </c>
      <c r="G987" s="75" t="s">
        <v>30</v>
      </c>
      <c r="H987" s="78" t="s">
        <v>31</v>
      </c>
    </row>
    <row r="988" spans="1:8" ht="20.100000000000001" customHeight="1">
      <c r="A988" s="73">
        <v>45611</v>
      </c>
      <c r="B988" s="74">
        <v>45611.567161493003</v>
      </c>
      <c r="C988" s="74"/>
      <c r="D988" s="75" t="s">
        <v>40</v>
      </c>
      <c r="E988" s="76">
        <v>35</v>
      </c>
      <c r="F988" s="77">
        <v>15.885</v>
      </c>
      <c r="G988" s="75" t="s">
        <v>30</v>
      </c>
      <c r="H988" s="78" t="s">
        <v>31</v>
      </c>
    </row>
    <row r="989" spans="1:8" ht="20.100000000000001" customHeight="1">
      <c r="A989" s="73">
        <v>45611</v>
      </c>
      <c r="B989" s="74">
        <v>45611.567161493003</v>
      </c>
      <c r="C989" s="74"/>
      <c r="D989" s="75" t="s">
        <v>40</v>
      </c>
      <c r="E989" s="76">
        <v>292</v>
      </c>
      <c r="F989" s="77">
        <v>15.885</v>
      </c>
      <c r="G989" s="75" t="s">
        <v>30</v>
      </c>
      <c r="H989" s="78" t="s">
        <v>31</v>
      </c>
    </row>
    <row r="990" spans="1:8" ht="20.100000000000001" customHeight="1">
      <c r="A990" s="73">
        <v>45611</v>
      </c>
      <c r="B990" s="74">
        <v>45611.570033831056</v>
      </c>
      <c r="C990" s="74"/>
      <c r="D990" s="75" t="s">
        <v>40</v>
      </c>
      <c r="E990" s="76">
        <v>432</v>
      </c>
      <c r="F990" s="77">
        <v>15.9</v>
      </c>
      <c r="G990" s="75" t="s">
        <v>30</v>
      </c>
      <c r="H990" s="78" t="s">
        <v>31</v>
      </c>
    </row>
    <row r="991" spans="1:8" ht="20.100000000000001" customHeight="1">
      <c r="A991" s="73">
        <v>45611</v>
      </c>
      <c r="B991" s="74">
        <v>45611.570108113345</v>
      </c>
      <c r="C991" s="74"/>
      <c r="D991" s="75" t="s">
        <v>40</v>
      </c>
      <c r="E991" s="76">
        <v>1270</v>
      </c>
      <c r="F991" s="77">
        <v>15.904999999999999</v>
      </c>
      <c r="G991" s="75" t="s">
        <v>30</v>
      </c>
      <c r="H991" s="78" t="s">
        <v>31</v>
      </c>
    </row>
    <row r="992" spans="1:8" ht="20.100000000000001" customHeight="1">
      <c r="A992" s="73">
        <v>45611</v>
      </c>
      <c r="B992" s="74">
        <v>45611.570108692162</v>
      </c>
      <c r="C992" s="74"/>
      <c r="D992" s="75" t="s">
        <v>40</v>
      </c>
      <c r="E992" s="76">
        <v>1262</v>
      </c>
      <c r="F992" s="77">
        <v>15.904999999999999</v>
      </c>
      <c r="G992" s="75" t="s">
        <v>30</v>
      </c>
      <c r="H992" s="78" t="s">
        <v>31</v>
      </c>
    </row>
    <row r="993" spans="1:8" ht="20.100000000000001" customHeight="1">
      <c r="A993" s="73">
        <v>45611</v>
      </c>
      <c r="B993" s="74">
        <v>45611.570534131955</v>
      </c>
      <c r="C993" s="74"/>
      <c r="D993" s="75" t="s">
        <v>40</v>
      </c>
      <c r="E993" s="76">
        <v>373</v>
      </c>
      <c r="F993" s="77">
        <v>15.895</v>
      </c>
      <c r="G993" s="75" t="s">
        <v>30</v>
      </c>
      <c r="H993" s="78" t="s">
        <v>31</v>
      </c>
    </row>
    <row r="994" spans="1:8" ht="20.100000000000001" customHeight="1">
      <c r="A994" s="73">
        <v>45611</v>
      </c>
      <c r="B994" s="74">
        <v>45611.572420729324</v>
      </c>
      <c r="C994" s="74"/>
      <c r="D994" s="75" t="s">
        <v>40</v>
      </c>
      <c r="E994" s="76">
        <v>548</v>
      </c>
      <c r="F994" s="77">
        <v>15.91</v>
      </c>
      <c r="G994" s="75" t="s">
        <v>30</v>
      </c>
      <c r="H994" s="78" t="s">
        <v>32</v>
      </c>
    </row>
    <row r="995" spans="1:8" ht="20.100000000000001" customHeight="1">
      <c r="A995" s="73">
        <v>45611</v>
      </c>
      <c r="B995" s="74">
        <v>45611.572420706041</v>
      </c>
      <c r="C995" s="74"/>
      <c r="D995" s="75" t="s">
        <v>40</v>
      </c>
      <c r="E995" s="76">
        <v>282</v>
      </c>
      <c r="F995" s="77">
        <v>15.91</v>
      </c>
      <c r="G995" s="75" t="s">
        <v>30</v>
      </c>
      <c r="H995" s="78" t="s">
        <v>31</v>
      </c>
    </row>
    <row r="996" spans="1:8" ht="20.100000000000001" customHeight="1">
      <c r="A996" s="73">
        <v>45611</v>
      </c>
      <c r="B996" s="74">
        <v>45611.572420706041</v>
      </c>
      <c r="C996" s="74"/>
      <c r="D996" s="75" t="s">
        <v>40</v>
      </c>
      <c r="E996" s="76">
        <v>1067</v>
      </c>
      <c r="F996" s="77">
        <v>15.91</v>
      </c>
      <c r="G996" s="75" t="s">
        <v>30</v>
      </c>
      <c r="H996" s="78" t="s">
        <v>31</v>
      </c>
    </row>
    <row r="997" spans="1:8" ht="20.100000000000001" customHeight="1">
      <c r="A997" s="73">
        <v>45611</v>
      </c>
      <c r="B997" s="74">
        <v>45611.572919606697</v>
      </c>
      <c r="C997" s="74"/>
      <c r="D997" s="75" t="s">
        <v>40</v>
      </c>
      <c r="E997" s="76">
        <v>747</v>
      </c>
      <c r="F997" s="77">
        <v>15.904999999999999</v>
      </c>
      <c r="G997" s="75" t="s">
        <v>30</v>
      </c>
      <c r="H997" s="78" t="s">
        <v>31</v>
      </c>
    </row>
    <row r="998" spans="1:8" ht="20.100000000000001" customHeight="1">
      <c r="A998" s="73">
        <v>45611</v>
      </c>
      <c r="B998" s="74">
        <v>45611.572919606697</v>
      </c>
      <c r="C998" s="74"/>
      <c r="D998" s="75" t="s">
        <v>40</v>
      </c>
      <c r="E998" s="76">
        <v>367</v>
      </c>
      <c r="F998" s="77">
        <v>15.904999999999999</v>
      </c>
      <c r="G998" s="75" t="s">
        <v>30</v>
      </c>
      <c r="H998" s="78" t="s">
        <v>31</v>
      </c>
    </row>
    <row r="999" spans="1:8" ht="20.100000000000001" customHeight="1">
      <c r="A999" s="73">
        <v>45611</v>
      </c>
      <c r="B999" s="74">
        <v>45611.574311400298</v>
      </c>
      <c r="C999" s="74"/>
      <c r="D999" s="75" t="s">
        <v>40</v>
      </c>
      <c r="E999" s="76">
        <v>9</v>
      </c>
      <c r="F999" s="77">
        <v>15.91</v>
      </c>
      <c r="G999" s="75" t="s">
        <v>30</v>
      </c>
      <c r="H999" s="78" t="s">
        <v>31</v>
      </c>
    </row>
    <row r="1000" spans="1:8" ht="20.100000000000001" customHeight="1">
      <c r="A1000" s="73">
        <v>45611</v>
      </c>
      <c r="B1000" s="74">
        <v>45611.574312036857</v>
      </c>
      <c r="C1000" s="74"/>
      <c r="D1000" s="75" t="s">
        <v>40</v>
      </c>
      <c r="E1000" s="76">
        <v>126</v>
      </c>
      <c r="F1000" s="77">
        <v>15.91</v>
      </c>
      <c r="G1000" s="75" t="s">
        <v>30</v>
      </c>
      <c r="H1000" s="78" t="s">
        <v>32</v>
      </c>
    </row>
    <row r="1001" spans="1:8" ht="20.100000000000001" customHeight="1">
      <c r="A1001" s="73">
        <v>45611</v>
      </c>
      <c r="B1001" s="74">
        <v>45611.574312036857</v>
      </c>
      <c r="C1001" s="74"/>
      <c r="D1001" s="75" t="s">
        <v>40</v>
      </c>
      <c r="E1001" s="76">
        <v>184</v>
      </c>
      <c r="F1001" s="77">
        <v>15.91</v>
      </c>
      <c r="G1001" s="75" t="s">
        <v>30</v>
      </c>
      <c r="H1001" s="78" t="s">
        <v>32</v>
      </c>
    </row>
    <row r="1002" spans="1:8" ht="20.100000000000001" customHeight="1">
      <c r="A1002" s="73">
        <v>45611</v>
      </c>
      <c r="B1002" s="74">
        <v>45611.574319062289</v>
      </c>
      <c r="C1002" s="74"/>
      <c r="D1002" s="75" t="s">
        <v>40</v>
      </c>
      <c r="E1002" s="76">
        <v>436</v>
      </c>
      <c r="F1002" s="77">
        <v>15.91</v>
      </c>
      <c r="G1002" s="75" t="s">
        <v>30</v>
      </c>
      <c r="H1002" s="78" t="s">
        <v>32</v>
      </c>
    </row>
    <row r="1003" spans="1:8" ht="20.100000000000001" customHeight="1">
      <c r="A1003" s="73">
        <v>45611</v>
      </c>
      <c r="B1003" s="74">
        <v>45611.574319085572</v>
      </c>
      <c r="C1003" s="74"/>
      <c r="D1003" s="75" t="s">
        <v>40</v>
      </c>
      <c r="E1003" s="76">
        <v>1073</v>
      </c>
      <c r="F1003" s="77">
        <v>15.91</v>
      </c>
      <c r="G1003" s="75" t="s">
        <v>30</v>
      </c>
      <c r="H1003" s="78" t="s">
        <v>31</v>
      </c>
    </row>
    <row r="1004" spans="1:8" ht="20.100000000000001" customHeight="1">
      <c r="A1004" s="73">
        <v>45611</v>
      </c>
      <c r="B1004" s="74">
        <v>45611.577345474623</v>
      </c>
      <c r="C1004" s="74"/>
      <c r="D1004" s="75" t="s">
        <v>40</v>
      </c>
      <c r="E1004" s="76">
        <v>509</v>
      </c>
      <c r="F1004" s="77">
        <v>15.914999999999999</v>
      </c>
      <c r="G1004" s="75" t="s">
        <v>30</v>
      </c>
      <c r="H1004" s="78" t="s">
        <v>32</v>
      </c>
    </row>
    <row r="1005" spans="1:8" ht="20.100000000000001" customHeight="1">
      <c r="A1005" s="73">
        <v>45611</v>
      </c>
      <c r="B1005" s="74">
        <v>45611.577345474623</v>
      </c>
      <c r="C1005" s="74"/>
      <c r="D1005" s="75" t="s">
        <v>40</v>
      </c>
      <c r="E1005" s="76">
        <v>477</v>
      </c>
      <c r="F1005" s="77">
        <v>15.914999999999999</v>
      </c>
      <c r="G1005" s="75" t="s">
        <v>30</v>
      </c>
      <c r="H1005" s="78" t="s">
        <v>32</v>
      </c>
    </row>
    <row r="1006" spans="1:8" ht="20.100000000000001" customHeight="1">
      <c r="A1006" s="73">
        <v>45611</v>
      </c>
      <c r="B1006" s="74">
        <v>45611.57734545134</v>
      </c>
      <c r="C1006" s="74"/>
      <c r="D1006" s="75" t="s">
        <v>40</v>
      </c>
      <c r="E1006" s="76">
        <v>1264</v>
      </c>
      <c r="F1006" s="77">
        <v>15.914999999999999</v>
      </c>
      <c r="G1006" s="75" t="s">
        <v>30</v>
      </c>
      <c r="H1006" s="78" t="s">
        <v>31</v>
      </c>
    </row>
    <row r="1007" spans="1:8" ht="20.100000000000001" customHeight="1">
      <c r="A1007" s="73">
        <v>45611</v>
      </c>
      <c r="B1007" s="74">
        <v>45611.57734545134</v>
      </c>
      <c r="C1007" s="74"/>
      <c r="D1007" s="75" t="s">
        <v>40</v>
      </c>
      <c r="E1007" s="76">
        <v>1147</v>
      </c>
      <c r="F1007" s="77">
        <v>15.914999999999999</v>
      </c>
      <c r="G1007" s="75" t="s">
        <v>30</v>
      </c>
      <c r="H1007" s="78" t="s">
        <v>31</v>
      </c>
    </row>
    <row r="1008" spans="1:8" ht="20.100000000000001" customHeight="1">
      <c r="A1008" s="73">
        <v>45611</v>
      </c>
      <c r="B1008" s="74">
        <v>45611.577595115639</v>
      </c>
      <c r="C1008" s="74"/>
      <c r="D1008" s="75" t="s">
        <v>40</v>
      </c>
      <c r="E1008" s="76">
        <v>84</v>
      </c>
      <c r="F1008" s="77">
        <v>15.914999999999999</v>
      </c>
      <c r="G1008" s="75" t="s">
        <v>30</v>
      </c>
      <c r="H1008" s="78" t="s">
        <v>32</v>
      </c>
    </row>
    <row r="1009" spans="1:8" ht="20.100000000000001" customHeight="1">
      <c r="A1009" s="73">
        <v>45611</v>
      </c>
      <c r="B1009" s="74">
        <v>45611.577595115639</v>
      </c>
      <c r="C1009" s="74"/>
      <c r="D1009" s="75" t="s">
        <v>40</v>
      </c>
      <c r="E1009" s="76">
        <v>686</v>
      </c>
      <c r="F1009" s="77">
        <v>15.914999999999999</v>
      </c>
      <c r="G1009" s="75" t="s">
        <v>30</v>
      </c>
      <c r="H1009" s="78" t="s">
        <v>32</v>
      </c>
    </row>
    <row r="1010" spans="1:8" ht="20.100000000000001" customHeight="1">
      <c r="A1010" s="73">
        <v>45611</v>
      </c>
      <c r="B1010" s="74">
        <v>45611.577595115639</v>
      </c>
      <c r="C1010" s="74"/>
      <c r="D1010" s="75" t="s">
        <v>40</v>
      </c>
      <c r="E1010" s="76">
        <v>136</v>
      </c>
      <c r="F1010" s="77">
        <v>15.914999999999999</v>
      </c>
      <c r="G1010" s="75" t="s">
        <v>30</v>
      </c>
      <c r="H1010" s="78" t="s">
        <v>32</v>
      </c>
    </row>
    <row r="1011" spans="1:8" ht="20.100000000000001" customHeight="1">
      <c r="A1011" s="73">
        <v>45611</v>
      </c>
      <c r="B1011" s="74">
        <v>45611.577595115639</v>
      </c>
      <c r="C1011" s="74"/>
      <c r="D1011" s="75" t="s">
        <v>40</v>
      </c>
      <c r="E1011" s="76">
        <v>230</v>
      </c>
      <c r="F1011" s="77">
        <v>15.914999999999999</v>
      </c>
      <c r="G1011" s="75" t="s">
        <v>30</v>
      </c>
      <c r="H1011" s="78" t="s">
        <v>32</v>
      </c>
    </row>
    <row r="1012" spans="1:8" ht="20.100000000000001" customHeight="1">
      <c r="A1012" s="73">
        <v>45611</v>
      </c>
      <c r="B1012" s="74">
        <v>45611.577595115639</v>
      </c>
      <c r="C1012" s="74"/>
      <c r="D1012" s="75" t="s">
        <v>40</v>
      </c>
      <c r="E1012" s="76">
        <v>2</v>
      </c>
      <c r="F1012" s="77">
        <v>15.914999999999999</v>
      </c>
      <c r="G1012" s="75" t="s">
        <v>30</v>
      </c>
      <c r="H1012" s="78" t="s">
        <v>32</v>
      </c>
    </row>
    <row r="1013" spans="1:8" ht="20.100000000000001" customHeight="1">
      <c r="A1013" s="73">
        <v>45611</v>
      </c>
      <c r="B1013" s="74">
        <v>45611.577595115639</v>
      </c>
      <c r="C1013" s="74"/>
      <c r="D1013" s="75" t="s">
        <v>40</v>
      </c>
      <c r="E1013" s="76">
        <v>125</v>
      </c>
      <c r="F1013" s="77">
        <v>15.914999999999999</v>
      </c>
      <c r="G1013" s="75" t="s">
        <v>30</v>
      </c>
      <c r="H1013" s="78" t="s">
        <v>32</v>
      </c>
    </row>
    <row r="1014" spans="1:8" ht="20.100000000000001" customHeight="1">
      <c r="A1014" s="73">
        <v>45611</v>
      </c>
      <c r="B1014" s="74">
        <v>45611.577595115639</v>
      </c>
      <c r="C1014" s="74"/>
      <c r="D1014" s="75" t="s">
        <v>40</v>
      </c>
      <c r="E1014" s="76">
        <v>344</v>
      </c>
      <c r="F1014" s="77">
        <v>15.914999999999999</v>
      </c>
      <c r="G1014" s="75" t="s">
        <v>30</v>
      </c>
      <c r="H1014" s="78" t="s">
        <v>32</v>
      </c>
    </row>
    <row r="1015" spans="1:8" ht="20.100000000000001" customHeight="1">
      <c r="A1015" s="73">
        <v>45611</v>
      </c>
      <c r="B1015" s="74">
        <v>45611.577859826386</v>
      </c>
      <c r="C1015" s="74"/>
      <c r="D1015" s="75" t="s">
        <v>40</v>
      </c>
      <c r="E1015" s="76">
        <v>431</v>
      </c>
      <c r="F1015" s="77">
        <v>15.904999999999999</v>
      </c>
      <c r="G1015" s="75" t="s">
        <v>30</v>
      </c>
      <c r="H1015" s="78" t="s">
        <v>31</v>
      </c>
    </row>
    <row r="1016" spans="1:8" ht="20.100000000000001" customHeight="1">
      <c r="A1016" s="73">
        <v>45611</v>
      </c>
      <c r="B1016" s="74">
        <v>45611.577859826386</v>
      </c>
      <c r="C1016" s="74"/>
      <c r="D1016" s="75" t="s">
        <v>40</v>
      </c>
      <c r="E1016" s="76">
        <v>455</v>
      </c>
      <c r="F1016" s="77">
        <v>15.904999999999999</v>
      </c>
      <c r="G1016" s="75" t="s">
        <v>30</v>
      </c>
      <c r="H1016" s="78" t="s">
        <v>31</v>
      </c>
    </row>
    <row r="1017" spans="1:8" ht="20.100000000000001" customHeight="1">
      <c r="A1017" s="73">
        <v>45611</v>
      </c>
      <c r="B1017" s="74">
        <v>45611.579288229346</v>
      </c>
      <c r="C1017" s="74"/>
      <c r="D1017" s="75" t="s">
        <v>40</v>
      </c>
      <c r="E1017" s="76">
        <v>528</v>
      </c>
      <c r="F1017" s="77">
        <v>15.904999999999999</v>
      </c>
      <c r="G1017" s="75" t="s">
        <v>30</v>
      </c>
      <c r="H1017" s="78" t="s">
        <v>32</v>
      </c>
    </row>
    <row r="1018" spans="1:8" ht="20.100000000000001" customHeight="1">
      <c r="A1018" s="73">
        <v>45611</v>
      </c>
      <c r="B1018" s="74">
        <v>45611.579288206063</v>
      </c>
      <c r="C1018" s="74"/>
      <c r="D1018" s="75" t="s">
        <v>40</v>
      </c>
      <c r="E1018" s="76">
        <v>1306</v>
      </c>
      <c r="F1018" s="77">
        <v>15.904999999999999</v>
      </c>
      <c r="G1018" s="75" t="s">
        <v>30</v>
      </c>
      <c r="H1018" s="78" t="s">
        <v>31</v>
      </c>
    </row>
    <row r="1019" spans="1:8" ht="20.100000000000001" customHeight="1">
      <c r="A1019" s="73">
        <v>45611</v>
      </c>
      <c r="B1019" s="74">
        <v>45611.581162650604</v>
      </c>
      <c r="C1019" s="74"/>
      <c r="D1019" s="75" t="s">
        <v>40</v>
      </c>
      <c r="E1019" s="76">
        <v>541</v>
      </c>
      <c r="F1019" s="77">
        <v>15.925000000000001</v>
      </c>
      <c r="G1019" s="75" t="s">
        <v>30</v>
      </c>
      <c r="H1019" s="78" t="s">
        <v>32</v>
      </c>
    </row>
    <row r="1020" spans="1:8" ht="20.100000000000001" customHeight="1">
      <c r="A1020" s="73">
        <v>45611</v>
      </c>
      <c r="B1020" s="74">
        <v>45611.581162696704</v>
      </c>
      <c r="C1020" s="74"/>
      <c r="D1020" s="75" t="s">
        <v>40</v>
      </c>
      <c r="E1020" s="76">
        <v>1388</v>
      </c>
      <c r="F1020" s="77">
        <v>15.925000000000001</v>
      </c>
      <c r="G1020" s="75" t="s">
        <v>30</v>
      </c>
      <c r="H1020" s="78" t="s">
        <v>31</v>
      </c>
    </row>
    <row r="1021" spans="1:8" ht="20.100000000000001" customHeight="1">
      <c r="A1021" s="73">
        <v>45611</v>
      </c>
      <c r="B1021" s="74">
        <v>45611.582908356562</v>
      </c>
      <c r="C1021" s="74"/>
      <c r="D1021" s="75" t="s">
        <v>40</v>
      </c>
      <c r="E1021" s="76">
        <v>9</v>
      </c>
      <c r="F1021" s="77">
        <v>15.925000000000001</v>
      </c>
      <c r="G1021" s="75" t="s">
        <v>30</v>
      </c>
      <c r="H1021" s="78" t="s">
        <v>32</v>
      </c>
    </row>
    <row r="1022" spans="1:8" ht="20.100000000000001" customHeight="1">
      <c r="A1022" s="73">
        <v>45611</v>
      </c>
      <c r="B1022" s="74">
        <v>45611.582908356562</v>
      </c>
      <c r="C1022" s="74"/>
      <c r="D1022" s="75" t="s">
        <v>40</v>
      </c>
      <c r="E1022" s="76">
        <v>535</v>
      </c>
      <c r="F1022" s="77">
        <v>15.925000000000001</v>
      </c>
      <c r="G1022" s="75" t="s">
        <v>30</v>
      </c>
      <c r="H1022" s="78" t="s">
        <v>32</v>
      </c>
    </row>
    <row r="1023" spans="1:8" ht="20.100000000000001" customHeight="1">
      <c r="A1023" s="73">
        <v>45611</v>
      </c>
      <c r="B1023" s="74">
        <v>45611.582908356562</v>
      </c>
      <c r="C1023" s="74"/>
      <c r="D1023" s="75" t="s">
        <v>40</v>
      </c>
      <c r="E1023" s="76">
        <v>197</v>
      </c>
      <c r="F1023" s="77">
        <v>15.925000000000001</v>
      </c>
      <c r="G1023" s="75" t="s">
        <v>30</v>
      </c>
      <c r="H1023" s="78" t="s">
        <v>32</v>
      </c>
    </row>
    <row r="1024" spans="1:8" ht="20.100000000000001" customHeight="1">
      <c r="A1024" s="73">
        <v>45611</v>
      </c>
      <c r="B1024" s="74">
        <v>45611.583146111108</v>
      </c>
      <c r="C1024" s="74"/>
      <c r="D1024" s="75" t="s">
        <v>40</v>
      </c>
      <c r="E1024" s="76">
        <v>733</v>
      </c>
      <c r="F1024" s="77">
        <v>15.92</v>
      </c>
      <c r="G1024" s="75" t="s">
        <v>30</v>
      </c>
      <c r="H1024" s="78" t="s">
        <v>31</v>
      </c>
    </row>
    <row r="1025" spans="1:8" ht="20.100000000000001" customHeight="1">
      <c r="A1025" s="73">
        <v>45611</v>
      </c>
      <c r="B1025" s="74">
        <v>45611.583643541671</v>
      </c>
      <c r="C1025" s="74"/>
      <c r="D1025" s="75" t="s">
        <v>40</v>
      </c>
      <c r="E1025" s="76">
        <v>536</v>
      </c>
      <c r="F1025" s="77">
        <v>15.935</v>
      </c>
      <c r="G1025" s="75" t="s">
        <v>30</v>
      </c>
      <c r="H1025" s="78" t="s">
        <v>32</v>
      </c>
    </row>
    <row r="1026" spans="1:8" ht="20.100000000000001" customHeight="1">
      <c r="A1026" s="73">
        <v>45611</v>
      </c>
      <c r="B1026" s="74">
        <v>45611.583643587772</v>
      </c>
      <c r="C1026" s="74"/>
      <c r="D1026" s="75" t="s">
        <v>40</v>
      </c>
      <c r="E1026" s="76">
        <v>1297</v>
      </c>
      <c r="F1026" s="77">
        <v>15.935</v>
      </c>
      <c r="G1026" s="75" t="s">
        <v>30</v>
      </c>
      <c r="H1026" s="78" t="s">
        <v>31</v>
      </c>
    </row>
    <row r="1027" spans="1:8" ht="20.100000000000001" customHeight="1">
      <c r="A1027" s="73">
        <v>45611</v>
      </c>
      <c r="B1027" s="74">
        <v>45611.585217824206</v>
      </c>
      <c r="C1027" s="74"/>
      <c r="D1027" s="75" t="s">
        <v>40</v>
      </c>
      <c r="E1027" s="76">
        <v>316</v>
      </c>
      <c r="F1027" s="77">
        <v>15.925000000000001</v>
      </c>
      <c r="G1027" s="75" t="s">
        <v>30</v>
      </c>
      <c r="H1027" s="78" t="s">
        <v>31</v>
      </c>
    </row>
    <row r="1028" spans="1:8" ht="20.100000000000001" customHeight="1">
      <c r="A1028" s="73">
        <v>45611</v>
      </c>
      <c r="B1028" s="74">
        <v>45611.585218136664</v>
      </c>
      <c r="C1028" s="74"/>
      <c r="D1028" s="75" t="s">
        <v>40</v>
      </c>
      <c r="E1028" s="76">
        <v>857</v>
      </c>
      <c r="F1028" s="77">
        <v>15.925000000000001</v>
      </c>
      <c r="G1028" s="75" t="s">
        <v>30</v>
      </c>
      <c r="H1028" s="78" t="s">
        <v>31</v>
      </c>
    </row>
    <row r="1029" spans="1:8" ht="20.100000000000001" customHeight="1">
      <c r="A1029" s="73">
        <v>45611</v>
      </c>
      <c r="B1029" s="74">
        <v>45611.585218460765</v>
      </c>
      <c r="C1029" s="74"/>
      <c r="D1029" s="75" t="s">
        <v>40</v>
      </c>
      <c r="E1029" s="76">
        <v>16</v>
      </c>
      <c r="F1029" s="77">
        <v>15.925000000000001</v>
      </c>
      <c r="G1029" s="75" t="s">
        <v>30</v>
      </c>
      <c r="H1029" s="78" t="s">
        <v>31</v>
      </c>
    </row>
    <row r="1030" spans="1:8" ht="20.100000000000001" customHeight="1">
      <c r="A1030" s="73">
        <v>45611</v>
      </c>
      <c r="B1030" s="74">
        <v>45611.585219201166</v>
      </c>
      <c r="C1030" s="74"/>
      <c r="D1030" s="75" t="s">
        <v>40</v>
      </c>
      <c r="E1030" s="76">
        <v>26</v>
      </c>
      <c r="F1030" s="77">
        <v>15.925000000000001</v>
      </c>
      <c r="G1030" s="75" t="s">
        <v>30</v>
      </c>
      <c r="H1030" s="78" t="s">
        <v>31</v>
      </c>
    </row>
    <row r="1031" spans="1:8" ht="20.100000000000001" customHeight="1">
      <c r="A1031" s="73">
        <v>45611</v>
      </c>
      <c r="B1031" s="74">
        <v>45611.585239814594</v>
      </c>
      <c r="C1031" s="74"/>
      <c r="D1031" s="75" t="s">
        <v>40</v>
      </c>
      <c r="E1031" s="76">
        <v>270</v>
      </c>
      <c r="F1031" s="77">
        <v>15.925000000000001</v>
      </c>
      <c r="G1031" s="75" t="s">
        <v>30</v>
      </c>
      <c r="H1031" s="78" t="s">
        <v>31</v>
      </c>
    </row>
    <row r="1032" spans="1:8" ht="20.100000000000001" customHeight="1">
      <c r="A1032" s="73">
        <v>45611</v>
      </c>
      <c r="B1032" s="74">
        <v>45611.585251389071</v>
      </c>
      <c r="C1032" s="74"/>
      <c r="D1032" s="75" t="s">
        <v>40</v>
      </c>
      <c r="E1032" s="76">
        <v>273</v>
      </c>
      <c r="F1032" s="77">
        <v>15.925000000000001</v>
      </c>
      <c r="G1032" s="75" t="s">
        <v>30</v>
      </c>
      <c r="H1032" s="78" t="s">
        <v>31</v>
      </c>
    </row>
    <row r="1033" spans="1:8" ht="20.100000000000001" customHeight="1">
      <c r="A1033" s="73">
        <v>45611</v>
      </c>
      <c r="B1033" s="74">
        <v>45611.586672395933</v>
      </c>
      <c r="C1033" s="74"/>
      <c r="D1033" s="75" t="s">
        <v>40</v>
      </c>
      <c r="E1033" s="76">
        <v>1446</v>
      </c>
      <c r="F1033" s="77">
        <v>15.925000000000001</v>
      </c>
      <c r="G1033" s="75" t="s">
        <v>30</v>
      </c>
      <c r="H1033" s="78" t="s">
        <v>31</v>
      </c>
    </row>
    <row r="1034" spans="1:8" ht="20.100000000000001" customHeight="1">
      <c r="A1034" s="73">
        <v>45611</v>
      </c>
      <c r="B1034" s="74">
        <v>45611.58690222213</v>
      </c>
      <c r="C1034" s="74"/>
      <c r="D1034" s="75" t="s">
        <v>40</v>
      </c>
      <c r="E1034" s="76">
        <v>576</v>
      </c>
      <c r="F1034" s="77">
        <v>15.925000000000001</v>
      </c>
      <c r="G1034" s="75" t="s">
        <v>30</v>
      </c>
      <c r="H1034" s="78" t="s">
        <v>32</v>
      </c>
    </row>
    <row r="1035" spans="1:8" ht="20.100000000000001" customHeight="1">
      <c r="A1035" s="73">
        <v>45611</v>
      </c>
      <c r="B1035" s="74">
        <v>45611.586902268697</v>
      </c>
      <c r="C1035" s="74"/>
      <c r="D1035" s="75" t="s">
        <v>40</v>
      </c>
      <c r="E1035" s="76">
        <v>1371</v>
      </c>
      <c r="F1035" s="77">
        <v>15.925000000000001</v>
      </c>
      <c r="G1035" s="75" t="s">
        <v>30</v>
      </c>
      <c r="H1035" s="78" t="s">
        <v>31</v>
      </c>
    </row>
    <row r="1036" spans="1:8" ht="20.100000000000001" customHeight="1">
      <c r="A1036" s="73">
        <v>45611</v>
      </c>
      <c r="B1036" s="74">
        <v>45611.587033147924</v>
      </c>
      <c r="C1036" s="74"/>
      <c r="D1036" s="75" t="s">
        <v>40</v>
      </c>
      <c r="E1036" s="76">
        <v>323</v>
      </c>
      <c r="F1036" s="77">
        <v>15.92</v>
      </c>
      <c r="G1036" s="75" t="s">
        <v>30</v>
      </c>
      <c r="H1036" s="78" t="s">
        <v>31</v>
      </c>
    </row>
    <row r="1037" spans="1:8" ht="20.100000000000001" customHeight="1">
      <c r="A1037" s="73">
        <v>45611</v>
      </c>
      <c r="B1037" s="74">
        <v>45611.58849378489</v>
      </c>
      <c r="C1037" s="74"/>
      <c r="D1037" s="75" t="s">
        <v>40</v>
      </c>
      <c r="E1037" s="76">
        <v>708</v>
      </c>
      <c r="F1037" s="77">
        <v>15.92</v>
      </c>
      <c r="G1037" s="75" t="s">
        <v>30</v>
      </c>
      <c r="H1037" s="78" t="s">
        <v>32</v>
      </c>
    </row>
    <row r="1038" spans="1:8" ht="20.100000000000001" customHeight="1">
      <c r="A1038" s="73">
        <v>45611</v>
      </c>
      <c r="B1038" s="74">
        <v>45611.58849378489</v>
      </c>
      <c r="C1038" s="74"/>
      <c r="D1038" s="75" t="s">
        <v>40</v>
      </c>
      <c r="E1038" s="76">
        <v>196</v>
      </c>
      <c r="F1038" s="77">
        <v>15.92</v>
      </c>
      <c r="G1038" s="75" t="s">
        <v>30</v>
      </c>
      <c r="H1038" s="78" t="s">
        <v>32</v>
      </c>
    </row>
    <row r="1039" spans="1:8" ht="20.100000000000001" customHeight="1">
      <c r="A1039" s="73">
        <v>45611</v>
      </c>
      <c r="B1039" s="74">
        <v>45611.58849378489</v>
      </c>
      <c r="C1039" s="74"/>
      <c r="D1039" s="75" t="s">
        <v>40</v>
      </c>
      <c r="E1039" s="76">
        <v>736</v>
      </c>
      <c r="F1039" s="77">
        <v>15.92</v>
      </c>
      <c r="G1039" s="75" t="s">
        <v>30</v>
      </c>
      <c r="H1039" s="78" t="s">
        <v>32</v>
      </c>
    </row>
    <row r="1040" spans="1:8" ht="20.100000000000001" customHeight="1">
      <c r="A1040" s="73">
        <v>45611</v>
      </c>
      <c r="B1040" s="74">
        <v>45611.58849378489</v>
      </c>
      <c r="C1040" s="74"/>
      <c r="D1040" s="75" t="s">
        <v>40</v>
      </c>
      <c r="E1040" s="76">
        <v>3</v>
      </c>
      <c r="F1040" s="77">
        <v>15.92</v>
      </c>
      <c r="G1040" s="75" t="s">
        <v>30</v>
      </c>
      <c r="H1040" s="78" t="s">
        <v>32</v>
      </c>
    </row>
    <row r="1041" spans="1:8" ht="20.100000000000001" customHeight="1">
      <c r="A1041" s="73">
        <v>45611</v>
      </c>
      <c r="B1041" s="74">
        <v>45611.590085520875</v>
      </c>
      <c r="C1041" s="74"/>
      <c r="D1041" s="75" t="s">
        <v>40</v>
      </c>
      <c r="E1041" s="76">
        <v>550</v>
      </c>
      <c r="F1041" s="77">
        <v>15.92</v>
      </c>
      <c r="G1041" s="75" t="s">
        <v>30</v>
      </c>
      <c r="H1041" s="78" t="s">
        <v>32</v>
      </c>
    </row>
    <row r="1042" spans="1:8" ht="20.100000000000001" customHeight="1">
      <c r="A1042" s="73">
        <v>45611</v>
      </c>
      <c r="B1042" s="74">
        <v>45611.590085520875</v>
      </c>
      <c r="C1042" s="74"/>
      <c r="D1042" s="75" t="s">
        <v>40</v>
      </c>
      <c r="E1042" s="76">
        <v>354</v>
      </c>
      <c r="F1042" s="77">
        <v>15.92</v>
      </c>
      <c r="G1042" s="75" t="s">
        <v>30</v>
      </c>
      <c r="H1042" s="78" t="s">
        <v>32</v>
      </c>
    </row>
    <row r="1043" spans="1:8" ht="20.100000000000001" customHeight="1">
      <c r="A1043" s="73">
        <v>45611</v>
      </c>
      <c r="B1043" s="74">
        <v>45611.590085520875</v>
      </c>
      <c r="C1043" s="74"/>
      <c r="D1043" s="75" t="s">
        <v>40</v>
      </c>
      <c r="E1043" s="76">
        <v>265</v>
      </c>
      <c r="F1043" s="77">
        <v>15.92</v>
      </c>
      <c r="G1043" s="75" t="s">
        <v>30</v>
      </c>
      <c r="H1043" s="78" t="s">
        <v>32</v>
      </c>
    </row>
    <row r="1044" spans="1:8" ht="20.100000000000001" customHeight="1">
      <c r="A1044" s="73">
        <v>45611</v>
      </c>
      <c r="B1044" s="74">
        <v>45611.590085520875</v>
      </c>
      <c r="C1044" s="74"/>
      <c r="D1044" s="75" t="s">
        <v>40</v>
      </c>
      <c r="E1044" s="76">
        <v>149</v>
      </c>
      <c r="F1044" s="77">
        <v>15.92</v>
      </c>
      <c r="G1044" s="75" t="s">
        <v>30</v>
      </c>
      <c r="H1044" s="78" t="s">
        <v>32</v>
      </c>
    </row>
    <row r="1045" spans="1:8" ht="20.100000000000001" customHeight="1">
      <c r="A1045" s="73">
        <v>45611</v>
      </c>
      <c r="B1045" s="74">
        <v>45611.590085659642</v>
      </c>
      <c r="C1045" s="74"/>
      <c r="D1045" s="75" t="s">
        <v>40</v>
      </c>
      <c r="E1045" s="76">
        <v>318</v>
      </c>
      <c r="F1045" s="77">
        <v>15.92</v>
      </c>
      <c r="G1045" s="75" t="s">
        <v>30</v>
      </c>
      <c r="H1045" s="78" t="s">
        <v>32</v>
      </c>
    </row>
    <row r="1046" spans="1:8" ht="20.100000000000001" customHeight="1">
      <c r="A1046" s="73">
        <v>45611</v>
      </c>
      <c r="B1046" s="74">
        <v>45611.590085856616</v>
      </c>
      <c r="C1046" s="74"/>
      <c r="D1046" s="75" t="s">
        <v>40</v>
      </c>
      <c r="E1046" s="76">
        <v>2</v>
      </c>
      <c r="F1046" s="77">
        <v>15.92</v>
      </c>
      <c r="G1046" s="75" t="s">
        <v>30</v>
      </c>
      <c r="H1046" s="78" t="s">
        <v>32</v>
      </c>
    </row>
    <row r="1047" spans="1:8" ht="20.100000000000001" customHeight="1">
      <c r="A1047" s="73">
        <v>45611</v>
      </c>
      <c r="B1047" s="74">
        <v>45611.590085868258</v>
      </c>
      <c r="C1047" s="74"/>
      <c r="D1047" s="75" t="s">
        <v>40</v>
      </c>
      <c r="E1047" s="76">
        <v>8</v>
      </c>
      <c r="F1047" s="77">
        <v>15.92</v>
      </c>
      <c r="G1047" s="75" t="s">
        <v>30</v>
      </c>
      <c r="H1047" s="78" t="s">
        <v>32</v>
      </c>
    </row>
    <row r="1048" spans="1:8" ht="20.100000000000001" customHeight="1">
      <c r="A1048" s="73">
        <v>45611</v>
      </c>
      <c r="B1048" s="74">
        <v>45611.590094780084</v>
      </c>
      <c r="C1048" s="74"/>
      <c r="D1048" s="75" t="s">
        <v>40</v>
      </c>
      <c r="E1048" s="76">
        <v>13</v>
      </c>
      <c r="F1048" s="77">
        <v>15.92</v>
      </c>
      <c r="G1048" s="75" t="s">
        <v>30</v>
      </c>
      <c r="H1048" s="78" t="s">
        <v>32</v>
      </c>
    </row>
    <row r="1049" spans="1:8" ht="20.100000000000001" customHeight="1">
      <c r="A1049" s="73">
        <v>45611</v>
      </c>
      <c r="B1049" s="74">
        <v>45611.59018620383</v>
      </c>
      <c r="C1049" s="74"/>
      <c r="D1049" s="75" t="s">
        <v>40</v>
      </c>
      <c r="E1049" s="76">
        <v>148</v>
      </c>
      <c r="F1049" s="77">
        <v>15.92</v>
      </c>
      <c r="G1049" s="75" t="s">
        <v>30</v>
      </c>
      <c r="H1049" s="78" t="s">
        <v>32</v>
      </c>
    </row>
    <row r="1050" spans="1:8" ht="20.100000000000001" customHeight="1">
      <c r="A1050" s="73">
        <v>45611</v>
      </c>
      <c r="B1050" s="74">
        <v>45611.591677372809</v>
      </c>
      <c r="C1050" s="74"/>
      <c r="D1050" s="75" t="s">
        <v>40</v>
      </c>
      <c r="E1050" s="76">
        <v>328</v>
      </c>
      <c r="F1050" s="77">
        <v>15.914999999999999</v>
      </c>
      <c r="G1050" s="75" t="s">
        <v>30</v>
      </c>
      <c r="H1050" s="78" t="s">
        <v>32</v>
      </c>
    </row>
    <row r="1051" spans="1:8" ht="20.100000000000001" customHeight="1">
      <c r="A1051" s="73">
        <v>45611</v>
      </c>
      <c r="B1051" s="74">
        <v>45611.591677372809</v>
      </c>
      <c r="C1051" s="74"/>
      <c r="D1051" s="75" t="s">
        <v>40</v>
      </c>
      <c r="E1051" s="76">
        <v>8</v>
      </c>
      <c r="F1051" s="77">
        <v>15.914999999999999</v>
      </c>
      <c r="G1051" s="75" t="s">
        <v>30</v>
      </c>
      <c r="H1051" s="78" t="s">
        <v>32</v>
      </c>
    </row>
    <row r="1052" spans="1:8" ht="20.100000000000001" customHeight="1">
      <c r="A1052" s="73">
        <v>45611</v>
      </c>
      <c r="B1052" s="74">
        <v>45611.591677372809</v>
      </c>
      <c r="C1052" s="74"/>
      <c r="D1052" s="75" t="s">
        <v>40</v>
      </c>
      <c r="E1052" s="76">
        <v>2</v>
      </c>
      <c r="F1052" s="77">
        <v>15.914999999999999</v>
      </c>
      <c r="G1052" s="75" t="s">
        <v>30</v>
      </c>
      <c r="H1052" s="78" t="s">
        <v>32</v>
      </c>
    </row>
    <row r="1053" spans="1:8" ht="20.100000000000001" customHeight="1">
      <c r="A1053" s="73">
        <v>45611</v>
      </c>
      <c r="B1053" s="74">
        <v>45611.591677372809</v>
      </c>
      <c r="C1053" s="74"/>
      <c r="D1053" s="75" t="s">
        <v>40</v>
      </c>
      <c r="E1053" s="76">
        <v>148</v>
      </c>
      <c r="F1053" s="77">
        <v>15.914999999999999</v>
      </c>
      <c r="G1053" s="75" t="s">
        <v>30</v>
      </c>
      <c r="H1053" s="78" t="s">
        <v>32</v>
      </c>
    </row>
    <row r="1054" spans="1:8" ht="20.100000000000001" customHeight="1">
      <c r="A1054" s="73">
        <v>45611</v>
      </c>
      <c r="B1054" s="74">
        <v>45611.591677372809</v>
      </c>
      <c r="C1054" s="74"/>
      <c r="D1054" s="75" t="s">
        <v>40</v>
      </c>
      <c r="E1054" s="76">
        <v>198</v>
      </c>
      <c r="F1054" s="77">
        <v>15.914999999999999</v>
      </c>
      <c r="G1054" s="75" t="s">
        <v>30</v>
      </c>
      <c r="H1054" s="78" t="s">
        <v>32</v>
      </c>
    </row>
    <row r="1055" spans="1:8" ht="20.100000000000001" customHeight="1">
      <c r="A1055" s="73">
        <v>45611</v>
      </c>
      <c r="B1055" s="74">
        <v>45611.591677372809</v>
      </c>
      <c r="C1055" s="74"/>
      <c r="D1055" s="75" t="s">
        <v>40</v>
      </c>
      <c r="E1055" s="76">
        <v>190</v>
      </c>
      <c r="F1055" s="77">
        <v>15.914999999999999</v>
      </c>
      <c r="G1055" s="75" t="s">
        <v>30</v>
      </c>
      <c r="H1055" s="78" t="s">
        <v>32</v>
      </c>
    </row>
    <row r="1056" spans="1:8" ht="20.100000000000001" customHeight="1">
      <c r="A1056" s="73">
        <v>45611</v>
      </c>
      <c r="B1056" s="74">
        <v>45611.591677372809</v>
      </c>
      <c r="C1056" s="74"/>
      <c r="D1056" s="75" t="s">
        <v>40</v>
      </c>
      <c r="E1056" s="76">
        <v>871</v>
      </c>
      <c r="F1056" s="77">
        <v>15.914999999999999</v>
      </c>
      <c r="G1056" s="75" t="s">
        <v>30</v>
      </c>
      <c r="H1056" s="78" t="s">
        <v>31</v>
      </c>
    </row>
    <row r="1057" spans="1:8" ht="20.100000000000001" customHeight="1">
      <c r="A1057" s="73">
        <v>45611</v>
      </c>
      <c r="B1057" s="74">
        <v>45611.59181262739</v>
      </c>
      <c r="C1057" s="74"/>
      <c r="D1057" s="75" t="s">
        <v>40</v>
      </c>
      <c r="E1057" s="76">
        <v>603</v>
      </c>
      <c r="F1057" s="77">
        <v>15.904999999999999</v>
      </c>
      <c r="G1057" s="75" t="s">
        <v>30</v>
      </c>
      <c r="H1057" s="78" t="s">
        <v>31</v>
      </c>
    </row>
    <row r="1058" spans="1:8" ht="20.100000000000001" customHeight="1">
      <c r="A1058" s="73">
        <v>45611</v>
      </c>
      <c r="B1058" s="74">
        <v>45611.592708009295</v>
      </c>
      <c r="C1058" s="74"/>
      <c r="D1058" s="75" t="s">
        <v>40</v>
      </c>
      <c r="E1058" s="76">
        <v>379</v>
      </c>
      <c r="F1058" s="77">
        <v>15.9</v>
      </c>
      <c r="G1058" s="75" t="s">
        <v>30</v>
      </c>
      <c r="H1058" s="78" t="s">
        <v>31</v>
      </c>
    </row>
    <row r="1059" spans="1:8" ht="20.100000000000001" customHeight="1">
      <c r="A1059" s="73">
        <v>45611</v>
      </c>
      <c r="B1059" s="74">
        <v>45611.592708009295</v>
      </c>
      <c r="C1059" s="74"/>
      <c r="D1059" s="75" t="s">
        <v>40</v>
      </c>
      <c r="E1059" s="76">
        <v>651</v>
      </c>
      <c r="F1059" s="77">
        <v>15.9</v>
      </c>
      <c r="G1059" s="75" t="s">
        <v>30</v>
      </c>
      <c r="H1059" s="78" t="s">
        <v>31</v>
      </c>
    </row>
    <row r="1060" spans="1:8" ht="20.100000000000001" customHeight="1">
      <c r="A1060" s="73">
        <v>45611</v>
      </c>
      <c r="B1060" s="74">
        <v>45611.593041724525</v>
      </c>
      <c r="C1060" s="74"/>
      <c r="D1060" s="75" t="s">
        <v>40</v>
      </c>
      <c r="E1060" s="76">
        <v>366</v>
      </c>
      <c r="F1060" s="77">
        <v>15.895</v>
      </c>
      <c r="G1060" s="75" t="s">
        <v>30</v>
      </c>
      <c r="H1060" s="78" t="s">
        <v>31</v>
      </c>
    </row>
    <row r="1061" spans="1:8" ht="20.100000000000001" customHeight="1">
      <c r="A1061" s="73">
        <v>45611</v>
      </c>
      <c r="B1061" s="74">
        <v>45611.593041724525</v>
      </c>
      <c r="C1061" s="74"/>
      <c r="D1061" s="75" t="s">
        <v>40</v>
      </c>
      <c r="E1061" s="76">
        <v>744</v>
      </c>
      <c r="F1061" s="77">
        <v>15.895</v>
      </c>
      <c r="G1061" s="75" t="s">
        <v>30</v>
      </c>
      <c r="H1061" s="78" t="s">
        <v>31</v>
      </c>
    </row>
    <row r="1062" spans="1:8" ht="20.100000000000001" customHeight="1">
      <c r="A1062" s="73">
        <v>45611</v>
      </c>
      <c r="B1062" s="74">
        <v>45611.593247801065</v>
      </c>
      <c r="C1062" s="74"/>
      <c r="D1062" s="75" t="s">
        <v>40</v>
      </c>
      <c r="E1062" s="76">
        <v>186</v>
      </c>
      <c r="F1062" s="77">
        <v>15.89</v>
      </c>
      <c r="G1062" s="75" t="s">
        <v>30</v>
      </c>
      <c r="H1062" s="78" t="s">
        <v>31</v>
      </c>
    </row>
    <row r="1063" spans="1:8" ht="20.100000000000001" customHeight="1">
      <c r="A1063" s="73">
        <v>45611</v>
      </c>
      <c r="B1063" s="74">
        <v>45611.593382546213</v>
      </c>
      <c r="C1063" s="74"/>
      <c r="D1063" s="75" t="s">
        <v>40</v>
      </c>
      <c r="E1063" s="76">
        <v>108</v>
      </c>
      <c r="F1063" s="77">
        <v>15.88</v>
      </c>
      <c r="G1063" s="75" t="s">
        <v>30</v>
      </c>
      <c r="H1063" s="78" t="s">
        <v>31</v>
      </c>
    </row>
    <row r="1064" spans="1:8" ht="20.100000000000001" customHeight="1">
      <c r="A1064" s="73">
        <v>45611</v>
      </c>
      <c r="B1064" s="74">
        <v>45611.594860775396</v>
      </c>
      <c r="C1064" s="74"/>
      <c r="D1064" s="75" t="s">
        <v>40</v>
      </c>
      <c r="E1064" s="76">
        <v>115</v>
      </c>
      <c r="F1064" s="77">
        <v>15.89</v>
      </c>
      <c r="G1064" s="75" t="s">
        <v>30</v>
      </c>
      <c r="H1064" s="78" t="s">
        <v>32</v>
      </c>
    </row>
    <row r="1065" spans="1:8" ht="20.100000000000001" customHeight="1">
      <c r="A1065" s="73">
        <v>45611</v>
      </c>
      <c r="B1065" s="74">
        <v>45611.594860775396</v>
      </c>
      <c r="C1065" s="74"/>
      <c r="D1065" s="75" t="s">
        <v>40</v>
      </c>
      <c r="E1065" s="76">
        <v>588</v>
      </c>
      <c r="F1065" s="77">
        <v>15.89</v>
      </c>
      <c r="G1065" s="75" t="s">
        <v>30</v>
      </c>
      <c r="H1065" s="78" t="s">
        <v>32</v>
      </c>
    </row>
    <row r="1066" spans="1:8" ht="20.100000000000001" customHeight="1">
      <c r="A1066" s="73">
        <v>45611</v>
      </c>
      <c r="B1066" s="74">
        <v>45611.594860775396</v>
      </c>
      <c r="C1066" s="74"/>
      <c r="D1066" s="75" t="s">
        <v>40</v>
      </c>
      <c r="E1066" s="76">
        <v>721</v>
      </c>
      <c r="F1066" s="77">
        <v>15.89</v>
      </c>
      <c r="G1066" s="75" t="s">
        <v>30</v>
      </c>
      <c r="H1066" s="78" t="s">
        <v>32</v>
      </c>
    </row>
    <row r="1067" spans="1:8" ht="20.100000000000001" customHeight="1">
      <c r="A1067" s="73">
        <v>45611</v>
      </c>
      <c r="B1067" s="74">
        <v>45611.594860775396</v>
      </c>
      <c r="C1067" s="74"/>
      <c r="D1067" s="75" t="s">
        <v>40</v>
      </c>
      <c r="E1067" s="76">
        <v>148</v>
      </c>
      <c r="F1067" s="77">
        <v>15.89</v>
      </c>
      <c r="G1067" s="75" t="s">
        <v>30</v>
      </c>
      <c r="H1067" s="78" t="s">
        <v>32</v>
      </c>
    </row>
    <row r="1068" spans="1:8" ht="20.100000000000001" customHeight="1">
      <c r="A1068" s="73">
        <v>45611</v>
      </c>
      <c r="B1068" s="74">
        <v>45611.594860775396</v>
      </c>
      <c r="C1068" s="74"/>
      <c r="D1068" s="75" t="s">
        <v>40</v>
      </c>
      <c r="E1068" s="76">
        <v>151</v>
      </c>
      <c r="F1068" s="77">
        <v>15.89</v>
      </c>
      <c r="G1068" s="75" t="s">
        <v>30</v>
      </c>
      <c r="H1068" s="78" t="s">
        <v>32</v>
      </c>
    </row>
    <row r="1069" spans="1:8" ht="20.100000000000001" customHeight="1">
      <c r="A1069" s="73">
        <v>45611</v>
      </c>
      <c r="B1069" s="74">
        <v>45611.594860775396</v>
      </c>
      <c r="C1069" s="74"/>
      <c r="D1069" s="75" t="s">
        <v>40</v>
      </c>
      <c r="E1069" s="76">
        <v>244</v>
      </c>
      <c r="F1069" s="77">
        <v>15.89</v>
      </c>
      <c r="G1069" s="75" t="s">
        <v>30</v>
      </c>
      <c r="H1069" s="78" t="s">
        <v>32</v>
      </c>
    </row>
    <row r="1070" spans="1:8" ht="20.100000000000001" customHeight="1">
      <c r="A1070" s="73">
        <v>45611</v>
      </c>
      <c r="B1070" s="74">
        <v>45611.596440856345</v>
      </c>
      <c r="C1070" s="74"/>
      <c r="D1070" s="75" t="s">
        <v>40</v>
      </c>
      <c r="E1070" s="76">
        <v>148</v>
      </c>
      <c r="F1070" s="77">
        <v>15.89</v>
      </c>
      <c r="G1070" s="75" t="s">
        <v>30</v>
      </c>
      <c r="H1070" s="78" t="s">
        <v>32</v>
      </c>
    </row>
    <row r="1071" spans="1:8" ht="20.100000000000001" customHeight="1">
      <c r="A1071" s="73">
        <v>45611</v>
      </c>
      <c r="B1071" s="74">
        <v>45611.596440856345</v>
      </c>
      <c r="C1071" s="74"/>
      <c r="D1071" s="75" t="s">
        <v>40</v>
      </c>
      <c r="E1071" s="76">
        <v>294</v>
      </c>
      <c r="F1071" s="77">
        <v>15.89</v>
      </c>
      <c r="G1071" s="75" t="s">
        <v>30</v>
      </c>
      <c r="H1071" s="78" t="s">
        <v>32</v>
      </c>
    </row>
    <row r="1072" spans="1:8" ht="20.100000000000001" customHeight="1">
      <c r="A1072" s="73">
        <v>45611</v>
      </c>
      <c r="B1072" s="74">
        <v>45611.596440856345</v>
      </c>
      <c r="C1072" s="74"/>
      <c r="D1072" s="75" t="s">
        <v>40</v>
      </c>
      <c r="E1072" s="76">
        <v>662</v>
      </c>
      <c r="F1072" s="77">
        <v>15.89</v>
      </c>
      <c r="G1072" s="75" t="s">
        <v>30</v>
      </c>
      <c r="H1072" s="78" t="s">
        <v>32</v>
      </c>
    </row>
    <row r="1073" spans="1:8" ht="20.100000000000001" customHeight="1">
      <c r="A1073" s="73">
        <v>45611</v>
      </c>
      <c r="B1073" s="74">
        <v>45611.596440856345</v>
      </c>
      <c r="C1073" s="74"/>
      <c r="D1073" s="75" t="s">
        <v>40</v>
      </c>
      <c r="E1073" s="76">
        <v>203</v>
      </c>
      <c r="F1073" s="77">
        <v>15.89</v>
      </c>
      <c r="G1073" s="75" t="s">
        <v>30</v>
      </c>
      <c r="H1073" s="78" t="s">
        <v>32</v>
      </c>
    </row>
    <row r="1074" spans="1:8" ht="20.100000000000001" customHeight="1">
      <c r="A1074" s="73">
        <v>45611</v>
      </c>
      <c r="B1074" s="74">
        <v>45611.596440856345</v>
      </c>
      <c r="C1074" s="74"/>
      <c r="D1074" s="75" t="s">
        <v>40</v>
      </c>
      <c r="E1074" s="76">
        <v>248</v>
      </c>
      <c r="F1074" s="77">
        <v>15.89</v>
      </c>
      <c r="G1074" s="75" t="s">
        <v>30</v>
      </c>
      <c r="H1074" s="78" t="s">
        <v>31</v>
      </c>
    </row>
    <row r="1075" spans="1:8" ht="20.100000000000001" customHeight="1">
      <c r="A1075" s="73">
        <v>45611</v>
      </c>
      <c r="B1075" s="74">
        <v>45611.597986296285</v>
      </c>
      <c r="C1075" s="74"/>
      <c r="D1075" s="75" t="s">
        <v>40</v>
      </c>
      <c r="E1075" s="76">
        <v>700</v>
      </c>
      <c r="F1075" s="77">
        <v>15.89</v>
      </c>
      <c r="G1075" s="75" t="s">
        <v>30</v>
      </c>
      <c r="H1075" s="78" t="s">
        <v>32</v>
      </c>
    </row>
    <row r="1076" spans="1:8" ht="20.100000000000001" customHeight="1">
      <c r="A1076" s="73">
        <v>45611</v>
      </c>
      <c r="B1076" s="74">
        <v>45611.597986296285</v>
      </c>
      <c r="C1076" s="74"/>
      <c r="D1076" s="75" t="s">
        <v>40</v>
      </c>
      <c r="E1076" s="76">
        <v>2</v>
      </c>
      <c r="F1076" s="77">
        <v>15.89</v>
      </c>
      <c r="G1076" s="75" t="s">
        <v>30</v>
      </c>
      <c r="H1076" s="78" t="s">
        <v>32</v>
      </c>
    </row>
    <row r="1077" spans="1:8" ht="20.100000000000001" customHeight="1">
      <c r="A1077" s="73">
        <v>45611</v>
      </c>
      <c r="B1077" s="74">
        <v>45611.597986296285</v>
      </c>
      <c r="C1077" s="74"/>
      <c r="D1077" s="75" t="s">
        <v>40</v>
      </c>
      <c r="E1077" s="76">
        <v>68</v>
      </c>
      <c r="F1077" s="77">
        <v>15.89</v>
      </c>
      <c r="G1077" s="75" t="s">
        <v>30</v>
      </c>
      <c r="H1077" s="78" t="s">
        <v>32</v>
      </c>
    </row>
    <row r="1078" spans="1:8" ht="20.100000000000001" customHeight="1">
      <c r="A1078" s="73">
        <v>45611</v>
      </c>
      <c r="B1078" s="74">
        <v>45611.597986296285</v>
      </c>
      <c r="C1078" s="74"/>
      <c r="D1078" s="75" t="s">
        <v>40</v>
      </c>
      <c r="E1078" s="76">
        <v>210</v>
      </c>
      <c r="F1078" s="77">
        <v>15.89</v>
      </c>
      <c r="G1078" s="75" t="s">
        <v>30</v>
      </c>
      <c r="H1078" s="78" t="s">
        <v>32</v>
      </c>
    </row>
    <row r="1079" spans="1:8" ht="20.100000000000001" customHeight="1">
      <c r="A1079" s="73">
        <v>45611</v>
      </c>
      <c r="B1079" s="74">
        <v>45611.597986296285</v>
      </c>
      <c r="C1079" s="74"/>
      <c r="D1079" s="75" t="s">
        <v>40</v>
      </c>
      <c r="E1079" s="76">
        <v>210</v>
      </c>
      <c r="F1079" s="77">
        <v>15.89</v>
      </c>
      <c r="G1079" s="75" t="s">
        <v>30</v>
      </c>
      <c r="H1079" s="78" t="s">
        <v>32</v>
      </c>
    </row>
    <row r="1080" spans="1:8" ht="20.100000000000001" customHeight="1">
      <c r="A1080" s="73">
        <v>45611</v>
      </c>
      <c r="B1080" s="74">
        <v>45611.597986296285</v>
      </c>
      <c r="C1080" s="74"/>
      <c r="D1080" s="75" t="s">
        <v>40</v>
      </c>
      <c r="E1080" s="76">
        <v>157</v>
      </c>
      <c r="F1080" s="77">
        <v>15.89</v>
      </c>
      <c r="G1080" s="75" t="s">
        <v>30</v>
      </c>
      <c r="H1080" s="78" t="s">
        <v>32</v>
      </c>
    </row>
    <row r="1081" spans="1:8" ht="20.100000000000001" customHeight="1">
      <c r="A1081" s="73">
        <v>45611</v>
      </c>
      <c r="B1081" s="74">
        <v>45611.597986296285</v>
      </c>
      <c r="C1081" s="74"/>
      <c r="D1081" s="75" t="s">
        <v>40</v>
      </c>
      <c r="E1081" s="76">
        <v>404</v>
      </c>
      <c r="F1081" s="77">
        <v>15.89</v>
      </c>
      <c r="G1081" s="75" t="s">
        <v>30</v>
      </c>
      <c r="H1081" s="78" t="s">
        <v>31</v>
      </c>
    </row>
    <row r="1082" spans="1:8" ht="20.100000000000001" customHeight="1">
      <c r="A1082" s="73">
        <v>45611</v>
      </c>
      <c r="B1082" s="74">
        <v>45611.599520046264</v>
      </c>
      <c r="C1082" s="74"/>
      <c r="D1082" s="75" t="s">
        <v>40</v>
      </c>
      <c r="E1082" s="76">
        <v>2</v>
      </c>
      <c r="F1082" s="77">
        <v>15.895</v>
      </c>
      <c r="G1082" s="75" t="s">
        <v>30</v>
      </c>
      <c r="H1082" s="78" t="s">
        <v>32</v>
      </c>
    </row>
    <row r="1083" spans="1:8" ht="20.100000000000001" customHeight="1">
      <c r="A1083" s="73">
        <v>45611</v>
      </c>
      <c r="B1083" s="74">
        <v>45611.599520046264</v>
      </c>
      <c r="C1083" s="74"/>
      <c r="D1083" s="75" t="s">
        <v>40</v>
      </c>
      <c r="E1083" s="76">
        <v>8</v>
      </c>
      <c r="F1083" s="77">
        <v>15.895</v>
      </c>
      <c r="G1083" s="75" t="s">
        <v>30</v>
      </c>
      <c r="H1083" s="78" t="s">
        <v>31</v>
      </c>
    </row>
    <row r="1084" spans="1:8" ht="20.100000000000001" customHeight="1">
      <c r="A1084" s="73">
        <v>45611</v>
      </c>
      <c r="B1084" s="74">
        <v>45611.599785127211</v>
      </c>
      <c r="C1084" s="74"/>
      <c r="D1084" s="75" t="s">
        <v>40</v>
      </c>
      <c r="E1084" s="76">
        <v>1887</v>
      </c>
      <c r="F1084" s="77">
        <v>15.904999999999999</v>
      </c>
      <c r="G1084" s="75" t="s">
        <v>30</v>
      </c>
      <c r="H1084" s="78" t="s">
        <v>31</v>
      </c>
    </row>
    <row r="1085" spans="1:8" ht="20.100000000000001" customHeight="1">
      <c r="A1085" s="73">
        <v>45611</v>
      </c>
      <c r="B1085" s="74">
        <v>45611.599785138853</v>
      </c>
      <c r="C1085" s="74"/>
      <c r="D1085" s="75" t="s">
        <v>40</v>
      </c>
      <c r="E1085" s="76">
        <v>1500</v>
      </c>
      <c r="F1085" s="77">
        <v>15.904999999999999</v>
      </c>
      <c r="G1085" s="75" t="s">
        <v>30</v>
      </c>
      <c r="H1085" s="78" t="s">
        <v>31</v>
      </c>
    </row>
    <row r="1086" spans="1:8" ht="20.100000000000001" customHeight="1">
      <c r="A1086" s="73">
        <v>45611</v>
      </c>
      <c r="B1086" s="74">
        <v>45611.599785138853</v>
      </c>
      <c r="C1086" s="74"/>
      <c r="D1086" s="75" t="s">
        <v>40</v>
      </c>
      <c r="E1086" s="76">
        <v>109</v>
      </c>
      <c r="F1086" s="77">
        <v>15.904999999999999</v>
      </c>
      <c r="G1086" s="75" t="s">
        <v>30</v>
      </c>
      <c r="H1086" s="78" t="s">
        <v>31</v>
      </c>
    </row>
    <row r="1087" spans="1:8" ht="20.100000000000001" customHeight="1">
      <c r="A1087" s="73">
        <v>45611</v>
      </c>
      <c r="B1087" s="74">
        <v>45611.599785138853</v>
      </c>
      <c r="C1087" s="74"/>
      <c r="D1087" s="75" t="s">
        <v>40</v>
      </c>
      <c r="E1087" s="76">
        <v>396</v>
      </c>
      <c r="F1087" s="77">
        <v>15.904999999999999</v>
      </c>
      <c r="G1087" s="75" t="s">
        <v>30</v>
      </c>
      <c r="H1087" s="78" t="s">
        <v>31</v>
      </c>
    </row>
    <row r="1088" spans="1:8" ht="20.100000000000001" customHeight="1">
      <c r="A1088" s="73">
        <v>45611</v>
      </c>
      <c r="B1088" s="74">
        <v>45611.600304861087</v>
      </c>
      <c r="C1088" s="74"/>
      <c r="D1088" s="75" t="s">
        <v>40</v>
      </c>
      <c r="E1088" s="76">
        <v>397</v>
      </c>
      <c r="F1088" s="77">
        <v>15.9</v>
      </c>
      <c r="G1088" s="75" t="s">
        <v>30</v>
      </c>
      <c r="H1088" s="78" t="s">
        <v>31</v>
      </c>
    </row>
    <row r="1089" spans="1:8" ht="20.100000000000001" customHeight="1">
      <c r="A1089" s="73">
        <v>45611</v>
      </c>
      <c r="B1089" s="74">
        <v>45611.600704976823</v>
      </c>
      <c r="C1089" s="74"/>
      <c r="D1089" s="75" t="s">
        <v>40</v>
      </c>
      <c r="E1089" s="76">
        <v>500</v>
      </c>
      <c r="F1089" s="77">
        <v>15.895</v>
      </c>
      <c r="G1089" s="75" t="s">
        <v>30</v>
      </c>
      <c r="H1089" s="78" t="s">
        <v>31</v>
      </c>
    </row>
    <row r="1090" spans="1:8" ht="20.100000000000001" customHeight="1">
      <c r="A1090" s="73">
        <v>45611</v>
      </c>
      <c r="B1090" s="74">
        <v>45611.600704976823</v>
      </c>
      <c r="C1090" s="74"/>
      <c r="D1090" s="75" t="s">
        <v>40</v>
      </c>
      <c r="E1090" s="76">
        <v>133</v>
      </c>
      <c r="F1090" s="77">
        <v>15.895</v>
      </c>
      <c r="G1090" s="75" t="s">
        <v>30</v>
      </c>
      <c r="H1090" s="78" t="s">
        <v>31</v>
      </c>
    </row>
    <row r="1091" spans="1:8" ht="20.100000000000001" customHeight="1">
      <c r="A1091" s="73">
        <v>45611</v>
      </c>
      <c r="B1091" s="74">
        <v>45611.601974074263</v>
      </c>
      <c r="C1091" s="74"/>
      <c r="D1091" s="75" t="s">
        <v>40</v>
      </c>
      <c r="E1091" s="76">
        <v>55</v>
      </c>
      <c r="F1091" s="77">
        <v>15.9</v>
      </c>
      <c r="G1091" s="75" t="s">
        <v>30</v>
      </c>
      <c r="H1091" s="78" t="s">
        <v>31</v>
      </c>
    </row>
    <row r="1092" spans="1:8" ht="20.100000000000001" customHeight="1">
      <c r="A1092" s="73">
        <v>45611</v>
      </c>
      <c r="B1092" s="74">
        <v>45611.60198267363</v>
      </c>
      <c r="C1092" s="74"/>
      <c r="D1092" s="75" t="s">
        <v>40</v>
      </c>
      <c r="E1092" s="76">
        <v>282</v>
      </c>
      <c r="F1092" s="77">
        <v>15.9</v>
      </c>
      <c r="G1092" s="75" t="s">
        <v>30</v>
      </c>
      <c r="H1092" s="78" t="s">
        <v>32</v>
      </c>
    </row>
    <row r="1093" spans="1:8" ht="20.100000000000001" customHeight="1">
      <c r="A1093" s="73">
        <v>45611</v>
      </c>
      <c r="B1093" s="74">
        <v>45611.60198267363</v>
      </c>
      <c r="C1093" s="74"/>
      <c r="D1093" s="75" t="s">
        <v>40</v>
      </c>
      <c r="E1093" s="76">
        <v>285</v>
      </c>
      <c r="F1093" s="77">
        <v>15.9</v>
      </c>
      <c r="G1093" s="75" t="s">
        <v>30</v>
      </c>
      <c r="H1093" s="78" t="s">
        <v>32</v>
      </c>
    </row>
    <row r="1094" spans="1:8" ht="20.100000000000001" customHeight="1">
      <c r="A1094" s="73">
        <v>45611</v>
      </c>
      <c r="B1094" s="74">
        <v>45611.601985868067</v>
      </c>
      <c r="C1094" s="74"/>
      <c r="D1094" s="75" t="s">
        <v>40</v>
      </c>
      <c r="E1094" s="76">
        <v>255</v>
      </c>
      <c r="F1094" s="77">
        <v>15.9</v>
      </c>
      <c r="G1094" s="75" t="s">
        <v>30</v>
      </c>
      <c r="H1094" s="78" t="s">
        <v>31</v>
      </c>
    </row>
    <row r="1095" spans="1:8" ht="20.100000000000001" customHeight="1">
      <c r="A1095" s="73">
        <v>45611</v>
      </c>
      <c r="B1095" s="74">
        <v>45611.601985868067</v>
      </c>
      <c r="C1095" s="74"/>
      <c r="D1095" s="75" t="s">
        <v>40</v>
      </c>
      <c r="E1095" s="76">
        <v>1055</v>
      </c>
      <c r="F1095" s="77">
        <v>15.9</v>
      </c>
      <c r="G1095" s="75" t="s">
        <v>30</v>
      </c>
      <c r="H1095" s="78" t="s">
        <v>31</v>
      </c>
    </row>
    <row r="1096" spans="1:8" ht="20.100000000000001" customHeight="1">
      <c r="A1096" s="73">
        <v>45611</v>
      </c>
      <c r="B1096" s="74">
        <v>45611.603507974651</v>
      </c>
      <c r="C1096" s="74"/>
      <c r="D1096" s="75" t="s">
        <v>40</v>
      </c>
      <c r="E1096" s="76">
        <v>2</v>
      </c>
      <c r="F1096" s="77">
        <v>15.9</v>
      </c>
      <c r="G1096" s="75" t="s">
        <v>30</v>
      </c>
      <c r="H1096" s="78" t="s">
        <v>32</v>
      </c>
    </row>
    <row r="1097" spans="1:8" ht="20.100000000000001" customHeight="1">
      <c r="A1097" s="73">
        <v>45611</v>
      </c>
      <c r="B1097" s="74">
        <v>45611.603507974651</v>
      </c>
      <c r="C1097" s="74"/>
      <c r="D1097" s="75" t="s">
        <v>40</v>
      </c>
      <c r="E1097" s="76">
        <v>10</v>
      </c>
      <c r="F1097" s="77">
        <v>15.9</v>
      </c>
      <c r="G1097" s="75" t="s">
        <v>30</v>
      </c>
      <c r="H1097" s="78" t="s">
        <v>31</v>
      </c>
    </row>
    <row r="1098" spans="1:8" ht="20.100000000000001" customHeight="1">
      <c r="A1098" s="73">
        <v>45611</v>
      </c>
      <c r="B1098" s="74">
        <v>45611.604276828934</v>
      </c>
      <c r="C1098" s="74"/>
      <c r="D1098" s="75" t="s">
        <v>40</v>
      </c>
      <c r="E1098" s="76">
        <v>2376</v>
      </c>
      <c r="F1098" s="77">
        <v>15.91</v>
      </c>
      <c r="G1098" s="75" t="s">
        <v>30</v>
      </c>
      <c r="H1098" s="78" t="s">
        <v>31</v>
      </c>
    </row>
    <row r="1099" spans="1:8" ht="20.100000000000001" customHeight="1">
      <c r="A1099" s="73">
        <v>45611</v>
      </c>
      <c r="B1099" s="74">
        <v>45611.604435879737</v>
      </c>
      <c r="C1099" s="74"/>
      <c r="D1099" s="75" t="s">
        <v>40</v>
      </c>
      <c r="E1099" s="76">
        <v>547</v>
      </c>
      <c r="F1099" s="77">
        <v>15.9</v>
      </c>
      <c r="G1099" s="75" t="s">
        <v>30</v>
      </c>
      <c r="H1099" s="78" t="s">
        <v>31</v>
      </c>
    </row>
    <row r="1100" spans="1:8" ht="20.100000000000001" customHeight="1">
      <c r="A1100" s="73">
        <v>45611</v>
      </c>
      <c r="B1100" s="74">
        <v>45611.604520358611</v>
      </c>
      <c r="C1100" s="74"/>
      <c r="D1100" s="75" t="s">
        <v>40</v>
      </c>
      <c r="E1100" s="76">
        <v>673</v>
      </c>
      <c r="F1100" s="77">
        <v>15.895</v>
      </c>
      <c r="G1100" s="75" t="s">
        <v>30</v>
      </c>
      <c r="H1100" s="78" t="s">
        <v>31</v>
      </c>
    </row>
    <row r="1101" spans="1:8" ht="20.100000000000001" customHeight="1">
      <c r="A1101" s="73">
        <v>45611</v>
      </c>
      <c r="B1101" s="74">
        <v>45611.60571467597</v>
      </c>
      <c r="C1101" s="74"/>
      <c r="D1101" s="75" t="s">
        <v>40</v>
      </c>
      <c r="E1101" s="76">
        <v>1833</v>
      </c>
      <c r="F1101" s="77">
        <v>15.91</v>
      </c>
      <c r="G1101" s="75" t="s">
        <v>30</v>
      </c>
      <c r="H1101" s="78" t="s">
        <v>31</v>
      </c>
    </row>
    <row r="1102" spans="1:8" ht="20.100000000000001" customHeight="1">
      <c r="A1102" s="73">
        <v>45611</v>
      </c>
      <c r="B1102" s="74">
        <v>45611.60685702553</v>
      </c>
      <c r="C1102" s="74"/>
      <c r="D1102" s="75" t="s">
        <v>40</v>
      </c>
      <c r="E1102" s="76">
        <v>256</v>
      </c>
      <c r="F1102" s="77">
        <v>15.914999999999999</v>
      </c>
      <c r="G1102" s="75" t="s">
        <v>30</v>
      </c>
      <c r="H1102" s="78" t="s">
        <v>32</v>
      </c>
    </row>
    <row r="1103" spans="1:8" ht="20.100000000000001" customHeight="1">
      <c r="A1103" s="73">
        <v>45611</v>
      </c>
      <c r="B1103" s="74">
        <v>45611.60685702553</v>
      </c>
      <c r="C1103" s="74"/>
      <c r="D1103" s="75" t="s">
        <v>40</v>
      </c>
      <c r="E1103" s="76">
        <v>1265</v>
      </c>
      <c r="F1103" s="77">
        <v>15.914999999999999</v>
      </c>
      <c r="G1103" s="75" t="s">
        <v>30</v>
      </c>
      <c r="H1103" s="78" t="s">
        <v>32</v>
      </c>
    </row>
    <row r="1104" spans="1:8" ht="20.100000000000001" customHeight="1">
      <c r="A1104" s="73">
        <v>45611</v>
      </c>
      <c r="B1104" s="74">
        <v>45611.60685702553</v>
      </c>
      <c r="C1104" s="74"/>
      <c r="D1104" s="75" t="s">
        <v>40</v>
      </c>
      <c r="E1104" s="76">
        <v>450</v>
      </c>
      <c r="F1104" s="77">
        <v>15.914999999999999</v>
      </c>
      <c r="G1104" s="75" t="s">
        <v>30</v>
      </c>
      <c r="H1104" s="78" t="s">
        <v>32</v>
      </c>
    </row>
    <row r="1105" spans="1:8" ht="20.100000000000001" customHeight="1">
      <c r="A1105" s="73">
        <v>45611</v>
      </c>
      <c r="B1105" s="74">
        <v>45611.607149722055</v>
      </c>
      <c r="C1105" s="74"/>
      <c r="D1105" s="75" t="s">
        <v>40</v>
      </c>
      <c r="E1105" s="76">
        <v>247</v>
      </c>
      <c r="F1105" s="77">
        <v>15.914999999999999</v>
      </c>
      <c r="G1105" s="75" t="s">
        <v>30</v>
      </c>
      <c r="H1105" s="78" t="s">
        <v>32</v>
      </c>
    </row>
    <row r="1106" spans="1:8" ht="20.100000000000001" customHeight="1">
      <c r="A1106" s="73">
        <v>45611</v>
      </c>
      <c r="B1106" s="74">
        <v>45611.607149722055</v>
      </c>
      <c r="C1106" s="74"/>
      <c r="D1106" s="75" t="s">
        <v>40</v>
      </c>
      <c r="E1106" s="76">
        <v>2</v>
      </c>
      <c r="F1106" s="77">
        <v>15.914999999999999</v>
      </c>
      <c r="G1106" s="75" t="s">
        <v>30</v>
      </c>
      <c r="H1106" s="78" t="s">
        <v>32</v>
      </c>
    </row>
    <row r="1107" spans="1:8" ht="20.100000000000001" customHeight="1">
      <c r="A1107" s="73">
        <v>45611</v>
      </c>
      <c r="B1107" s="74">
        <v>45611.607149768621</v>
      </c>
      <c r="C1107" s="74"/>
      <c r="D1107" s="75" t="s">
        <v>40</v>
      </c>
      <c r="E1107" s="76">
        <v>1500</v>
      </c>
      <c r="F1107" s="77">
        <v>15.914999999999999</v>
      </c>
      <c r="G1107" s="75" t="s">
        <v>30</v>
      </c>
      <c r="H1107" s="78" t="s">
        <v>32</v>
      </c>
    </row>
    <row r="1108" spans="1:8" ht="20.100000000000001" customHeight="1">
      <c r="A1108" s="73">
        <v>45611</v>
      </c>
      <c r="B1108" s="74">
        <v>45611.60714980308</v>
      </c>
      <c r="C1108" s="74"/>
      <c r="D1108" s="75" t="s">
        <v>40</v>
      </c>
      <c r="E1108" s="76">
        <v>14</v>
      </c>
      <c r="F1108" s="77">
        <v>15.914999999999999</v>
      </c>
      <c r="G1108" s="75" t="s">
        <v>30</v>
      </c>
      <c r="H1108" s="78" t="s">
        <v>32</v>
      </c>
    </row>
    <row r="1109" spans="1:8" ht="20.100000000000001" customHeight="1">
      <c r="A1109" s="73">
        <v>45611</v>
      </c>
      <c r="B1109" s="74">
        <v>45611.607441527769</v>
      </c>
      <c r="C1109" s="74"/>
      <c r="D1109" s="75" t="s">
        <v>40</v>
      </c>
      <c r="E1109" s="76">
        <v>177</v>
      </c>
      <c r="F1109" s="77">
        <v>15.91</v>
      </c>
      <c r="G1109" s="75" t="s">
        <v>30</v>
      </c>
      <c r="H1109" s="78" t="s">
        <v>31</v>
      </c>
    </row>
    <row r="1110" spans="1:8" ht="20.100000000000001" customHeight="1">
      <c r="A1110" s="73">
        <v>45611</v>
      </c>
      <c r="B1110" s="74">
        <v>45611.608242280316</v>
      </c>
      <c r="C1110" s="74"/>
      <c r="D1110" s="75" t="s">
        <v>40</v>
      </c>
      <c r="E1110" s="76">
        <v>576</v>
      </c>
      <c r="F1110" s="77">
        <v>15.92</v>
      </c>
      <c r="G1110" s="75" t="s">
        <v>30</v>
      </c>
      <c r="H1110" s="78" t="s">
        <v>32</v>
      </c>
    </row>
    <row r="1111" spans="1:8" ht="20.100000000000001" customHeight="1">
      <c r="A1111" s="73">
        <v>45611</v>
      </c>
      <c r="B1111" s="74">
        <v>45611.608242245391</v>
      </c>
      <c r="C1111" s="74"/>
      <c r="D1111" s="75" t="s">
        <v>40</v>
      </c>
      <c r="E1111" s="76">
        <v>1246</v>
      </c>
      <c r="F1111" s="77">
        <v>15.92</v>
      </c>
      <c r="G1111" s="75" t="s">
        <v>30</v>
      </c>
      <c r="H1111" s="78" t="s">
        <v>31</v>
      </c>
    </row>
    <row r="1112" spans="1:8" ht="20.100000000000001" customHeight="1">
      <c r="A1112" s="73">
        <v>45611</v>
      </c>
      <c r="B1112" s="74">
        <v>45611.609209722374</v>
      </c>
      <c r="C1112" s="74"/>
      <c r="D1112" s="75" t="s">
        <v>40</v>
      </c>
      <c r="E1112" s="76">
        <v>2</v>
      </c>
      <c r="F1112" s="77">
        <v>15.92</v>
      </c>
      <c r="G1112" s="75" t="s">
        <v>30</v>
      </c>
      <c r="H1112" s="78" t="s">
        <v>32</v>
      </c>
    </row>
    <row r="1113" spans="1:8" ht="20.100000000000001" customHeight="1">
      <c r="A1113" s="73">
        <v>45611</v>
      </c>
      <c r="B1113" s="74">
        <v>45611.609209722374</v>
      </c>
      <c r="C1113" s="74"/>
      <c r="D1113" s="75" t="s">
        <v>40</v>
      </c>
      <c r="E1113" s="76">
        <v>1407</v>
      </c>
      <c r="F1113" s="77">
        <v>15.92</v>
      </c>
      <c r="G1113" s="75" t="s">
        <v>30</v>
      </c>
      <c r="H1113" s="78" t="s">
        <v>31</v>
      </c>
    </row>
    <row r="1114" spans="1:8" ht="20.100000000000001" customHeight="1">
      <c r="A1114" s="73">
        <v>45611</v>
      </c>
      <c r="B1114" s="74">
        <v>45611.610095289536</v>
      </c>
      <c r="C1114" s="74"/>
      <c r="D1114" s="75" t="s">
        <v>40</v>
      </c>
      <c r="E1114" s="76">
        <v>112</v>
      </c>
      <c r="F1114" s="77">
        <v>15.92</v>
      </c>
      <c r="G1114" s="75" t="s">
        <v>30</v>
      </c>
      <c r="H1114" s="78" t="s">
        <v>32</v>
      </c>
    </row>
    <row r="1115" spans="1:8" ht="20.100000000000001" customHeight="1">
      <c r="A1115" s="73">
        <v>45611</v>
      </c>
      <c r="B1115" s="74">
        <v>45611.610095300712</v>
      </c>
      <c r="C1115" s="74"/>
      <c r="D1115" s="75" t="s">
        <v>40</v>
      </c>
      <c r="E1115" s="76">
        <v>429</v>
      </c>
      <c r="F1115" s="77">
        <v>15.92</v>
      </c>
      <c r="G1115" s="75" t="s">
        <v>30</v>
      </c>
      <c r="H1115" s="78" t="s">
        <v>31</v>
      </c>
    </row>
    <row r="1116" spans="1:8" ht="20.100000000000001" customHeight="1">
      <c r="A1116" s="73">
        <v>45611</v>
      </c>
      <c r="B1116" s="74">
        <v>45611.610095370561</v>
      </c>
      <c r="C1116" s="74"/>
      <c r="D1116" s="75" t="s">
        <v>40</v>
      </c>
      <c r="E1116" s="76">
        <v>146</v>
      </c>
      <c r="F1116" s="77">
        <v>15.925000000000001</v>
      </c>
      <c r="G1116" s="75" t="s">
        <v>30</v>
      </c>
      <c r="H1116" s="78" t="s">
        <v>33</v>
      </c>
    </row>
    <row r="1117" spans="1:8" ht="20.100000000000001" customHeight="1">
      <c r="A1117" s="73">
        <v>45611</v>
      </c>
      <c r="B1117" s="74">
        <v>45611.610095370561</v>
      </c>
      <c r="C1117" s="74"/>
      <c r="D1117" s="75" t="s">
        <v>40</v>
      </c>
      <c r="E1117" s="76">
        <v>42</v>
      </c>
      <c r="F1117" s="77">
        <v>15.925000000000001</v>
      </c>
      <c r="G1117" s="75" t="s">
        <v>30</v>
      </c>
      <c r="H1117" s="78" t="s">
        <v>33</v>
      </c>
    </row>
    <row r="1118" spans="1:8" ht="20.100000000000001" customHeight="1">
      <c r="A1118" s="73">
        <v>45611</v>
      </c>
      <c r="B1118" s="74">
        <v>45611.610095370561</v>
      </c>
      <c r="C1118" s="74"/>
      <c r="D1118" s="75" t="s">
        <v>40</v>
      </c>
      <c r="E1118" s="76">
        <v>35</v>
      </c>
      <c r="F1118" s="77">
        <v>15.925000000000001</v>
      </c>
      <c r="G1118" s="75" t="s">
        <v>30</v>
      </c>
      <c r="H1118" s="78" t="s">
        <v>33</v>
      </c>
    </row>
    <row r="1119" spans="1:8" ht="20.100000000000001" customHeight="1">
      <c r="A1119" s="73">
        <v>45611</v>
      </c>
      <c r="B1119" s="74">
        <v>45611.610095416661</v>
      </c>
      <c r="C1119" s="74"/>
      <c r="D1119" s="75" t="s">
        <v>40</v>
      </c>
      <c r="E1119" s="76">
        <v>304</v>
      </c>
      <c r="F1119" s="77">
        <v>15.925000000000001</v>
      </c>
      <c r="G1119" s="75" t="s">
        <v>30</v>
      </c>
      <c r="H1119" s="78" t="s">
        <v>32</v>
      </c>
    </row>
    <row r="1120" spans="1:8" ht="20.100000000000001" customHeight="1">
      <c r="A1120" s="73">
        <v>45611</v>
      </c>
      <c r="B1120" s="74">
        <v>45611.610095416661</v>
      </c>
      <c r="C1120" s="74"/>
      <c r="D1120" s="75" t="s">
        <v>40</v>
      </c>
      <c r="E1120" s="76">
        <v>381</v>
      </c>
      <c r="F1120" s="77">
        <v>15.925000000000001</v>
      </c>
      <c r="G1120" s="75" t="s">
        <v>30</v>
      </c>
      <c r="H1120" s="78" t="s">
        <v>32</v>
      </c>
    </row>
    <row r="1121" spans="1:8" ht="20.100000000000001" customHeight="1">
      <c r="A1121" s="73">
        <v>45611</v>
      </c>
      <c r="B1121" s="74">
        <v>45611.610980983824</v>
      </c>
      <c r="C1121" s="74"/>
      <c r="D1121" s="75" t="s">
        <v>40</v>
      </c>
      <c r="E1121" s="76">
        <v>113</v>
      </c>
      <c r="F1121" s="77">
        <v>15.92</v>
      </c>
      <c r="G1121" s="75" t="s">
        <v>30</v>
      </c>
      <c r="H1121" s="78" t="s">
        <v>32</v>
      </c>
    </row>
    <row r="1122" spans="1:8" ht="20.100000000000001" customHeight="1">
      <c r="A1122" s="73">
        <v>45611</v>
      </c>
      <c r="B1122" s="74">
        <v>45611.610980983824</v>
      </c>
      <c r="C1122" s="74"/>
      <c r="D1122" s="75" t="s">
        <v>40</v>
      </c>
      <c r="E1122" s="76">
        <v>351</v>
      </c>
      <c r="F1122" s="77">
        <v>15.92</v>
      </c>
      <c r="G1122" s="75" t="s">
        <v>30</v>
      </c>
      <c r="H1122" s="78" t="s">
        <v>32</v>
      </c>
    </row>
    <row r="1123" spans="1:8" ht="20.100000000000001" customHeight="1">
      <c r="A1123" s="73">
        <v>45611</v>
      </c>
      <c r="B1123" s="74">
        <v>45611.610980983824</v>
      </c>
      <c r="C1123" s="74"/>
      <c r="D1123" s="75" t="s">
        <v>40</v>
      </c>
      <c r="E1123" s="76">
        <v>94</v>
      </c>
      <c r="F1123" s="77">
        <v>15.92</v>
      </c>
      <c r="G1123" s="75" t="s">
        <v>30</v>
      </c>
      <c r="H1123" s="78" t="s">
        <v>32</v>
      </c>
    </row>
    <row r="1124" spans="1:8" ht="20.100000000000001" customHeight="1">
      <c r="A1124" s="73">
        <v>45611</v>
      </c>
      <c r="B1124" s="74">
        <v>45611.610980983824</v>
      </c>
      <c r="C1124" s="74"/>
      <c r="D1124" s="75" t="s">
        <v>40</v>
      </c>
      <c r="E1124" s="76">
        <v>1129</v>
      </c>
      <c r="F1124" s="77">
        <v>15.92</v>
      </c>
      <c r="G1124" s="75" t="s">
        <v>30</v>
      </c>
      <c r="H1124" s="78" t="s">
        <v>31</v>
      </c>
    </row>
    <row r="1125" spans="1:8" ht="20.100000000000001" customHeight="1">
      <c r="A1125" s="73">
        <v>45611</v>
      </c>
      <c r="B1125" s="74">
        <v>45611.611320787109</v>
      </c>
      <c r="C1125" s="74"/>
      <c r="D1125" s="75" t="s">
        <v>40</v>
      </c>
      <c r="E1125" s="76">
        <v>192</v>
      </c>
      <c r="F1125" s="77">
        <v>15.914999999999999</v>
      </c>
      <c r="G1125" s="75" t="s">
        <v>30</v>
      </c>
      <c r="H1125" s="78" t="s">
        <v>31</v>
      </c>
    </row>
    <row r="1126" spans="1:8" ht="20.100000000000001" customHeight="1">
      <c r="A1126" s="73">
        <v>45611</v>
      </c>
      <c r="B1126" s="74">
        <v>45611.611320787109</v>
      </c>
      <c r="C1126" s="74"/>
      <c r="D1126" s="75" t="s">
        <v>40</v>
      </c>
      <c r="E1126" s="76">
        <v>511</v>
      </c>
      <c r="F1126" s="77">
        <v>15.914999999999999</v>
      </c>
      <c r="G1126" s="75" t="s">
        <v>30</v>
      </c>
      <c r="H1126" s="78" t="s">
        <v>31</v>
      </c>
    </row>
    <row r="1127" spans="1:8" ht="20.100000000000001" customHeight="1">
      <c r="A1127" s="73">
        <v>45611</v>
      </c>
      <c r="B1127" s="74">
        <v>45611.612161539495</v>
      </c>
      <c r="C1127" s="74"/>
      <c r="D1127" s="75" t="s">
        <v>40</v>
      </c>
      <c r="E1127" s="76">
        <v>490</v>
      </c>
      <c r="F1127" s="77">
        <v>15.914999999999999</v>
      </c>
      <c r="G1127" s="75" t="s">
        <v>30</v>
      </c>
      <c r="H1127" s="78" t="s">
        <v>32</v>
      </c>
    </row>
    <row r="1128" spans="1:8" ht="20.100000000000001" customHeight="1">
      <c r="A1128" s="73">
        <v>45611</v>
      </c>
      <c r="B1128" s="74">
        <v>45611.612161539495</v>
      </c>
      <c r="C1128" s="74"/>
      <c r="D1128" s="75" t="s">
        <v>40</v>
      </c>
      <c r="E1128" s="76">
        <v>490</v>
      </c>
      <c r="F1128" s="77">
        <v>15.914999999999999</v>
      </c>
      <c r="G1128" s="75" t="s">
        <v>30</v>
      </c>
      <c r="H1128" s="78" t="s">
        <v>32</v>
      </c>
    </row>
    <row r="1129" spans="1:8" ht="20.100000000000001" customHeight="1">
      <c r="A1129" s="73">
        <v>45611</v>
      </c>
      <c r="B1129" s="74">
        <v>45611.612161539495</v>
      </c>
      <c r="C1129" s="74"/>
      <c r="D1129" s="75" t="s">
        <v>40</v>
      </c>
      <c r="E1129" s="76">
        <v>196</v>
      </c>
      <c r="F1129" s="77">
        <v>15.914999999999999</v>
      </c>
      <c r="G1129" s="75" t="s">
        <v>30</v>
      </c>
      <c r="H1129" s="78" t="s">
        <v>32</v>
      </c>
    </row>
    <row r="1130" spans="1:8" ht="20.100000000000001" customHeight="1">
      <c r="A1130" s="73">
        <v>45611</v>
      </c>
      <c r="B1130" s="74">
        <v>45611.612161539495</v>
      </c>
      <c r="C1130" s="74"/>
      <c r="D1130" s="75" t="s">
        <v>40</v>
      </c>
      <c r="E1130" s="76">
        <v>166</v>
      </c>
      <c r="F1130" s="77">
        <v>15.914999999999999</v>
      </c>
      <c r="G1130" s="75" t="s">
        <v>30</v>
      </c>
      <c r="H1130" s="78" t="s">
        <v>32</v>
      </c>
    </row>
    <row r="1131" spans="1:8" ht="20.100000000000001" customHeight="1">
      <c r="A1131" s="73">
        <v>45611</v>
      </c>
      <c r="B1131" s="74">
        <v>45611.613047314808</v>
      </c>
      <c r="C1131" s="74"/>
      <c r="D1131" s="75" t="s">
        <v>40</v>
      </c>
      <c r="E1131" s="76">
        <v>130</v>
      </c>
      <c r="F1131" s="77">
        <v>15.914999999999999</v>
      </c>
      <c r="G1131" s="75" t="s">
        <v>30</v>
      </c>
      <c r="H1131" s="78" t="s">
        <v>32</v>
      </c>
    </row>
    <row r="1132" spans="1:8" ht="20.100000000000001" customHeight="1">
      <c r="A1132" s="73">
        <v>45611</v>
      </c>
      <c r="B1132" s="74">
        <v>45611.613047314808</v>
      </c>
      <c r="C1132" s="74"/>
      <c r="D1132" s="75" t="s">
        <v>40</v>
      </c>
      <c r="E1132" s="76">
        <v>485</v>
      </c>
      <c r="F1132" s="77">
        <v>15.914999999999999</v>
      </c>
      <c r="G1132" s="75" t="s">
        <v>30</v>
      </c>
      <c r="H1132" s="78" t="s">
        <v>32</v>
      </c>
    </row>
    <row r="1133" spans="1:8" ht="20.100000000000001" customHeight="1">
      <c r="A1133" s="73">
        <v>45611</v>
      </c>
      <c r="B1133" s="74">
        <v>45611.613047314808</v>
      </c>
      <c r="C1133" s="74"/>
      <c r="D1133" s="75" t="s">
        <v>40</v>
      </c>
      <c r="E1133" s="76">
        <v>716</v>
      </c>
      <c r="F1133" s="77">
        <v>15.914999999999999</v>
      </c>
      <c r="G1133" s="75" t="s">
        <v>30</v>
      </c>
      <c r="H1133" s="78" t="s">
        <v>31</v>
      </c>
    </row>
    <row r="1134" spans="1:8" ht="20.100000000000001" customHeight="1">
      <c r="A1134" s="73">
        <v>45611</v>
      </c>
      <c r="B1134" s="74">
        <v>45611.613083969802</v>
      </c>
      <c r="C1134" s="74"/>
      <c r="D1134" s="75" t="s">
        <v>40</v>
      </c>
      <c r="E1134" s="76">
        <v>22</v>
      </c>
      <c r="F1134" s="77">
        <v>15.91</v>
      </c>
      <c r="G1134" s="75" t="s">
        <v>30</v>
      </c>
      <c r="H1134" s="78" t="s">
        <v>31</v>
      </c>
    </row>
    <row r="1135" spans="1:8" ht="20.100000000000001" customHeight="1">
      <c r="A1135" s="73">
        <v>45611</v>
      </c>
      <c r="B1135" s="74">
        <v>45611.613083969802</v>
      </c>
      <c r="C1135" s="74"/>
      <c r="D1135" s="75" t="s">
        <v>40</v>
      </c>
      <c r="E1135" s="76">
        <v>438</v>
      </c>
      <c r="F1135" s="77">
        <v>15.91</v>
      </c>
      <c r="G1135" s="75" t="s">
        <v>30</v>
      </c>
      <c r="H1135" s="78" t="s">
        <v>31</v>
      </c>
    </row>
    <row r="1136" spans="1:8" ht="20.100000000000001" customHeight="1">
      <c r="A1136" s="73">
        <v>45611</v>
      </c>
      <c r="B1136" s="74">
        <v>45611.613164513838</v>
      </c>
      <c r="C1136" s="74"/>
      <c r="D1136" s="75" t="s">
        <v>40</v>
      </c>
      <c r="E1136" s="76">
        <v>1822</v>
      </c>
      <c r="F1136" s="77">
        <v>15.914999999999999</v>
      </c>
      <c r="G1136" s="75" t="s">
        <v>30</v>
      </c>
      <c r="H1136" s="78" t="s">
        <v>32</v>
      </c>
    </row>
    <row r="1137" spans="1:8" ht="20.100000000000001" customHeight="1">
      <c r="A1137" s="73">
        <v>45611</v>
      </c>
      <c r="B1137" s="74">
        <v>45611.61433287058</v>
      </c>
      <c r="C1137" s="74"/>
      <c r="D1137" s="75" t="s">
        <v>40</v>
      </c>
      <c r="E1137" s="76">
        <v>576</v>
      </c>
      <c r="F1137" s="77">
        <v>15.925000000000001</v>
      </c>
      <c r="G1137" s="75" t="s">
        <v>30</v>
      </c>
      <c r="H1137" s="78" t="s">
        <v>32</v>
      </c>
    </row>
    <row r="1138" spans="1:8" ht="20.100000000000001" customHeight="1">
      <c r="A1138" s="73">
        <v>45611</v>
      </c>
      <c r="B1138" s="74">
        <v>45611.614332835656</v>
      </c>
      <c r="C1138" s="74"/>
      <c r="D1138" s="75" t="s">
        <v>40</v>
      </c>
      <c r="E1138" s="76">
        <v>1270</v>
      </c>
      <c r="F1138" s="77">
        <v>15.925000000000001</v>
      </c>
      <c r="G1138" s="75" t="s">
        <v>30</v>
      </c>
      <c r="H1138" s="78" t="s">
        <v>31</v>
      </c>
    </row>
    <row r="1139" spans="1:8" ht="20.100000000000001" customHeight="1">
      <c r="A1139" s="73">
        <v>45611</v>
      </c>
      <c r="B1139" s="74">
        <v>45611.61451884266</v>
      </c>
      <c r="C1139" s="74"/>
      <c r="D1139" s="75" t="s">
        <v>40</v>
      </c>
      <c r="E1139" s="76">
        <v>471</v>
      </c>
      <c r="F1139" s="77">
        <v>15.904999999999999</v>
      </c>
      <c r="G1139" s="75" t="s">
        <v>30</v>
      </c>
      <c r="H1139" s="78" t="s">
        <v>31</v>
      </c>
    </row>
    <row r="1140" spans="1:8" ht="20.100000000000001" customHeight="1">
      <c r="A1140" s="73">
        <v>45611</v>
      </c>
      <c r="B1140" s="74">
        <v>45611.614959004801</v>
      </c>
      <c r="C1140" s="74"/>
      <c r="D1140" s="75" t="s">
        <v>40</v>
      </c>
      <c r="E1140" s="76">
        <v>103</v>
      </c>
      <c r="F1140" s="77">
        <v>15.9</v>
      </c>
      <c r="G1140" s="75" t="s">
        <v>30</v>
      </c>
      <c r="H1140" s="78" t="s">
        <v>31</v>
      </c>
    </row>
    <row r="1141" spans="1:8" ht="20.100000000000001" customHeight="1">
      <c r="A1141" s="73">
        <v>45611</v>
      </c>
      <c r="B1141" s="74">
        <v>45611.614969027694</v>
      </c>
      <c r="C1141" s="74"/>
      <c r="D1141" s="75" t="s">
        <v>40</v>
      </c>
      <c r="E1141" s="76">
        <v>290</v>
      </c>
      <c r="F1141" s="77">
        <v>15.9</v>
      </c>
      <c r="G1141" s="75" t="s">
        <v>30</v>
      </c>
      <c r="H1141" s="78" t="s">
        <v>31</v>
      </c>
    </row>
    <row r="1142" spans="1:8" ht="20.100000000000001" customHeight="1">
      <c r="A1142" s="73">
        <v>45611</v>
      </c>
      <c r="B1142" s="74">
        <v>45611.614999965299</v>
      </c>
      <c r="C1142" s="74"/>
      <c r="D1142" s="75" t="s">
        <v>40</v>
      </c>
      <c r="E1142" s="76">
        <v>39</v>
      </c>
      <c r="F1142" s="77">
        <v>15.9</v>
      </c>
      <c r="G1142" s="75" t="s">
        <v>30</v>
      </c>
      <c r="H1142" s="78" t="s">
        <v>31</v>
      </c>
    </row>
    <row r="1143" spans="1:8" ht="20.100000000000001" customHeight="1">
      <c r="A1143" s="73">
        <v>45611</v>
      </c>
      <c r="B1143" s="74">
        <v>45611.616255925968</v>
      </c>
      <c r="C1143" s="74"/>
      <c r="D1143" s="75" t="s">
        <v>40</v>
      </c>
      <c r="E1143" s="76">
        <v>399</v>
      </c>
      <c r="F1143" s="77">
        <v>15.9</v>
      </c>
      <c r="G1143" s="75" t="s">
        <v>30</v>
      </c>
      <c r="H1143" s="78" t="s">
        <v>32</v>
      </c>
    </row>
    <row r="1144" spans="1:8" ht="20.100000000000001" customHeight="1">
      <c r="A1144" s="73">
        <v>45611</v>
      </c>
      <c r="B1144" s="74">
        <v>45611.616255925968</v>
      </c>
      <c r="C1144" s="74"/>
      <c r="D1144" s="75" t="s">
        <v>40</v>
      </c>
      <c r="E1144" s="76">
        <v>227</v>
      </c>
      <c r="F1144" s="77">
        <v>15.9</v>
      </c>
      <c r="G1144" s="75" t="s">
        <v>30</v>
      </c>
      <c r="H1144" s="78" t="s">
        <v>32</v>
      </c>
    </row>
    <row r="1145" spans="1:8" ht="20.100000000000001" customHeight="1">
      <c r="A1145" s="73">
        <v>45611</v>
      </c>
      <c r="B1145" s="74">
        <v>45611.616255902685</v>
      </c>
      <c r="C1145" s="74"/>
      <c r="D1145" s="75" t="s">
        <v>40</v>
      </c>
      <c r="E1145" s="76">
        <v>1154</v>
      </c>
      <c r="F1145" s="77">
        <v>15.9</v>
      </c>
      <c r="G1145" s="75" t="s">
        <v>30</v>
      </c>
      <c r="H1145" s="78" t="s">
        <v>31</v>
      </c>
    </row>
    <row r="1146" spans="1:8" ht="20.100000000000001" customHeight="1">
      <c r="A1146" s="73">
        <v>45611</v>
      </c>
      <c r="B1146" s="74">
        <v>45611.616255902685</v>
      </c>
      <c r="C1146" s="74"/>
      <c r="D1146" s="75" t="s">
        <v>40</v>
      </c>
      <c r="E1146" s="76">
        <v>200</v>
      </c>
      <c r="F1146" s="77">
        <v>15.9</v>
      </c>
      <c r="G1146" s="75" t="s">
        <v>30</v>
      </c>
      <c r="H1146" s="78" t="s">
        <v>31</v>
      </c>
    </row>
    <row r="1147" spans="1:8" ht="20.100000000000001" customHeight="1">
      <c r="A1147" s="73">
        <v>45611</v>
      </c>
      <c r="B1147" s="74">
        <v>45611.616884583142</v>
      </c>
      <c r="C1147" s="74"/>
      <c r="D1147" s="75" t="s">
        <v>40</v>
      </c>
      <c r="E1147" s="76">
        <v>196</v>
      </c>
      <c r="F1147" s="77">
        <v>15.895</v>
      </c>
      <c r="G1147" s="75" t="s">
        <v>30</v>
      </c>
      <c r="H1147" s="78" t="s">
        <v>32</v>
      </c>
    </row>
    <row r="1148" spans="1:8" ht="20.100000000000001" customHeight="1">
      <c r="A1148" s="73">
        <v>45611</v>
      </c>
      <c r="B1148" s="74">
        <v>45611.616884583142</v>
      </c>
      <c r="C1148" s="74"/>
      <c r="D1148" s="75" t="s">
        <v>40</v>
      </c>
      <c r="E1148" s="76">
        <v>146</v>
      </c>
      <c r="F1148" s="77">
        <v>15.895</v>
      </c>
      <c r="G1148" s="75" t="s">
        <v>30</v>
      </c>
      <c r="H1148" s="78" t="s">
        <v>32</v>
      </c>
    </row>
    <row r="1149" spans="1:8" ht="20.100000000000001" customHeight="1">
      <c r="A1149" s="73">
        <v>45611</v>
      </c>
      <c r="B1149" s="74">
        <v>45611.616884583142</v>
      </c>
      <c r="C1149" s="74"/>
      <c r="D1149" s="75" t="s">
        <v>40</v>
      </c>
      <c r="E1149" s="76">
        <v>180</v>
      </c>
      <c r="F1149" s="77">
        <v>15.895</v>
      </c>
      <c r="G1149" s="75" t="s">
        <v>30</v>
      </c>
      <c r="H1149" s="78" t="s">
        <v>32</v>
      </c>
    </row>
    <row r="1150" spans="1:8" ht="20.100000000000001" customHeight="1">
      <c r="A1150" s="73">
        <v>45611</v>
      </c>
      <c r="B1150" s="74">
        <v>45611.616884583142</v>
      </c>
      <c r="C1150" s="74"/>
      <c r="D1150" s="75" t="s">
        <v>40</v>
      </c>
      <c r="E1150" s="76">
        <v>170</v>
      </c>
      <c r="F1150" s="77">
        <v>15.895</v>
      </c>
      <c r="G1150" s="75" t="s">
        <v>30</v>
      </c>
      <c r="H1150" s="78" t="s">
        <v>32</v>
      </c>
    </row>
    <row r="1151" spans="1:8" ht="20.100000000000001" customHeight="1">
      <c r="A1151" s="73">
        <v>45611</v>
      </c>
      <c r="B1151" s="74">
        <v>45611.616884583142</v>
      </c>
      <c r="C1151" s="74"/>
      <c r="D1151" s="75" t="s">
        <v>40</v>
      </c>
      <c r="E1151" s="76">
        <v>848</v>
      </c>
      <c r="F1151" s="77">
        <v>15.895</v>
      </c>
      <c r="G1151" s="75" t="s">
        <v>30</v>
      </c>
      <c r="H1151" s="78" t="s">
        <v>31</v>
      </c>
    </row>
    <row r="1152" spans="1:8" ht="20.100000000000001" customHeight="1">
      <c r="A1152" s="73">
        <v>45611</v>
      </c>
      <c r="B1152" s="74">
        <v>45611.617300347425</v>
      </c>
      <c r="C1152" s="74"/>
      <c r="D1152" s="75" t="s">
        <v>40</v>
      </c>
      <c r="E1152" s="76">
        <v>449</v>
      </c>
      <c r="F1152" s="77">
        <v>15.89</v>
      </c>
      <c r="G1152" s="75" t="s">
        <v>30</v>
      </c>
      <c r="H1152" s="78" t="s">
        <v>31</v>
      </c>
    </row>
    <row r="1153" spans="1:8" ht="20.100000000000001" customHeight="1">
      <c r="A1153" s="73">
        <v>45611</v>
      </c>
      <c r="B1153" s="74">
        <v>45611.617300347425</v>
      </c>
      <c r="C1153" s="74"/>
      <c r="D1153" s="75" t="s">
        <v>40</v>
      </c>
      <c r="E1153" s="76">
        <v>587</v>
      </c>
      <c r="F1153" s="77">
        <v>15.89</v>
      </c>
      <c r="G1153" s="75" t="s">
        <v>30</v>
      </c>
      <c r="H1153" s="78" t="s">
        <v>31</v>
      </c>
    </row>
    <row r="1154" spans="1:8" ht="20.100000000000001" customHeight="1">
      <c r="A1154" s="73">
        <v>45611</v>
      </c>
      <c r="B1154" s="74">
        <v>45611.617511874996</v>
      </c>
      <c r="C1154" s="74"/>
      <c r="D1154" s="75" t="s">
        <v>40</v>
      </c>
      <c r="E1154" s="76">
        <v>494</v>
      </c>
      <c r="F1154" s="77">
        <v>15.885</v>
      </c>
      <c r="G1154" s="75" t="s">
        <v>30</v>
      </c>
      <c r="H1154" s="78" t="s">
        <v>31</v>
      </c>
    </row>
    <row r="1155" spans="1:8" ht="20.100000000000001" customHeight="1">
      <c r="A1155" s="73">
        <v>45611</v>
      </c>
      <c r="B1155" s="74">
        <v>45611.618301400449</v>
      </c>
      <c r="C1155" s="74"/>
      <c r="D1155" s="75" t="s">
        <v>40</v>
      </c>
      <c r="E1155" s="76">
        <v>448</v>
      </c>
      <c r="F1155" s="77">
        <v>15.88</v>
      </c>
      <c r="G1155" s="75" t="s">
        <v>30</v>
      </c>
      <c r="H1155" s="78" t="s">
        <v>31</v>
      </c>
    </row>
    <row r="1156" spans="1:8" ht="20.100000000000001" customHeight="1">
      <c r="A1156" s="73">
        <v>45611</v>
      </c>
      <c r="B1156" s="74">
        <v>45611.618301400449</v>
      </c>
      <c r="C1156" s="74"/>
      <c r="D1156" s="75" t="s">
        <v>40</v>
      </c>
      <c r="E1156" s="76">
        <v>620</v>
      </c>
      <c r="F1156" s="77">
        <v>15.88</v>
      </c>
      <c r="G1156" s="75" t="s">
        <v>30</v>
      </c>
      <c r="H1156" s="78" t="s">
        <v>31</v>
      </c>
    </row>
    <row r="1157" spans="1:8" ht="20.100000000000001" customHeight="1">
      <c r="A1157" s="73">
        <v>45611</v>
      </c>
      <c r="B1157" s="74">
        <v>45611.618656319566</v>
      </c>
      <c r="C1157" s="74"/>
      <c r="D1157" s="75" t="s">
        <v>40</v>
      </c>
      <c r="E1157" s="76">
        <v>621</v>
      </c>
      <c r="F1157" s="77">
        <v>15.88</v>
      </c>
      <c r="G1157" s="75" t="s">
        <v>30</v>
      </c>
      <c r="H1157" s="78" t="s">
        <v>32</v>
      </c>
    </row>
    <row r="1158" spans="1:8" ht="20.100000000000001" customHeight="1">
      <c r="A1158" s="73">
        <v>45611</v>
      </c>
      <c r="B1158" s="74">
        <v>45611.618656331208</v>
      </c>
      <c r="C1158" s="74"/>
      <c r="D1158" s="75" t="s">
        <v>40</v>
      </c>
      <c r="E1158" s="76">
        <v>1304</v>
      </c>
      <c r="F1158" s="77">
        <v>15.88</v>
      </c>
      <c r="G1158" s="75" t="s">
        <v>30</v>
      </c>
      <c r="H1158" s="78" t="s">
        <v>31</v>
      </c>
    </row>
    <row r="1159" spans="1:8" ht="20.100000000000001" customHeight="1">
      <c r="A1159" s="73">
        <v>45611</v>
      </c>
      <c r="B1159" s="74">
        <v>45611.618656331208</v>
      </c>
      <c r="C1159" s="74"/>
      <c r="D1159" s="75" t="s">
        <v>40</v>
      </c>
      <c r="E1159" s="76">
        <v>156</v>
      </c>
      <c r="F1159" s="77">
        <v>15.88</v>
      </c>
      <c r="G1159" s="75" t="s">
        <v>30</v>
      </c>
      <c r="H1159" s="78" t="s">
        <v>31</v>
      </c>
    </row>
    <row r="1160" spans="1:8" ht="20.100000000000001" customHeight="1">
      <c r="A1160" s="73">
        <v>45611</v>
      </c>
      <c r="B1160" s="74">
        <v>45611.619312141091</v>
      </c>
      <c r="C1160" s="74"/>
      <c r="D1160" s="75" t="s">
        <v>40</v>
      </c>
      <c r="E1160" s="76">
        <v>47</v>
      </c>
      <c r="F1160" s="77">
        <v>15.87</v>
      </c>
      <c r="G1160" s="75" t="s">
        <v>30</v>
      </c>
      <c r="H1160" s="78" t="s">
        <v>31</v>
      </c>
    </row>
    <row r="1161" spans="1:8" ht="20.100000000000001" customHeight="1">
      <c r="A1161" s="73">
        <v>45611</v>
      </c>
      <c r="B1161" s="74">
        <v>45611.619312141091</v>
      </c>
      <c r="C1161" s="74"/>
      <c r="D1161" s="75" t="s">
        <v>40</v>
      </c>
      <c r="E1161" s="76">
        <v>427</v>
      </c>
      <c r="F1161" s="77">
        <v>15.87</v>
      </c>
      <c r="G1161" s="75" t="s">
        <v>30</v>
      </c>
      <c r="H1161" s="78" t="s">
        <v>31</v>
      </c>
    </row>
    <row r="1162" spans="1:8" ht="20.100000000000001" customHeight="1">
      <c r="A1162" s="73">
        <v>45611</v>
      </c>
      <c r="B1162" s="74">
        <v>45611.619312141091</v>
      </c>
      <c r="C1162" s="74"/>
      <c r="D1162" s="75" t="s">
        <v>40</v>
      </c>
      <c r="E1162" s="76">
        <v>68</v>
      </c>
      <c r="F1162" s="77">
        <v>15.87</v>
      </c>
      <c r="G1162" s="75" t="s">
        <v>30</v>
      </c>
      <c r="H1162" s="78" t="s">
        <v>31</v>
      </c>
    </row>
    <row r="1163" spans="1:8" ht="20.100000000000001" customHeight="1">
      <c r="A1163" s="73">
        <v>45611</v>
      </c>
      <c r="B1163" s="74">
        <v>45611.619312141091</v>
      </c>
      <c r="C1163" s="74"/>
      <c r="D1163" s="75" t="s">
        <v>40</v>
      </c>
      <c r="E1163" s="76">
        <v>403</v>
      </c>
      <c r="F1163" s="77">
        <v>15.87</v>
      </c>
      <c r="G1163" s="75" t="s">
        <v>30</v>
      </c>
      <c r="H1163" s="78" t="s">
        <v>31</v>
      </c>
    </row>
    <row r="1164" spans="1:8" ht="20.100000000000001" customHeight="1">
      <c r="A1164" s="73">
        <v>45611</v>
      </c>
      <c r="B1164" s="74">
        <v>45611.62075564824</v>
      </c>
      <c r="C1164" s="74"/>
      <c r="D1164" s="75" t="s">
        <v>40</v>
      </c>
      <c r="E1164" s="76">
        <v>907</v>
      </c>
      <c r="F1164" s="77">
        <v>15.88</v>
      </c>
      <c r="G1164" s="75" t="s">
        <v>30</v>
      </c>
      <c r="H1164" s="78" t="s">
        <v>32</v>
      </c>
    </row>
    <row r="1165" spans="1:8" ht="20.100000000000001" customHeight="1">
      <c r="A1165" s="73">
        <v>45611</v>
      </c>
      <c r="B1165" s="74">
        <v>45611.620755694341</v>
      </c>
      <c r="C1165" s="74"/>
      <c r="D1165" s="75" t="s">
        <v>40</v>
      </c>
      <c r="E1165" s="76">
        <v>1500</v>
      </c>
      <c r="F1165" s="77">
        <v>15.88</v>
      </c>
      <c r="G1165" s="75" t="s">
        <v>30</v>
      </c>
      <c r="H1165" s="78" t="s">
        <v>31</v>
      </c>
    </row>
    <row r="1166" spans="1:8" ht="20.100000000000001" customHeight="1">
      <c r="A1166" s="73">
        <v>45611</v>
      </c>
      <c r="B1166" s="74">
        <v>45611.620755694341</v>
      </c>
      <c r="C1166" s="74"/>
      <c r="D1166" s="75" t="s">
        <v>40</v>
      </c>
      <c r="E1166" s="76">
        <v>587</v>
      </c>
      <c r="F1166" s="77">
        <v>15.88</v>
      </c>
      <c r="G1166" s="75" t="s">
        <v>30</v>
      </c>
      <c r="H1166" s="78" t="s">
        <v>31</v>
      </c>
    </row>
    <row r="1167" spans="1:8" ht="20.100000000000001" customHeight="1">
      <c r="A1167" s="73">
        <v>45611</v>
      </c>
      <c r="B1167" s="74">
        <v>45611.621740624774</v>
      </c>
      <c r="C1167" s="74"/>
      <c r="D1167" s="75" t="s">
        <v>40</v>
      </c>
      <c r="E1167" s="76">
        <v>148</v>
      </c>
      <c r="F1167" s="77">
        <v>15.89</v>
      </c>
      <c r="G1167" s="75" t="s">
        <v>30</v>
      </c>
      <c r="H1167" s="78" t="s">
        <v>32</v>
      </c>
    </row>
    <row r="1168" spans="1:8" ht="20.100000000000001" customHeight="1">
      <c r="A1168" s="73">
        <v>45611</v>
      </c>
      <c r="B1168" s="74">
        <v>45611.621740624774</v>
      </c>
      <c r="C1168" s="74"/>
      <c r="D1168" s="75" t="s">
        <v>40</v>
      </c>
      <c r="E1168" s="76">
        <v>580</v>
      </c>
      <c r="F1168" s="77">
        <v>15.89</v>
      </c>
      <c r="G1168" s="75" t="s">
        <v>30</v>
      </c>
      <c r="H1168" s="78" t="s">
        <v>32</v>
      </c>
    </row>
    <row r="1169" spans="1:8" ht="20.100000000000001" customHeight="1">
      <c r="A1169" s="73">
        <v>45611</v>
      </c>
      <c r="B1169" s="74">
        <v>45611.621740926057</v>
      </c>
      <c r="C1169" s="74"/>
      <c r="D1169" s="75" t="s">
        <v>40</v>
      </c>
      <c r="E1169" s="76">
        <v>10</v>
      </c>
      <c r="F1169" s="77">
        <v>15.89</v>
      </c>
      <c r="G1169" s="75" t="s">
        <v>30</v>
      </c>
      <c r="H1169" s="78" t="s">
        <v>32</v>
      </c>
    </row>
    <row r="1170" spans="1:8" ht="20.100000000000001" customHeight="1">
      <c r="A1170" s="73">
        <v>45611</v>
      </c>
      <c r="B1170" s="74">
        <v>45611.621740937699</v>
      </c>
      <c r="C1170" s="74"/>
      <c r="D1170" s="75" t="s">
        <v>40</v>
      </c>
      <c r="E1170" s="76">
        <v>7</v>
      </c>
      <c r="F1170" s="77">
        <v>15.89</v>
      </c>
      <c r="G1170" s="75" t="s">
        <v>30</v>
      </c>
      <c r="H1170" s="78" t="s">
        <v>32</v>
      </c>
    </row>
    <row r="1171" spans="1:8" ht="20.100000000000001" customHeight="1">
      <c r="A1171" s="73">
        <v>45611</v>
      </c>
      <c r="B1171" s="74">
        <v>45611.621877361089</v>
      </c>
      <c r="C1171" s="74"/>
      <c r="D1171" s="75" t="s">
        <v>40</v>
      </c>
      <c r="E1171" s="76">
        <v>897</v>
      </c>
      <c r="F1171" s="77">
        <v>15.89</v>
      </c>
      <c r="G1171" s="75" t="s">
        <v>30</v>
      </c>
      <c r="H1171" s="78" t="s">
        <v>32</v>
      </c>
    </row>
    <row r="1172" spans="1:8" ht="20.100000000000001" customHeight="1">
      <c r="A1172" s="73">
        <v>45611</v>
      </c>
      <c r="B1172" s="74">
        <v>45611.622150914278</v>
      </c>
      <c r="C1172" s="74"/>
      <c r="D1172" s="75" t="s">
        <v>40</v>
      </c>
      <c r="E1172" s="76">
        <v>585</v>
      </c>
      <c r="F1172" s="77">
        <v>15.885</v>
      </c>
      <c r="G1172" s="75" t="s">
        <v>30</v>
      </c>
      <c r="H1172" s="78" t="s">
        <v>31</v>
      </c>
    </row>
    <row r="1173" spans="1:8" ht="20.100000000000001" customHeight="1">
      <c r="A1173" s="73">
        <v>45611</v>
      </c>
      <c r="B1173" s="74">
        <v>45611.622875046451</v>
      </c>
      <c r="C1173" s="74"/>
      <c r="D1173" s="75" t="s">
        <v>40</v>
      </c>
      <c r="E1173" s="76">
        <v>1021</v>
      </c>
      <c r="F1173" s="77">
        <v>15.885</v>
      </c>
      <c r="G1173" s="75" t="s">
        <v>30</v>
      </c>
      <c r="H1173" s="78" t="s">
        <v>32</v>
      </c>
    </row>
    <row r="1174" spans="1:8" ht="20.100000000000001" customHeight="1">
      <c r="A1174" s="73">
        <v>45611</v>
      </c>
      <c r="B1174" s="74">
        <v>45611.622875046451</v>
      </c>
      <c r="C1174" s="74"/>
      <c r="D1174" s="75" t="s">
        <v>40</v>
      </c>
      <c r="E1174" s="76">
        <v>787</v>
      </c>
      <c r="F1174" s="77">
        <v>15.885</v>
      </c>
      <c r="G1174" s="75" t="s">
        <v>30</v>
      </c>
      <c r="H1174" s="78" t="s">
        <v>32</v>
      </c>
    </row>
    <row r="1175" spans="1:8" ht="20.100000000000001" customHeight="1">
      <c r="A1175" s="73">
        <v>45611</v>
      </c>
      <c r="B1175" s="74">
        <v>45611.623304282315</v>
      </c>
      <c r="C1175" s="74"/>
      <c r="D1175" s="75" t="s">
        <v>40</v>
      </c>
      <c r="E1175" s="76">
        <v>262</v>
      </c>
      <c r="F1175" s="77">
        <v>15.88</v>
      </c>
      <c r="G1175" s="75" t="s">
        <v>30</v>
      </c>
      <c r="H1175" s="78" t="s">
        <v>31</v>
      </c>
    </row>
    <row r="1176" spans="1:8" ht="20.100000000000001" customHeight="1">
      <c r="A1176" s="73">
        <v>45611</v>
      </c>
      <c r="B1176" s="74">
        <v>45611.623304282315</v>
      </c>
      <c r="C1176" s="74"/>
      <c r="D1176" s="75" t="s">
        <v>40</v>
      </c>
      <c r="E1176" s="76">
        <v>195</v>
      </c>
      <c r="F1176" s="77">
        <v>15.88</v>
      </c>
      <c r="G1176" s="75" t="s">
        <v>30</v>
      </c>
      <c r="H1176" s="78" t="s">
        <v>31</v>
      </c>
    </row>
    <row r="1177" spans="1:8" ht="20.100000000000001" customHeight="1">
      <c r="A1177" s="73">
        <v>45611</v>
      </c>
      <c r="B1177" s="74">
        <v>45611.623304282315</v>
      </c>
      <c r="C1177" s="74"/>
      <c r="D1177" s="75" t="s">
        <v>40</v>
      </c>
      <c r="E1177" s="76">
        <v>324</v>
      </c>
      <c r="F1177" s="77">
        <v>15.88</v>
      </c>
      <c r="G1177" s="75" t="s">
        <v>30</v>
      </c>
      <c r="H1177" s="78" t="s">
        <v>31</v>
      </c>
    </row>
    <row r="1178" spans="1:8" ht="20.100000000000001" customHeight="1">
      <c r="A1178" s="73">
        <v>45611</v>
      </c>
      <c r="B1178" s="74">
        <v>45611.624293032568</v>
      </c>
      <c r="C1178" s="74"/>
      <c r="D1178" s="75" t="s">
        <v>40</v>
      </c>
      <c r="E1178" s="76">
        <v>153</v>
      </c>
      <c r="F1178" s="77">
        <v>15.885</v>
      </c>
      <c r="G1178" s="75" t="s">
        <v>30</v>
      </c>
      <c r="H1178" s="78" t="s">
        <v>32</v>
      </c>
    </row>
    <row r="1179" spans="1:8" ht="20.100000000000001" customHeight="1">
      <c r="A1179" s="73">
        <v>45611</v>
      </c>
      <c r="B1179" s="74">
        <v>45611.624293032568</v>
      </c>
      <c r="C1179" s="74"/>
      <c r="D1179" s="75" t="s">
        <v>40</v>
      </c>
      <c r="E1179" s="76">
        <v>1073</v>
      </c>
      <c r="F1179" s="77">
        <v>15.885</v>
      </c>
      <c r="G1179" s="75" t="s">
        <v>30</v>
      </c>
      <c r="H1179" s="78" t="s">
        <v>32</v>
      </c>
    </row>
    <row r="1180" spans="1:8" ht="20.100000000000001" customHeight="1">
      <c r="A1180" s="73">
        <v>45611</v>
      </c>
      <c r="B1180" s="74">
        <v>45611.624293067027</v>
      </c>
      <c r="C1180" s="74"/>
      <c r="D1180" s="75" t="s">
        <v>40</v>
      </c>
      <c r="E1180" s="76">
        <v>39</v>
      </c>
      <c r="F1180" s="77">
        <v>15.885</v>
      </c>
      <c r="G1180" s="75" t="s">
        <v>30</v>
      </c>
      <c r="H1180" s="78" t="s">
        <v>33</v>
      </c>
    </row>
    <row r="1181" spans="1:8" ht="20.100000000000001" customHeight="1">
      <c r="A1181" s="73">
        <v>45611</v>
      </c>
      <c r="B1181" s="74">
        <v>45611.624293402769</v>
      </c>
      <c r="C1181" s="74"/>
      <c r="D1181" s="75" t="s">
        <v>40</v>
      </c>
      <c r="E1181" s="76">
        <v>573</v>
      </c>
      <c r="F1181" s="77">
        <v>15.885</v>
      </c>
      <c r="G1181" s="75" t="s">
        <v>30</v>
      </c>
      <c r="H1181" s="78" t="s">
        <v>32</v>
      </c>
    </row>
    <row r="1182" spans="1:8" ht="20.100000000000001" customHeight="1">
      <c r="A1182" s="73">
        <v>45611</v>
      </c>
      <c r="B1182" s="74">
        <v>45611.624293495435</v>
      </c>
      <c r="C1182" s="74"/>
      <c r="D1182" s="75" t="s">
        <v>40</v>
      </c>
      <c r="E1182" s="76">
        <v>173</v>
      </c>
      <c r="F1182" s="77">
        <v>15.885</v>
      </c>
      <c r="G1182" s="75" t="s">
        <v>30</v>
      </c>
      <c r="H1182" s="78" t="s">
        <v>31</v>
      </c>
    </row>
    <row r="1183" spans="1:8" ht="20.100000000000001" customHeight="1">
      <c r="A1183" s="73">
        <v>45611</v>
      </c>
      <c r="B1183" s="74">
        <v>45611.625427384395</v>
      </c>
      <c r="C1183" s="74"/>
      <c r="D1183" s="75" t="s">
        <v>40</v>
      </c>
      <c r="E1183" s="76">
        <v>83</v>
      </c>
      <c r="F1183" s="77">
        <v>15.885</v>
      </c>
      <c r="G1183" s="75" t="s">
        <v>30</v>
      </c>
      <c r="H1183" s="78" t="s">
        <v>31</v>
      </c>
    </row>
    <row r="1184" spans="1:8" ht="20.100000000000001" customHeight="1">
      <c r="A1184" s="73">
        <v>45611</v>
      </c>
      <c r="B1184" s="74">
        <v>45611.625462118071</v>
      </c>
      <c r="C1184" s="74"/>
      <c r="D1184" s="75" t="s">
        <v>40</v>
      </c>
      <c r="E1184" s="76">
        <v>10</v>
      </c>
      <c r="F1184" s="77">
        <v>15.885</v>
      </c>
      <c r="G1184" s="75" t="s">
        <v>30</v>
      </c>
      <c r="H1184" s="78" t="s">
        <v>31</v>
      </c>
    </row>
    <row r="1185" spans="1:8" ht="20.100000000000001" customHeight="1">
      <c r="A1185" s="73">
        <v>45611</v>
      </c>
      <c r="B1185" s="74">
        <v>45611.625752661843</v>
      </c>
      <c r="C1185" s="74"/>
      <c r="D1185" s="75" t="s">
        <v>40</v>
      </c>
      <c r="E1185" s="76">
        <v>52</v>
      </c>
      <c r="F1185" s="77">
        <v>15.885</v>
      </c>
      <c r="G1185" s="75" t="s">
        <v>30</v>
      </c>
      <c r="H1185" s="78" t="s">
        <v>31</v>
      </c>
    </row>
    <row r="1186" spans="1:8" ht="20.100000000000001" customHeight="1">
      <c r="A1186" s="73">
        <v>45611</v>
      </c>
      <c r="B1186" s="74">
        <v>45611.625752661843</v>
      </c>
      <c r="C1186" s="74"/>
      <c r="D1186" s="75" t="s">
        <v>40</v>
      </c>
      <c r="E1186" s="76">
        <v>646</v>
      </c>
      <c r="F1186" s="77">
        <v>15.885</v>
      </c>
      <c r="G1186" s="75" t="s">
        <v>30</v>
      </c>
      <c r="H1186" s="78" t="s">
        <v>31</v>
      </c>
    </row>
    <row r="1187" spans="1:8" ht="20.100000000000001" customHeight="1">
      <c r="A1187" s="73">
        <v>45611</v>
      </c>
      <c r="B1187" s="74">
        <v>45611.625752661843</v>
      </c>
      <c r="C1187" s="74"/>
      <c r="D1187" s="75" t="s">
        <v>40</v>
      </c>
      <c r="E1187" s="76">
        <v>1911</v>
      </c>
      <c r="F1187" s="77">
        <v>15.885</v>
      </c>
      <c r="G1187" s="75" t="s">
        <v>30</v>
      </c>
      <c r="H1187" s="78" t="s">
        <v>31</v>
      </c>
    </row>
    <row r="1188" spans="1:8" ht="20.100000000000001" customHeight="1">
      <c r="A1188" s="73">
        <v>45611</v>
      </c>
      <c r="B1188" s="74">
        <v>45611.625753993168</v>
      </c>
      <c r="C1188" s="74"/>
      <c r="D1188" s="75" t="s">
        <v>40</v>
      </c>
      <c r="E1188" s="76">
        <v>159</v>
      </c>
      <c r="F1188" s="77">
        <v>15.885</v>
      </c>
      <c r="G1188" s="75" t="s">
        <v>30</v>
      </c>
      <c r="H1188" s="78" t="s">
        <v>33</v>
      </c>
    </row>
    <row r="1189" spans="1:8" ht="20.100000000000001" customHeight="1">
      <c r="A1189" s="73">
        <v>45611</v>
      </c>
      <c r="B1189" s="74">
        <v>45611.625753993168</v>
      </c>
      <c r="C1189" s="74"/>
      <c r="D1189" s="75" t="s">
        <v>40</v>
      </c>
      <c r="E1189" s="76">
        <v>138</v>
      </c>
      <c r="F1189" s="77">
        <v>15.885</v>
      </c>
      <c r="G1189" s="75" t="s">
        <v>30</v>
      </c>
      <c r="H1189" s="78" t="s">
        <v>31</v>
      </c>
    </row>
    <row r="1190" spans="1:8" ht="20.100000000000001" customHeight="1">
      <c r="A1190" s="73">
        <v>45611</v>
      </c>
      <c r="B1190" s="74">
        <v>45611.625759097282</v>
      </c>
      <c r="C1190" s="74"/>
      <c r="D1190" s="75" t="s">
        <v>40</v>
      </c>
      <c r="E1190" s="76">
        <v>69</v>
      </c>
      <c r="F1190" s="77">
        <v>15.885</v>
      </c>
      <c r="G1190" s="75" t="s">
        <v>30</v>
      </c>
      <c r="H1190" s="78" t="s">
        <v>31</v>
      </c>
    </row>
    <row r="1191" spans="1:8" ht="20.100000000000001" customHeight="1">
      <c r="A1191" s="73">
        <v>45611</v>
      </c>
      <c r="B1191" s="74">
        <v>45611.625759097282</v>
      </c>
      <c r="C1191" s="74"/>
      <c r="D1191" s="75" t="s">
        <v>40</v>
      </c>
      <c r="E1191" s="76">
        <v>138</v>
      </c>
      <c r="F1191" s="77">
        <v>15.885</v>
      </c>
      <c r="G1191" s="75" t="s">
        <v>30</v>
      </c>
      <c r="H1191" s="78" t="s">
        <v>31</v>
      </c>
    </row>
    <row r="1192" spans="1:8" ht="20.100000000000001" customHeight="1">
      <c r="A1192" s="73">
        <v>45611</v>
      </c>
      <c r="B1192" s="74">
        <v>45611.628643379547</v>
      </c>
      <c r="C1192" s="74"/>
      <c r="D1192" s="75" t="s">
        <v>40</v>
      </c>
      <c r="E1192" s="76">
        <v>713</v>
      </c>
      <c r="F1192" s="77">
        <v>15.885</v>
      </c>
      <c r="G1192" s="75" t="s">
        <v>30</v>
      </c>
      <c r="H1192" s="78" t="s">
        <v>32</v>
      </c>
    </row>
    <row r="1193" spans="1:8" ht="20.100000000000001" customHeight="1">
      <c r="A1193" s="73">
        <v>45611</v>
      </c>
      <c r="B1193" s="74">
        <v>45611.628643379547</v>
      </c>
      <c r="C1193" s="74"/>
      <c r="D1193" s="75" t="s">
        <v>40</v>
      </c>
      <c r="E1193" s="76">
        <v>600</v>
      </c>
      <c r="F1193" s="77">
        <v>15.885</v>
      </c>
      <c r="G1193" s="75" t="s">
        <v>30</v>
      </c>
      <c r="H1193" s="78" t="s">
        <v>32</v>
      </c>
    </row>
    <row r="1194" spans="1:8" ht="20.100000000000001" customHeight="1">
      <c r="A1194" s="73">
        <v>45611</v>
      </c>
      <c r="B1194" s="74">
        <v>45611.628643379547</v>
      </c>
      <c r="C1194" s="74"/>
      <c r="D1194" s="75" t="s">
        <v>40</v>
      </c>
      <c r="E1194" s="76">
        <v>1220</v>
      </c>
      <c r="F1194" s="77">
        <v>15.885</v>
      </c>
      <c r="G1194" s="75" t="s">
        <v>30</v>
      </c>
      <c r="H1194" s="78" t="s">
        <v>31</v>
      </c>
    </row>
    <row r="1195" spans="1:8" ht="20.100000000000001" customHeight="1">
      <c r="A1195" s="73">
        <v>45611</v>
      </c>
      <c r="B1195" s="74">
        <v>45611.628643379547</v>
      </c>
      <c r="C1195" s="74"/>
      <c r="D1195" s="75" t="s">
        <v>40</v>
      </c>
      <c r="E1195" s="76">
        <v>365</v>
      </c>
      <c r="F1195" s="77">
        <v>15.885</v>
      </c>
      <c r="G1195" s="75" t="s">
        <v>30</v>
      </c>
      <c r="H1195" s="78" t="s">
        <v>31</v>
      </c>
    </row>
    <row r="1196" spans="1:8" ht="20.100000000000001" customHeight="1">
      <c r="A1196" s="73">
        <v>45611</v>
      </c>
      <c r="B1196" s="74">
        <v>45611.628643379547</v>
      </c>
      <c r="C1196" s="74"/>
      <c r="D1196" s="75" t="s">
        <v>40</v>
      </c>
      <c r="E1196" s="76">
        <v>1136</v>
      </c>
      <c r="F1196" s="77">
        <v>15.885</v>
      </c>
      <c r="G1196" s="75" t="s">
        <v>30</v>
      </c>
      <c r="H1196" s="78" t="s">
        <v>31</v>
      </c>
    </row>
    <row r="1197" spans="1:8" ht="20.100000000000001" customHeight="1">
      <c r="A1197" s="73">
        <v>45611</v>
      </c>
      <c r="B1197" s="74">
        <v>45611.628701631911</v>
      </c>
      <c r="C1197" s="74"/>
      <c r="D1197" s="75" t="s">
        <v>40</v>
      </c>
      <c r="E1197" s="76">
        <v>138</v>
      </c>
      <c r="F1197" s="77">
        <v>15.885</v>
      </c>
      <c r="G1197" s="75" t="s">
        <v>30</v>
      </c>
      <c r="H1197" s="78" t="s">
        <v>32</v>
      </c>
    </row>
    <row r="1198" spans="1:8" ht="20.100000000000001" customHeight="1">
      <c r="A1198" s="73">
        <v>45611</v>
      </c>
      <c r="B1198" s="74">
        <v>45611.628701631911</v>
      </c>
      <c r="C1198" s="74"/>
      <c r="D1198" s="75" t="s">
        <v>40</v>
      </c>
      <c r="E1198" s="76">
        <v>88</v>
      </c>
      <c r="F1198" s="77">
        <v>15.885</v>
      </c>
      <c r="G1198" s="75" t="s">
        <v>30</v>
      </c>
      <c r="H1198" s="78" t="s">
        <v>32</v>
      </c>
    </row>
    <row r="1199" spans="1:8" ht="20.100000000000001" customHeight="1">
      <c r="A1199" s="73">
        <v>45611</v>
      </c>
      <c r="B1199" s="74">
        <v>45611.628701631911</v>
      </c>
      <c r="C1199" s="74"/>
      <c r="D1199" s="75" t="s">
        <v>40</v>
      </c>
      <c r="E1199" s="76">
        <v>196</v>
      </c>
      <c r="F1199" s="77">
        <v>15.885</v>
      </c>
      <c r="G1199" s="75" t="s">
        <v>30</v>
      </c>
      <c r="H1199" s="78" t="s">
        <v>32</v>
      </c>
    </row>
    <row r="1200" spans="1:8" ht="20.100000000000001" customHeight="1">
      <c r="A1200" s="73">
        <v>45611</v>
      </c>
      <c r="B1200" s="74">
        <v>45611.628701631911</v>
      </c>
      <c r="C1200" s="74"/>
      <c r="D1200" s="75" t="s">
        <v>40</v>
      </c>
      <c r="E1200" s="76">
        <v>1112</v>
      </c>
      <c r="F1200" s="77">
        <v>15.885</v>
      </c>
      <c r="G1200" s="75" t="s">
        <v>30</v>
      </c>
      <c r="H1200" s="78" t="s">
        <v>32</v>
      </c>
    </row>
    <row r="1201" spans="1:8" ht="20.100000000000001" customHeight="1">
      <c r="A1201" s="73">
        <v>45611</v>
      </c>
      <c r="B1201" s="74">
        <v>45611.628701631911</v>
      </c>
      <c r="C1201" s="74"/>
      <c r="D1201" s="75" t="s">
        <v>40</v>
      </c>
      <c r="E1201" s="76">
        <v>1627</v>
      </c>
      <c r="F1201" s="77">
        <v>15.885</v>
      </c>
      <c r="G1201" s="75" t="s">
        <v>30</v>
      </c>
      <c r="H1201" s="78" t="s">
        <v>31</v>
      </c>
    </row>
    <row r="1202" spans="1:8" ht="20.100000000000001" customHeight="1">
      <c r="A1202" s="73">
        <v>45611</v>
      </c>
      <c r="B1202" s="74">
        <v>45611.628921470139</v>
      </c>
      <c r="C1202" s="74"/>
      <c r="D1202" s="75" t="s">
        <v>40</v>
      </c>
      <c r="E1202" s="76">
        <v>461</v>
      </c>
      <c r="F1202" s="77">
        <v>15.88</v>
      </c>
      <c r="G1202" s="75" t="s">
        <v>30</v>
      </c>
      <c r="H1202" s="78" t="s">
        <v>31</v>
      </c>
    </row>
    <row r="1203" spans="1:8" ht="20.100000000000001" customHeight="1">
      <c r="A1203" s="73">
        <v>45611</v>
      </c>
      <c r="B1203" s="74">
        <v>45611.630363680422</v>
      </c>
      <c r="C1203" s="74"/>
      <c r="D1203" s="75" t="s">
        <v>40</v>
      </c>
      <c r="E1203" s="76">
        <v>683</v>
      </c>
      <c r="F1203" s="77">
        <v>15.88</v>
      </c>
      <c r="G1203" s="75" t="s">
        <v>30</v>
      </c>
      <c r="H1203" s="78" t="s">
        <v>32</v>
      </c>
    </row>
    <row r="1204" spans="1:8" ht="20.100000000000001" customHeight="1">
      <c r="A1204" s="73">
        <v>45611</v>
      </c>
      <c r="B1204" s="74">
        <v>45611.630363715347</v>
      </c>
      <c r="C1204" s="74"/>
      <c r="D1204" s="75" t="s">
        <v>40</v>
      </c>
      <c r="E1204" s="76">
        <v>1386</v>
      </c>
      <c r="F1204" s="77">
        <v>15.88</v>
      </c>
      <c r="G1204" s="75" t="s">
        <v>30</v>
      </c>
      <c r="H1204" s="78" t="s">
        <v>31</v>
      </c>
    </row>
    <row r="1205" spans="1:8" ht="20.100000000000001" customHeight="1">
      <c r="A1205" s="73">
        <v>45611</v>
      </c>
      <c r="B1205" s="74">
        <v>45611.631510601845</v>
      </c>
      <c r="C1205" s="74"/>
      <c r="D1205" s="75" t="s">
        <v>40</v>
      </c>
      <c r="E1205" s="76">
        <v>1656</v>
      </c>
      <c r="F1205" s="77">
        <v>15.885</v>
      </c>
      <c r="G1205" s="75" t="s">
        <v>30</v>
      </c>
      <c r="H1205" s="78" t="s">
        <v>32</v>
      </c>
    </row>
    <row r="1206" spans="1:8" ht="20.100000000000001" customHeight="1">
      <c r="A1206" s="73">
        <v>45611</v>
      </c>
      <c r="B1206" s="74">
        <v>45611.631510601845</v>
      </c>
      <c r="C1206" s="74"/>
      <c r="D1206" s="75" t="s">
        <v>40</v>
      </c>
      <c r="E1206" s="76">
        <v>174</v>
      </c>
      <c r="F1206" s="77">
        <v>15.885</v>
      </c>
      <c r="G1206" s="75" t="s">
        <v>30</v>
      </c>
      <c r="H1206" s="78" t="s">
        <v>32</v>
      </c>
    </row>
    <row r="1207" spans="1:8" ht="20.100000000000001" customHeight="1">
      <c r="A1207" s="73">
        <v>45611</v>
      </c>
      <c r="B1207" s="74">
        <v>45611.631516608875</v>
      </c>
      <c r="C1207" s="74"/>
      <c r="D1207" s="75" t="s">
        <v>40</v>
      </c>
      <c r="E1207" s="76">
        <v>561</v>
      </c>
      <c r="F1207" s="77">
        <v>15.885</v>
      </c>
      <c r="G1207" s="75" t="s">
        <v>30</v>
      </c>
      <c r="H1207" s="78" t="s">
        <v>32</v>
      </c>
    </row>
    <row r="1208" spans="1:8" ht="20.100000000000001" customHeight="1">
      <c r="A1208" s="73">
        <v>45611</v>
      </c>
      <c r="B1208" s="74">
        <v>45611.631516608875</v>
      </c>
      <c r="C1208" s="74"/>
      <c r="D1208" s="75" t="s">
        <v>40</v>
      </c>
      <c r="E1208" s="76">
        <v>2</v>
      </c>
      <c r="F1208" s="77">
        <v>15.885</v>
      </c>
      <c r="G1208" s="75" t="s">
        <v>30</v>
      </c>
      <c r="H1208" s="78" t="s">
        <v>32</v>
      </c>
    </row>
    <row r="1209" spans="1:8" ht="20.100000000000001" customHeight="1">
      <c r="A1209" s="73">
        <v>45611</v>
      </c>
      <c r="B1209" s="74">
        <v>45611.631516620517</v>
      </c>
      <c r="C1209" s="74"/>
      <c r="D1209" s="75" t="s">
        <v>40</v>
      </c>
      <c r="E1209" s="76">
        <v>195</v>
      </c>
      <c r="F1209" s="77">
        <v>15.885</v>
      </c>
      <c r="G1209" s="75" t="s">
        <v>30</v>
      </c>
      <c r="H1209" s="78" t="s">
        <v>31</v>
      </c>
    </row>
    <row r="1210" spans="1:8" ht="20.100000000000001" customHeight="1">
      <c r="A1210" s="73">
        <v>45611</v>
      </c>
      <c r="B1210" s="74">
        <v>45611.631887141149</v>
      </c>
      <c r="C1210" s="74"/>
      <c r="D1210" s="75" t="s">
        <v>40</v>
      </c>
      <c r="E1210" s="76">
        <v>394</v>
      </c>
      <c r="F1210" s="77">
        <v>15.875</v>
      </c>
      <c r="G1210" s="75" t="s">
        <v>30</v>
      </c>
      <c r="H1210" s="78" t="s">
        <v>31</v>
      </c>
    </row>
    <row r="1211" spans="1:8" ht="20.100000000000001" customHeight="1">
      <c r="A1211" s="73">
        <v>45611</v>
      </c>
      <c r="B1211" s="74">
        <v>45611.632411076222</v>
      </c>
      <c r="C1211" s="74"/>
      <c r="D1211" s="75" t="s">
        <v>40</v>
      </c>
      <c r="E1211" s="76">
        <v>651</v>
      </c>
      <c r="F1211" s="77">
        <v>15.885</v>
      </c>
      <c r="G1211" s="75" t="s">
        <v>30</v>
      </c>
      <c r="H1211" s="78" t="s">
        <v>32</v>
      </c>
    </row>
    <row r="1212" spans="1:8" ht="20.100000000000001" customHeight="1">
      <c r="A1212" s="73">
        <v>45611</v>
      </c>
      <c r="B1212" s="74">
        <v>45611.632411157247</v>
      </c>
      <c r="C1212" s="74"/>
      <c r="D1212" s="75" t="s">
        <v>40</v>
      </c>
      <c r="E1212" s="76">
        <v>945</v>
      </c>
      <c r="F1212" s="77">
        <v>15.885</v>
      </c>
      <c r="G1212" s="75" t="s">
        <v>30</v>
      </c>
      <c r="H1212" s="78" t="s">
        <v>31</v>
      </c>
    </row>
    <row r="1213" spans="1:8" ht="20.100000000000001" customHeight="1">
      <c r="A1213" s="73">
        <v>45611</v>
      </c>
      <c r="B1213" s="74">
        <v>45611.633455683012</v>
      </c>
      <c r="C1213" s="74"/>
      <c r="D1213" s="75" t="s">
        <v>40</v>
      </c>
      <c r="E1213" s="76">
        <v>1944</v>
      </c>
      <c r="F1213" s="77">
        <v>15.895</v>
      </c>
      <c r="G1213" s="75" t="s">
        <v>30</v>
      </c>
      <c r="H1213" s="78" t="s">
        <v>32</v>
      </c>
    </row>
    <row r="1214" spans="1:8" ht="20.100000000000001" customHeight="1">
      <c r="A1214" s="73">
        <v>45611</v>
      </c>
      <c r="B1214" s="74">
        <v>45611.63478089124</v>
      </c>
      <c r="C1214" s="74"/>
      <c r="D1214" s="75" t="s">
        <v>40</v>
      </c>
      <c r="E1214" s="76">
        <v>121</v>
      </c>
      <c r="F1214" s="77">
        <v>15.895</v>
      </c>
      <c r="G1214" s="75" t="s">
        <v>30</v>
      </c>
      <c r="H1214" s="78" t="s">
        <v>32</v>
      </c>
    </row>
    <row r="1215" spans="1:8" ht="20.100000000000001" customHeight="1">
      <c r="A1215" s="73">
        <v>45611</v>
      </c>
      <c r="B1215" s="74">
        <v>45611.63478089124</v>
      </c>
      <c r="C1215" s="74"/>
      <c r="D1215" s="75" t="s">
        <v>40</v>
      </c>
      <c r="E1215" s="76">
        <v>197</v>
      </c>
      <c r="F1215" s="77">
        <v>15.895</v>
      </c>
      <c r="G1215" s="75" t="s">
        <v>30</v>
      </c>
      <c r="H1215" s="78" t="s">
        <v>32</v>
      </c>
    </row>
    <row r="1216" spans="1:8" ht="20.100000000000001" customHeight="1">
      <c r="A1216" s="73">
        <v>45611</v>
      </c>
      <c r="B1216" s="74">
        <v>45611.635053067002</v>
      </c>
      <c r="C1216" s="74"/>
      <c r="D1216" s="75" t="s">
        <v>40</v>
      </c>
      <c r="E1216" s="76">
        <v>111</v>
      </c>
      <c r="F1216" s="77">
        <v>15.895</v>
      </c>
      <c r="G1216" s="75" t="s">
        <v>30</v>
      </c>
      <c r="H1216" s="78" t="s">
        <v>32</v>
      </c>
    </row>
    <row r="1217" spans="1:8" ht="20.100000000000001" customHeight="1">
      <c r="A1217" s="73">
        <v>45611</v>
      </c>
      <c r="B1217" s="74">
        <v>45611.635053101927</v>
      </c>
      <c r="C1217" s="74"/>
      <c r="D1217" s="75" t="s">
        <v>40</v>
      </c>
      <c r="E1217" s="76">
        <v>1500</v>
      </c>
      <c r="F1217" s="77">
        <v>15.895</v>
      </c>
      <c r="G1217" s="75" t="s">
        <v>30</v>
      </c>
      <c r="H1217" s="78" t="s">
        <v>32</v>
      </c>
    </row>
    <row r="1218" spans="1:8" ht="20.100000000000001" customHeight="1">
      <c r="A1218" s="73">
        <v>45611</v>
      </c>
      <c r="B1218" s="74">
        <v>45611.635053148028</v>
      </c>
      <c r="C1218" s="74"/>
      <c r="D1218" s="75" t="s">
        <v>40</v>
      </c>
      <c r="E1218" s="76">
        <v>178</v>
      </c>
      <c r="F1218" s="77">
        <v>15.895</v>
      </c>
      <c r="G1218" s="75" t="s">
        <v>30</v>
      </c>
      <c r="H1218" s="78" t="s">
        <v>32</v>
      </c>
    </row>
    <row r="1219" spans="1:8" ht="20.100000000000001" customHeight="1">
      <c r="A1219" s="73">
        <v>45611</v>
      </c>
      <c r="B1219" s="74">
        <v>45611.635529004503</v>
      </c>
      <c r="C1219" s="74"/>
      <c r="D1219" s="75" t="s">
        <v>40</v>
      </c>
      <c r="E1219" s="76">
        <v>519</v>
      </c>
      <c r="F1219" s="77">
        <v>15.89</v>
      </c>
      <c r="G1219" s="75" t="s">
        <v>30</v>
      </c>
      <c r="H1219" s="78" t="s">
        <v>31</v>
      </c>
    </row>
    <row r="1220" spans="1:8" ht="20.100000000000001" customHeight="1">
      <c r="A1220" s="73">
        <v>45611</v>
      </c>
      <c r="B1220" s="74">
        <v>45611.635529004503</v>
      </c>
      <c r="C1220" s="74"/>
      <c r="D1220" s="75" t="s">
        <v>40</v>
      </c>
      <c r="E1220" s="76">
        <v>201</v>
      </c>
      <c r="F1220" s="77">
        <v>15.89</v>
      </c>
      <c r="G1220" s="75" t="s">
        <v>30</v>
      </c>
      <c r="H1220" s="78" t="s">
        <v>31</v>
      </c>
    </row>
    <row r="1221" spans="1:8" ht="20.100000000000001" customHeight="1">
      <c r="A1221" s="73">
        <v>45611</v>
      </c>
      <c r="B1221" s="74">
        <v>45611.635703425854</v>
      </c>
      <c r="C1221" s="74"/>
      <c r="D1221" s="75" t="s">
        <v>40</v>
      </c>
      <c r="E1221" s="76">
        <v>479</v>
      </c>
      <c r="F1221" s="77">
        <v>15.885</v>
      </c>
      <c r="G1221" s="75" t="s">
        <v>30</v>
      </c>
      <c r="H1221" s="78" t="s">
        <v>31</v>
      </c>
    </row>
    <row r="1222" spans="1:8" ht="20.100000000000001" customHeight="1">
      <c r="A1222" s="73">
        <v>45611</v>
      </c>
      <c r="B1222" s="74">
        <v>45611.635703425854</v>
      </c>
      <c r="C1222" s="74"/>
      <c r="D1222" s="75" t="s">
        <v>40</v>
      </c>
      <c r="E1222" s="76">
        <v>496</v>
      </c>
      <c r="F1222" s="77">
        <v>15.885</v>
      </c>
      <c r="G1222" s="75" t="s">
        <v>30</v>
      </c>
      <c r="H1222" s="78" t="s">
        <v>31</v>
      </c>
    </row>
    <row r="1223" spans="1:8" ht="20.100000000000001" customHeight="1">
      <c r="A1223" s="73">
        <v>45611</v>
      </c>
      <c r="B1223" s="74">
        <v>45611.636685347185</v>
      </c>
      <c r="C1223" s="74"/>
      <c r="D1223" s="75" t="s">
        <v>40</v>
      </c>
      <c r="E1223" s="76">
        <v>1705</v>
      </c>
      <c r="F1223" s="77">
        <v>15.89</v>
      </c>
      <c r="G1223" s="75" t="s">
        <v>30</v>
      </c>
      <c r="H1223" s="78" t="s">
        <v>31</v>
      </c>
    </row>
    <row r="1224" spans="1:8" ht="20.100000000000001" customHeight="1">
      <c r="A1224" s="73">
        <v>45611</v>
      </c>
      <c r="B1224" s="74">
        <v>45611.63668547431</v>
      </c>
      <c r="C1224" s="74"/>
      <c r="D1224" s="75" t="s">
        <v>40</v>
      </c>
      <c r="E1224" s="76">
        <v>78</v>
      </c>
      <c r="F1224" s="77">
        <v>15.89</v>
      </c>
      <c r="G1224" s="75" t="s">
        <v>30</v>
      </c>
      <c r="H1224" s="78" t="s">
        <v>31</v>
      </c>
    </row>
    <row r="1225" spans="1:8" ht="20.100000000000001" customHeight="1">
      <c r="A1225" s="73">
        <v>45611</v>
      </c>
      <c r="B1225" s="74">
        <v>45611.636812129524</v>
      </c>
      <c r="C1225" s="74"/>
      <c r="D1225" s="75" t="s">
        <v>40</v>
      </c>
      <c r="E1225" s="76">
        <v>465</v>
      </c>
      <c r="F1225" s="77">
        <v>15.885</v>
      </c>
      <c r="G1225" s="75" t="s">
        <v>30</v>
      </c>
      <c r="H1225" s="78" t="s">
        <v>31</v>
      </c>
    </row>
    <row r="1226" spans="1:8" ht="20.100000000000001" customHeight="1">
      <c r="A1226" s="73">
        <v>45611</v>
      </c>
      <c r="B1226" s="74">
        <v>45611.637258900329</v>
      </c>
      <c r="C1226" s="74"/>
      <c r="D1226" s="75" t="s">
        <v>40</v>
      </c>
      <c r="E1226" s="76">
        <v>105</v>
      </c>
      <c r="F1226" s="77">
        <v>15.885</v>
      </c>
      <c r="G1226" s="75" t="s">
        <v>30</v>
      </c>
      <c r="H1226" s="78" t="s">
        <v>31</v>
      </c>
    </row>
    <row r="1227" spans="1:8" ht="20.100000000000001" customHeight="1">
      <c r="A1227" s="73">
        <v>45611</v>
      </c>
      <c r="B1227" s="74">
        <v>45611.637258900329</v>
      </c>
      <c r="C1227" s="74"/>
      <c r="D1227" s="75" t="s">
        <v>40</v>
      </c>
      <c r="E1227" s="76">
        <v>460</v>
      </c>
      <c r="F1227" s="77">
        <v>15.885</v>
      </c>
      <c r="G1227" s="75" t="s">
        <v>30</v>
      </c>
      <c r="H1227" s="78" t="s">
        <v>31</v>
      </c>
    </row>
    <row r="1228" spans="1:8" ht="20.100000000000001" customHeight="1">
      <c r="A1228" s="73">
        <v>45611</v>
      </c>
      <c r="B1228" s="74">
        <v>45611.638010729104</v>
      </c>
      <c r="C1228" s="74"/>
      <c r="D1228" s="75" t="s">
        <v>40</v>
      </c>
      <c r="E1228" s="76">
        <v>579</v>
      </c>
      <c r="F1228" s="77">
        <v>15.885</v>
      </c>
      <c r="G1228" s="75" t="s">
        <v>30</v>
      </c>
      <c r="H1228" s="78" t="s">
        <v>32</v>
      </c>
    </row>
    <row r="1229" spans="1:8" ht="20.100000000000001" customHeight="1">
      <c r="A1229" s="73">
        <v>45611</v>
      </c>
      <c r="B1229" s="74">
        <v>45611.63801077567</v>
      </c>
      <c r="C1229" s="74"/>
      <c r="D1229" s="75" t="s">
        <v>40</v>
      </c>
      <c r="E1229" s="76">
        <v>1226</v>
      </c>
      <c r="F1229" s="77">
        <v>15.885</v>
      </c>
      <c r="G1229" s="75" t="s">
        <v>30</v>
      </c>
      <c r="H1229" s="78" t="s">
        <v>31</v>
      </c>
    </row>
    <row r="1230" spans="1:8" ht="20.100000000000001" customHeight="1">
      <c r="A1230" s="73">
        <v>45611</v>
      </c>
      <c r="B1230" s="74">
        <v>45611.638409953564</v>
      </c>
      <c r="C1230" s="74"/>
      <c r="D1230" s="75" t="s">
        <v>40</v>
      </c>
      <c r="E1230" s="76">
        <v>364</v>
      </c>
      <c r="F1230" s="77">
        <v>15.87</v>
      </c>
      <c r="G1230" s="75" t="s">
        <v>30</v>
      </c>
      <c r="H1230" s="78" t="s">
        <v>31</v>
      </c>
    </row>
    <row r="1231" spans="1:8" ht="20.100000000000001" customHeight="1">
      <c r="A1231" s="73">
        <v>45611</v>
      </c>
      <c r="B1231" s="74">
        <v>45611.638409953564</v>
      </c>
      <c r="C1231" s="74"/>
      <c r="D1231" s="75" t="s">
        <v>40</v>
      </c>
      <c r="E1231" s="76">
        <v>548</v>
      </c>
      <c r="F1231" s="77">
        <v>15.87</v>
      </c>
      <c r="G1231" s="75" t="s">
        <v>30</v>
      </c>
      <c r="H1231" s="78" t="s">
        <v>31</v>
      </c>
    </row>
    <row r="1232" spans="1:8" ht="20.100000000000001" customHeight="1">
      <c r="A1232" s="73">
        <v>45611</v>
      </c>
      <c r="B1232" s="74">
        <v>45611.639267604332</v>
      </c>
      <c r="C1232" s="74"/>
      <c r="D1232" s="75" t="s">
        <v>40</v>
      </c>
      <c r="E1232" s="76">
        <v>338</v>
      </c>
      <c r="F1232" s="77">
        <v>15.875</v>
      </c>
      <c r="G1232" s="75" t="s">
        <v>30</v>
      </c>
      <c r="H1232" s="78" t="s">
        <v>31</v>
      </c>
    </row>
    <row r="1233" spans="1:8" ht="20.100000000000001" customHeight="1">
      <c r="A1233" s="73">
        <v>45611</v>
      </c>
      <c r="B1233" s="74">
        <v>45611.63957370352</v>
      </c>
      <c r="C1233" s="74"/>
      <c r="D1233" s="75" t="s">
        <v>40</v>
      </c>
      <c r="E1233" s="76">
        <v>2</v>
      </c>
      <c r="F1233" s="77">
        <v>15.875</v>
      </c>
      <c r="G1233" s="75" t="s">
        <v>30</v>
      </c>
      <c r="H1233" s="78" t="s">
        <v>32</v>
      </c>
    </row>
    <row r="1234" spans="1:8" ht="20.100000000000001" customHeight="1">
      <c r="A1234" s="73">
        <v>45611</v>
      </c>
      <c r="B1234" s="74">
        <v>45611.63957370352</v>
      </c>
      <c r="C1234" s="74"/>
      <c r="D1234" s="75" t="s">
        <v>40</v>
      </c>
      <c r="E1234" s="76">
        <v>84</v>
      </c>
      <c r="F1234" s="77">
        <v>15.875</v>
      </c>
      <c r="G1234" s="75" t="s">
        <v>30</v>
      </c>
      <c r="H1234" s="78" t="s">
        <v>32</v>
      </c>
    </row>
    <row r="1235" spans="1:8" ht="20.100000000000001" customHeight="1">
      <c r="A1235" s="73">
        <v>45611</v>
      </c>
      <c r="B1235" s="74">
        <v>45611.63957370352</v>
      </c>
      <c r="C1235" s="74"/>
      <c r="D1235" s="75" t="s">
        <v>40</v>
      </c>
      <c r="E1235" s="76">
        <v>320</v>
      </c>
      <c r="F1235" s="77">
        <v>15.875</v>
      </c>
      <c r="G1235" s="75" t="s">
        <v>30</v>
      </c>
      <c r="H1235" s="78" t="s">
        <v>31</v>
      </c>
    </row>
    <row r="1236" spans="1:8" ht="20.100000000000001" customHeight="1">
      <c r="A1236" s="73">
        <v>45611</v>
      </c>
      <c r="B1236" s="74">
        <v>45611.63957370352</v>
      </c>
      <c r="C1236" s="74"/>
      <c r="D1236" s="75" t="s">
        <v>40</v>
      </c>
      <c r="E1236" s="76">
        <v>1368</v>
      </c>
      <c r="F1236" s="77">
        <v>15.88</v>
      </c>
      <c r="G1236" s="75" t="s">
        <v>30</v>
      </c>
      <c r="H1236" s="78" t="s">
        <v>31</v>
      </c>
    </row>
    <row r="1237" spans="1:8" ht="20.100000000000001" customHeight="1">
      <c r="A1237" s="73">
        <v>45611</v>
      </c>
      <c r="B1237" s="74">
        <v>45611.639978750143</v>
      </c>
      <c r="C1237" s="74"/>
      <c r="D1237" s="75" t="s">
        <v>40</v>
      </c>
      <c r="E1237" s="76">
        <v>193</v>
      </c>
      <c r="F1237" s="77">
        <v>15.875</v>
      </c>
      <c r="G1237" s="75" t="s">
        <v>30</v>
      </c>
      <c r="H1237" s="78" t="s">
        <v>31</v>
      </c>
    </row>
    <row r="1238" spans="1:8" ht="20.100000000000001" customHeight="1">
      <c r="A1238" s="73">
        <v>45611</v>
      </c>
      <c r="B1238" s="74">
        <v>45611.6408759607</v>
      </c>
      <c r="C1238" s="74"/>
      <c r="D1238" s="75" t="s">
        <v>40</v>
      </c>
      <c r="E1238" s="76">
        <v>73</v>
      </c>
      <c r="F1238" s="77">
        <v>15.875</v>
      </c>
      <c r="G1238" s="75" t="s">
        <v>30</v>
      </c>
      <c r="H1238" s="78" t="s">
        <v>32</v>
      </c>
    </row>
    <row r="1239" spans="1:8" ht="20.100000000000001" customHeight="1">
      <c r="A1239" s="73">
        <v>45611</v>
      </c>
      <c r="B1239" s="74">
        <v>45611.640876504593</v>
      </c>
      <c r="C1239" s="74"/>
      <c r="D1239" s="75" t="s">
        <v>40</v>
      </c>
      <c r="E1239" s="76">
        <v>11</v>
      </c>
      <c r="F1239" s="77">
        <v>15.875</v>
      </c>
      <c r="G1239" s="75" t="s">
        <v>30</v>
      </c>
      <c r="H1239" s="78" t="s">
        <v>32</v>
      </c>
    </row>
    <row r="1240" spans="1:8" ht="20.100000000000001" customHeight="1">
      <c r="A1240" s="73">
        <v>45611</v>
      </c>
      <c r="B1240" s="74">
        <v>45611.640945312567</v>
      </c>
      <c r="C1240" s="74"/>
      <c r="D1240" s="75" t="s">
        <v>40</v>
      </c>
      <c r="E1240" s="76">
        <v>547</v>
      </c>
      <c r="F1240" s="77">
        <v>15.875</v>
      </c>
      <c r="G1240" s="75" t="s">
        <v>30</v>
      </c>
      <c r="H1240" s="78" t="s">
        <v>32</v>
      </c>
    </row>
    <row r="1241" spans="1:8" ht="20.100000000000001" customHeight="1">
      <c r="A1241" s="73">
        <v>45611</v>
      </c>
      <c r="B1241" s="74">
        <v>45611.640945347026</v>
      </c>
      <c r="C1241" s="74"/>
      <c r="D1241" s="75" t="s">
        <v>40</v>
      </c>
      <c r="E1241" s="76">
        <v>734</v>
      </c>
      <c r="F1241" s="77">
        <v>15.875</v>
      </c>
      <c r="G1241" s="75" t="s">
        <v>30</v>
      </c>
      <c r="H1241" s="78" t="s">
        <v>31</v>
      </c>
    </row>
    <row r="1242" spans="1:8" ht="20.100000000000001" customHeight="1">
      <c r="A1242" s="73">
        <v>45611</v>
      </c>
      <c r="B1242" s="74">
        <v>45611.640945370309</v>
      </c>
      <c r="C1242" s="74"/>
      <c r="D1242" s="75" t="s">
        <v>40</v>
      </c>
      <c r="E1242" s="76">
        <v>426</v>
      </c>
      <c r="F1242" s="77">
        <v>15.875</v>
      </c>
      <c r="G1242" s="75" t="s">
        <v>30</v>
      </c>
      <c r="H1242" s="78" t="s">
        <v>31</v>
      </c>
    </row>
    <row r="1243" spans="1:8" ht="20.100000000000001" customHeight="1">
      <c r="A1243" s="73">
        <v>45611</v>
      </c>
      <c r="B1243" s="74">
        <v>45611.641424421221</v>
      </c>
      <c r="C1243" s="74"/>
      <c r="D1243" s="75" t="s">
        <v>40</v>
      </c>
      <c r="E1243" s="76">
        <v>565</v>
      </c>
      <c r="F1243" s="77">
        <v>15.87</v>
      </c>
      <c r="G1243" s="75" t="s">
        <v>30</v>
      </c>
      <c r="H1243" s="78" t="s">
        <v>31</v>
      </c>
    </row>
    <row r="1244" spans="1:8" ht="20.100000000000001" customHeight="1">
      <c r="A1244" s="73">
        <v>45611</v>
      </c>
      <c r="B1244" s="74">
        <v>45611.641672731377</v>
      </c>
      <c r="C1244" s="74"/>
      <c r="D1244" s="75" t="s">
        <v>40</v>
      </c>
      <c r="E1244" s="76">
        <v>425</v>
      </c>
      <c r="F1244" s="77">
        <v>15.86</v>
      </c>
      <c r="G1244" s="75" t="s">
        <v>30</v>
      </c>
      <c r="H1244" s="78" t="s">
        <v>31</v>
      </c>
    </row>
    <row r="1245" spans="1:8" ht="20.100000000000001" customHeight="1">
      <c r="A1245" s="73">
        <v>45611</v>
      </c>
      <c r="B1245" s="74">
        <v>45611.641672731377</v>
      </c>
      <c r="C1245" s="74"/>
      <c r="D1245" s="75" t="s">
        <v>40</v>
      </c>
      <c r="E1245" s="76">
        <v>473</v>
      </c>
      <c r="F1245" s="77">
        <v>15.86</v>
      </c>
      <c r="G1245" s="75" t="s">
        <v>30</v>
      </c>
      <c r="H1245" s="78" t="s">
        <v>31</v>
      </c>
    </row>
    <row r="1246" spans="1:8" ht="20.100000000000001" customHeight="1">
      <c r="A1246" s="73">
        <v>45611</v>
      </c>
      <c r="B1246" s="74">
        <v>45611.642383865546</v>
      </c>
      <c r="C1246" s="74"/>
      <c r="D1246" s="75" t="s">
        <v>40</v>
      </c>
      <c r="E1246" s="76">
        <v>432</v>
      </c>
      <c r="F1246" s="77">
        <v>15.86</v>
      </c>
      <c r="G1246" s="75" t="s">
        <v>30</v>
      </c>
      <c r="H1246" s="78" t="s">
        <v>31</v>
      </c>
    </row>
    <row r="1247" spans="1:8" ht="20.100000000000001" customHeight="1">
      <c r="A1247" s="73">
        <v>45611</v>
      </c>
      <c r="B1247" s="74">
        <v>45611.642383865546</v>
      </c>
      <c r="C1247" s="74"/>
      <c r="D1247" s="75" t="s">
        <v>40</v>
      </c>
      <c r="E1247" s="76">
        <v>611</v>
      </c>
      <c r="F1247" s="77">
        <v>15.86</v>
      </c>
      <c r="G1247" s="75" t="s">
        <v>30</v>
      </c>
      <c r="H1247" s="78" t="s">
        <v>31</v>
      </c>
    </row>
    <row r="1248" spans="1:8" ht="20.100000000000001" customHeight="1">
      <c r="A1248" s="73">
        <v>45611</v>
      </c>
      <c r="B1248" s="74">
        <v>45611.642960034776</v>
      </c>
      <c r="C1248" s="74"/>
      <c r="D1248" s="75" t="s">
        <v>40</v>
      </c>
      <c r="E1248" s="76">
        <v>7</v>
      </c>
      <c r="F1248" s="77">
        <v>15.86</v>
      </c>
      <c r="G1248" s="75" t="s">
        <v>30</v>
      </c>
      <c r="H1248" s="78" t="s">
        <v>32</v>
      </c>
    </row>
    <row r="1249" spans="1:8" ht="20.100000000000001" customHeight="1">
      <c r="A1249" s="73">
        <v>45611</v>
      </c>
      <c r="B1249" s="74">
        <v>45611.642960046418</v>
      </c>
      <c r="C1249" s="74"/>
      <c r="D1249" s="75" t="s">
        <v>40</v>
      </c>
      <c r="E1249" s="76">
        <v>12</v>
      </c>
      <c r="F1249" s="77">
        <v>15.86</v>
      </c>
      <c r="G1249" s="75" t="s">
        <v>30</v>
      </c>
      <c r="H1249" s="78" t="s">
        <v>32</v>
      </c>
    </row>
    <row r="1250" spans="1:8" ht="20.100000000000001" customHeight="1">
      <c r="A1250" s="73">
        <v>45611</v>
      </c>
      <c r="B1250" s="74">
        <v>45611.64296401618</v>
      </c>
      <c r="C1250" s="74"/>
      <c r="D1250" s="75" t="s">
        <v>40</v>
      </c>
      <c r="E1250" s="76">
        <v>1500</v>
      </c>
      <c r="F1250" s="77">
        <v>15.865</v>
      </c>
      <c r="G1250" s="75" t="s">
        <v>30</v>
      </c>
      <c r="H1250" s="78" t="s">
        <v>32</v>
      </c>
    </row>
    <row r="1251" spans="1:8" ht="20.100000000000001" customHeight="1">
      <c r="A1251" s="73">
        <v>45611</v>
      </c>
      <c r="B1251" s="74">
        <v>45611.64296401618</v>
      </c>
      <c r="C1251" s="74"/>
      <c r="D1251" s="75" t="s">
        <v>40</v>
      </c>
      <c r="E1251" s="76">
        <v>351</v>
      </c>
      <c r="F1251" s="77">
        <v>15.865</v>
      </c>
      <c r="G1251" s="75" t="s">
        <v>30</v>
      </c>
      <c r="H1251" s="78" t="s">
        <v>32</v>
      </c>
    </row>
    <row r="1252" spans="1:8" ht="20.100000000000001" customHeight="1">
      <c r="A1252" s="73">
        <v>45611</v>
      </c>
      <c r="B1252" s="74">
        <v>45611.644214421511</v>
      </c>
      <c r="C1252" s="74"/>
      <c r="D1252" s="75" t="s">
        <v>40</v>
      </c>
      <c r="E1252" s="76">
        <v>1057</v>
      </c>
      <c r="F1252" s="77">
        <v>15.865</v>
      </c>
      <c r="G1252" s="75" t="s">
        <v>30</v>
      </c>
      <c r="H1252" s="78" t="s">
        <v>31</v>
      </c>
    </row>
    <row r="1253" spans="1:8" ht="20.100000000000001" customHeight="1">
      <c r="A1253" s="73">
        <v>45611</v>
      </c>
      <c r="B1253" s="74">
        <v>45611.644225914497</v>
      </c>
      <c r="C1253" s="74"/>
      <c r="D1253" s="75" t="s">
        <v>40</v>
      </c>
      <c r="E1253" s="76">
        <v>550</v>
      </c>
      <c r="F1253" s="77">
        <v>15.865</v>
      </c>
      <c r="G1253" s="75" t="s">
        <v>30</v>
      </c>
      <c r="H1253" s="78" t="s">
        <v>32</v>
      </c>
    </row>
    <row r="1254" spans="1:8" ht="20.100000000000001" customHeight="1">
      <c r="A1254" s="73">
        <v>45611</v>
      </c>
      <c r="B1254" s="74">
        <v>45611.644225891214</v>
      </c>
      <c r="C1254" s="74"/>
      <c r="D1254" s="75" t="s">
        <v>40</v>
      </c>
      <c r="E1254" s="76">
        <v>186</v>
      </c>
      <c r="F1254" s="77">
        <v>15.865</v>
      </c>
      <c r="G1254" s="75" t="s">
        <v>30</v>
      </c>
      <c r="H1254" s="78" t="s">
        <v>31</v>
      </c>
    </row>
    <row r="1255" spans="1:8" ht="20.100000000000001" customHeight="1">
      <c r="A1255" s="73">
        <v>45611</v>
      </c>
      <c r="B1255" s="74">
        <v>45611.645031805616</v>
      </c>
      <c r="C1255" s="74"/>
      <c r="D1255" s="75" t="s">
        <v>40</v>
      </c>
      <c r="E1255" s="76">
        <v>525</v>
      </c>
      <c r="F1255" s="77">
        <v>15.875</v>
      </c>
      <c r="G1255" s="75" t="s">
        <v>30</v>
      </c>
      <c r="H1255" s="78" t="s">
        <v>32</v>
      </c>
    </row>
    <row r="1256" spans="1:8" ht="20.100000000000001" customHeight="1">
      <c r="A1256" s="73">
        <v>45611</v>
      </c>
      <c r="B1256" s="74">
        <v>45611.645031851716</v>
      </c>
      <c r="C1256" s="74"/>
      <c r="D1256" s="75" t="s">
        <v>40</v>
      </c>
      <c r="E1256" s="76">
        <v>1145</v>
      </c>
      <c r="F1256" s="77">
        <v>15.875</v>
      </c>
      <c r="G1256" s="75" t="s">
        <v>30</v>
      </c>
      <c r="H1256" s="78" t="s">
        <v>31</v>
      </c>
    </row>
    <row r="1257" spans="1:8" ht="20.100000000000001" customHeight="1">
      <c r="A1257" s="73">
        <v>45611</v>
      </c>
      <c r="B1257" s="74">
        <v>45611.645031851716</v>
      </c>
      <c r="C1257" s="74"/>
      <c r="D1257" s="75" t="s">
        <v>40</v>
      </c>
      <c r="E1257" s="76">
        <v>54</v>
      </c>
      <c r="F1257" s="77">
        <v>15.875</v>
      </c>
      <c r="G1257" s="75" t="s">
        <v>30</v>
      </c>
      <c r="H1257" s="78" t="s">
        <v>31</v>
      </c>
    </row>
    <row r="1258" spans="1:8" ht="20.100000000000001" customHeight="1">
      <c r="A1258" s="73">
        <v>45611</v>
      </c>
      <c r="B1258" s="74">
        <v>45611.646036851685</v>
      </c>
      <c r="C1258" s="74"/>
      <c r="D1258" s="75" t="s">
        <v>40</v>
      </c>
      <c r="E1258" s="76">
        <v>1269</v>
      </c>
      <c r="F1258" s="77">
        <v>15.885</v>
      </c>
      <c r="G1258" s="75" t="s">
        <v>30</v>
      </c>
      <c r="H1258" s="78" t="s">
        <v>32</v>
      </c>
    </row>
    <row r="1259" spans="1:8" ht="20.100000000000001" customHeight="1">
      <c r="A1259" s="73">
        <v>45611</v>
      </c>
      <c r="B1259" s="74">
        <v>45611.646036851685</v>
      </c>
      <c r="C1259" s="74"/>
      <c r="D1259" s="75" t="s">
        <v>40</v>
      </c>
      <c r="E1259" s="76">
        <v>648</v>
      </c>
      <c r="F1259" s="77">
        <v>15.885</v>
      </c>
      <c r="G1259" s="75" t="s">
        <v>30</v>
      </c>
      <c r="H1259" s="78" t="s">
        <v>32</v>
      </c>
    </row>
    <row r="1260" spans="1:8" ht="20.100000000000001" customHeight="1">
      <c r="A1260" s="73">
        <v>45611</v>
      </c>
      <c r="B1260" s="74">
        <v>45611.6460877317</v>
      </c>
      <c r="C1260" s="74"/>
      <c r="D1260" s="75" t="s">
        <v>40</v>
      </c>
      <c r="E1260" s="76">
        <v>1500</v>
      </c>
      <c r="F1260" s="77">
        <v>15.885</v>
      </c>
      <c r="G1260" s="75" t="s">
        <v>30</v>
      </c>
      <c r="H1260" s="78" t="s">
        <v>32</v>
      </c>
    </row>
    <row r="1261" spans="1:8" ht="20.100000000000001" customHeight="1">
      <c r="A1261" s="73">
        <v>45611</v>
      </c>
      <c r="B1261" s="74">
        <v>45611.6460877317</v>
      </c>
      <c r="C1261" s="74"/>
      <c r="D1261" s="75" t="s">
        <v>40</v>
      </c>
      <c r="E1261" s="76">
        <v>819</v>
      </c>
      <c r="F1261" s="77">
        <v>15.885</v>
      </c>
      <c r="G1261" s="75" t="s">
        <v>30</v>
      </c>
      <c r="H1261" s="78" t="s">
        <v>32</v>
      </c>
    </row>
    <row r="1262" spans="1:8" ht="20.100000000000001" customHeight="1">
      <c r="A1262" s="73">
        <v>45611</v>
      </c>
      <c r="B1262" s="74">
        <v>45611.64658078691</v>
      </c>
      <c r="C1262" s="74"/>
      <c r="D1262" s="75" t="s">
        <v>40</v>
      </c>
      <c r="E1262" s="76">
        <v>463</v>
      </c>
      <c r="F1262" s="77">
        <v>15.895</v>
      </c>
      <c r="G1262" s="75" t="s">
        <v>30</v>
      </c>
      <c r="H1262" s="78" t="s">
        <v>32</v>
      </c>
    </row>
    <row r="1263" spans="1:8" ht="20.100000000000001" customHeight="1">
      <c r="A1263" s="73">
        <v>45611</v>
      </c>
      <c r="B1263" s="74">
        <v>45611.64658078691</v>
      </c>
      <c r="C1263" s="74"/>
      <c r="D1263" s="75" t="s">
        <v>40</v>
      </c>
      <c r="E1263" s="76">
        <v>2</v>
      </c>
      <c r="F1263" s="77">
        <v>15.895</v>
      </c>
      <c r="G1263" s="75" t="s">
        <v>30</v>
      </c>
      <c r="H1263" s="78" t="s">
        <v>32</v>
      </c>
    </row>
    <row r="1264" spans="1:8" ht="20.100000000000001" customHeight="1">
      <c r="A1264" s="73">
        <v>45611</v>
      </c>
      <c r="B1264" s="74">
        <v>45611.646580821835</v>
      </c>
      <c r="C1264" s="74"/>
      <c r="D1264" s="75" t="s">
        <v>40</v>
      </c>
      <c r="E1264" s="76">
        <v>537</v>
      </c>
      <c r="F1264" s="77">
        <v>15.895</v>
      </c>
      <c r="G1264" s="75" t="s">
        <v>30</v>
      </c>
      <c r="H1264" s="78" t="s">
        <v>32</v>
      </c>
    </row>
    <row r="1265" spans="1:8" ht="20.100000000000001" customHeight="1">
      <c r="A1265" s="73">
        <v>45611</v>
      </c>
      <c r="B1265" s="74">
        <v>45611.646580867935</v>
      </c>
      <c r="C1265" s="74"/>
      <c r="D1265" s="75" t="s">
        <v>40</v>
      </c>
      <c r="E1265" s="76">
        <v>1024</v>
      </c>
      <c r="F1265" s="77">
        <v>15.895</v>
      </c>
      <c r="G1265" s="75" t="s">
        <v>30</v>
      </c>
      <c r="H1265" s="78" t="s">
        <v>31</v>
      </c>
    </row>
    <row r="1266" spans="1:8" ht="20.100000000000001" customHeight="1">
      <c r="A1266" s="73">
        <v>45611</v>
      </c>
      <c r="B1266" s="74">
        <v>45611.646580867935</v>
      </c>
      <c r="C1266" s="74"/>
      <c r="D1266" s="75" t="s">
        <v>40</v>
      </c>
      <c r="E1266" s="76">
        <v>161</v>
      </c>
      <c r="F1266" s="77">
        <v>15.895</v>
      </c>
      <c r="G1266" s="75" t="s">
        <v>30</v>
      </c>
      <c r="H1266" s="78" t="s">
        <v>31</v>
      </c>
    </row>
    <row r="1267" spans="1:8" ht="20.100000000000001" customHeight="1">
      <c r="A1267" s="73">
        <v>45611</v>
      </c>
      <c r="B1267" s="74">
        <v>45611.647050706204</v>
      </c>
      <c r="C1267" s="74"/>
      <c r="D1267" s="75" t="s">
        <v>40</v>
      </c>
      <c r="E1267" s="76">
        <v>8</v>
      </c>
      <c r="F1267" s="77">
        <v>15.895</v>
      </c>
      <c r="G1267" s="75" t="s">
        <v>30</v>
      </c>
      <c r="H1267" s="78" t="s">
        <v>31</v>
      </c>
    </row>
    <row r="1268" spans="1:8" ht="20.100000000000001" customHeight="1">
      <c r="A1268" s="73">
        <v>45611</v>
      </c>
      <c r="B1268" s="74">
        <v>45611.647455948871</v>
      </c>
      <c r="C1268" s="74"/>
      <c r="D1268" s="75" t="s">
        <v>40</v>
      </c>
      <c r="E1268" s="76">
        <v>992</v>
      </c>
      <c r="F1268" s="77">
        <v>15.914999999999999</v>
      </c>
      <c r="G1268" s="75" t="s">
        <v>30</v>
      </c>
      <c r="H1268" s="78" t="s">
        <v>32</v>
      </c>
    </row>
    <row r="1269" spans="1:8" ht="20.100000000000001" customHeight="1">
      <c r="A1269" s="73">
        <v>45611</v>
      </c>
      <c r="B1269" s="74">
        <v>45611.647455995437</v>
      </c>
      <c r="C1269" s="74"/>
      <c r="D1269" s="75" t="s">
        <v>40</v>
      </c>
      <c r="E1269" s="76">
        <v>2125</v>
      </c>
      <c r="F1269" s="77">
        <v>15.914999999999999</v>
      </c>
      <c r="G1269" s="75" t="s">
        <v>30</v>
      </c>
      <c r="H1269" s="78" t="s">
        <v>31</v>
      </c>
    </row>
    <row r="1270" spans="1:8" ht="20.100000000000001" customHeight="1">
      <c r="A1270" s="73">
        <v>45611</v>
      </c>
      <c r="B1270" s="74">
        <v>45611.647750833537</v>
      </c>
      <c r="C1270" s="74"/>
      <c r="D1270" s="75" t="s">
        <v>40</v>
      </c>
      <c r="E1270" s="76">
        <v>1846</v>
      </c>
      <c r="F1270" s="77">
        <v>15.91</v>
      </c>
      <c r="G1270" s="75" t="s">
        <v>30</v>
      </c>
      <c r="H1270" s="78" t="s">
        <v>31</v>
      </c>
    </row>
    <row r="1271" spans="1:8" ht="20.100000000000001" customHeight="1">
      <c r="A1271" s="73">
        <v>45611</v>
      </c>
      <c r="B1271" s="74">
        <v>45611.647802094929</v>
      </c>
      <c r="C1271" s="74"/>
      <c r="D1271" s="75" t="s">
        <v>40</v>
      </c>
      <c r="E1271" s="76">
        <v>549</v>
      </c>
      <c r="F1271" s="77">
        <v>15.9</v>
      </c>
      <c r="G1271" s="75" t="s">
        <v>30</v>
      </c>
      <c r="H1271" s="78" t="s">
        <v>31</v>
      </c>
    </row>
    <row r="1272" spans="1:8" ht="20.100000000000001" customHeight="1">
      <c r="A1272" s="73">
        <v>45611</v>
      </c>
      <c r="B1272" s="74">
        <v>45611.648080937564</v>
      </c>
      <c r="C1272" s="74"/>
      <c r="D1272" s="75" t="s">
        <v>40</v>
      </c>
      <c r="E1272" s="76">
        <v>1639</v>
      </c>
      <c r="F1272" s="77">
        <v>15.9</v>
      </c>
      <c r="G1272" s="75" t="s">
        <v>30</v>
      </c>
      <c r="H1272" s="78" t="s">
        <v>31</v>
      </c>
    </row>
    <row r="1273" spans="1:8" ht="20.100000000000001" customHeight="1">
      <c r="A1273" s="73">
        <v>45611</v>
      </c>
      <c r="B1273" s="74">
        <v>45611.648376365658</v>
      </c>
      <c r="C1273" s="74"/>
      <c r="D1273" s="75" t="s">
        <v>40</v>
      </c>
      <c r="E1273" s="76">
        <v>1762</v>
      </c>
      <c r="F1273" s="77">
        <v>15.9</v>
      </c>
      <c r="G1273" s="75" t="s">
        <v>30</v>
      </c>
      <c r="H1273" s="78" t="s">
        <v>31</v>
      </c>
    </row>
    <row r="1274" spans="1:8" ht="20.100000000000001" customHeight="1">
      <c r="A1274" s="73">
        <v>45611</v>
      </c>
      <c r="B1274" s="74">
        <v>45611.648376608733</v>
      </c>
      <c r="C1274" s="74"/>
      <c r="D1274" s="75" t="s">
        <v>40</v>
      </c>
      <c r="E1274" s="76">
        <v>468</v>
      </c>
      <c r="F1274" s="77">
        <v>15.9</v>
      </c>
      <c r="G1274" s="75" t="s">
        <v>30</v>
      </c>
      <c r="H1274" s="78" t="s">
        <v>31</v>
      </c>
    </row>
    <row r="1275" spans="1:8" ht="20.100000000000001" customHeight="1">
      <c r="A1275" s="73">
        <v>45611</v>
      </c>
      <c r="B1275" s="74">
        <v>45611.648844050709</v>
      </c>
      <c r="C1275" s="74"/>
      <c r="D1275" s="75" t="s">
        <v>40</v>
      </c>
      <c r="E1275" s="76">
        <v>7</v>
      </c>
      <c r="F1275" s="77">
        <v>15.89</v>
      </c>
      <c r="G1275" s="75" t="s">
        <v>30</v>
      </c>
      <c r="H1275" s="78" t="s">
        <v>31</v>
      </c>
    </row>
    <row r="1276" spans="1:8" ht="20.100000000000001" customHeight="1">
      <c r="A1276" s="73">
        <v>45611</v>
      </c>
      <c r="B1276" s="74">
        <v>45611.648844050709</v>
      </c>
      <c r="C1276" s="74"/>
      <c r="D1276" s="75" t="s">
        <v>40</v>
      </c>
      <c r="E1276" s="76">
        <v>527</v>
      </c>
      <c r="F1276" s="77">
        <v>15.89</v>
      </c>
      <c r="G1276" s="75" t="s">
        <v>30</v>
      </c>
      <c r="H1276" s="78" t="s">
        <v>31</v>
      </c>
    </row>
    <row r="1277" spans="1:8" ht="20.100000000000001" customHeight="1">
      <c r="A1277" s="73">
        <v>45611</v>
      </c>
      <c r="B1277" s="74">
        <v>45611.648844050709</v>
      </c>
      <c r="C1277" s="74"/>
      <c r="D1277" s="75" t="s">
        <v>40</v>
      </c>
      <c r="E1277" s="76">
        <v>369</v>
      </c>
      <c r="F1277" s="77">
        <v>15.89</v>
      </c>
      <c r="G1277" s="75" t="s">
        <v>30</v>
      </c>
      <c r="H1277" s="78" t="s">
        <v>31</v>
      </c>
    </row>
    <row r="1278" spans="1:8" ht="20.100000000000001" customHeight="1">
      <c r="A1278" s="73">
        <v>45611</v>
      </c>
      <c r="B1278" s="74">
        <v>45611.649158090353</v>
      </c>
      <c r="C1278" s="74"/>
      <c r="D1278" s="75" t="s">
        <v>40</v>
      </c>
      <c r="E1278" s="76">
        <v>885</v>
      </c>
      <c r="F1278" s="77">
        <v>15.89</v>
      </c>
      <c r="G1278" s="75" t="s">
        <v>30</v>
      </c>
      <c r="H1278" s="78" t="s">
        <v>32</v>
      </c>
    </row>
    <row r="1279" spans="1:8" ht="20.100000000000001" customHeight="1">
      <c r="A1279" s="73">
        <v>45611</v>
      </c>
      <c r="B1279" s="74">
        <v>45611.649158090353</v>
      </c>
      <c r="C1279" s="74"/>
      <c r="D1279" s="75" t="s">
        <v>40</v>
      </c>
      <c r="E1279" s="76">
        <v>1860</v>
      </c>
      <c r="F1279" s="77">
        <v>15.89</v>
      </c>
      <c r="G1279" s="75" t="s">
        <v>30</v>
      </c>
      <c r="H1279" s="78" t="s">
        <v>31</v>
      </c>
    </row>
    <row r="1280" spans="1:8" ht="20.100000000000001" customHeight="1">
      <c r="A1280" s="73">
        <v>45611</v>
      </c>
      <c r="B1280" s="74">
        <v>45611.649643726647</v>
      </c>
      <c r="C1280" s="74"/>
      <c r="D1280" s="75" t="s">
        <v>40</v>
      </c>
      <c r="E1280" s="76">
        <v>393</v>
      </c>
      <c r="F1280" s="77">
        <v>15.895</v>
      </c>
      <c r="G1280" s="75" t="s">
        <v>30</v>
      </c>
      <c r="H1280" s="78" t="s">
        <v>32</v>
      </c>
    </row>
    <row r="1281" spans="1:8" ht="20.100000000000001" customHeight="1">
      <c r="A1281" s="73">
        <v>45611</v>
      </c>
      <c r="B1281" s="74">
        <v>45611.649643726647</v>
      </c>
      <c r="C1281" s="74"/>
      <c r="D1281" s="75" t="s">
        <v>40</v>
      </c>
      <c r="E1281" s="76">
        <v>382</v>
      </c>
      <c r="F1281" s="77">
        <v>15.895</v>
      </c>
      <c r="G1281" s="75" t="s">
        <v>30</v>
      </c>
      <c r="H1281" s="78" t="s">
        <v>32</v>
      </c>
    </row>
    <row r="1282" spans="1:8" ht="20.100000000000001" customHeight="1">
      <c r="A1282" s="73">
        <v>45611</v>
      </c>
      <c r="B1282" s="74">
        <v>45611.649643726647</v>
      </c>
      <c r="C1282" s="74"/>
      <c r="D1282" s="75" t="s">
        <v>40</v>
      </c>
      <c r="E1282" s="76">
        <v>181</v>
      </c>
      <c r="F1282" s="77">
        <v>15.895</v>
      </c>
      <c r="G1282" s="75" t="s">
        <v>30</v>
      </c>
      <c r="H1282" s="78" t="s">
        <v>31</v>
      </c>
    </row>
    <row r="1283" spans="1:8" ht="20.100000000000001" customHeight="1">
      <c r="A1283" s="73">
        <v>45611</v>
      </c>
      <c r="B1283" s="74">
        <v>45611.649643842597</v>
      </c>
      <c r="C1283" s="74"/>
      <c r="D1283" s="75" t="s">
        <v>40</v>
      </c>
      <c r="E1283" s="76">
        <v>100</v>
      </c>
      <c r="F1283" s="77">
        <v>15.895</v>
      </c>
      <c r="G1283" s="75" t="s">
        <v>30</v>
      </c>
      <c r="H1283" s="78" t="s">
        <v>31</v>
      </c>
    </row>
    <row r="1284" spans="1:8" ht="20.100000000000001" customHeight="1">
      <c r="A1284" s="73">
        <v>45611</v>
      </c>
      <c r="B1284" s="74">
        <v>45611.6502697221</v>
      </c>
      <c r="C1284" s="74"/>
      <c r="D1284" s="75" t="s">
        <v>40</v>
      </c>
      <c r="E1284" s="76">
        <v>1196</v>
      </c>
      <c r="F1284" s="77">
        <v>15.9</v>
      </c>
      <c r="G1284" s="75" t="s">
        <v>30</v>
      </c>
      <c r="H1284" s="78" t="s">
        <v>31</v>
      </c>
    </row>
    <row r="1285" spans="1:8" ht="20.100000000000001" customHeight="1">
      <c r="A1285" s="73">
        <v>45611</v>
      </c>
      <c r="B1285" s="74">
        <v>45611.650269953534</v>
      </c>
      <c r="C1285" s="74"/>
      <c r="D1285" s="75" t="s">
        <v>40</v>
      </c>
      <c r="E1285" s="76">
        <v>572</v>
      </c>
      <c r="F1285" s="77">
        <v>15.9</v>
      </c>
      <c r="G1285" s="75" t="s">
        <v>30</v>
      </c>
      <c r="H1285" s="78" t="s">
        <v>31</v>
      </c>
    </row>
    <row r="1286" spans="1:8" ht="20.100000000000001" customHeight="1">
      <c r="A1286" s="73">
        <v>45611</v>
      </c>
      <c r="B1286" s="74">
        <v>45611.650272036903</v>
      </c>
      <c r="C1286" s="74"/>
      <c r="D1286" s="75" t="s">
        <v>40</v>
      </c>
      <c r="E1286" s="76">
        <v>807</v>
      </c>
      <c r="F1286" s="77">
        <v>15.9</v>
      </c>
      <c r="G1286" s="75" t="s">
        <v>30</v>
      </c>
      <c r="H1286" s="78" t="s">
        <v>31</v>
      </c>
    </row>
    <row r="1287" spans="1:8" ht="20.100000000000001" customHeight="1">
      <c r="A1287" s="73">
        <v>45611</v>
      </c>
      <c r="B1287" s="74">
        <v>45611.650272036903</v>
      </c>
      <c r="C1287" s="74"/>
      <c r="D1287" s="75" t="s">
        <v>40</v>
      </c>
      <c r="E1287" s="76">
        <v>1622</v>
      </c>
      <c r="F1287" s="77">
        <v>15.9</v>
      </c>
      <c r="G1287" s="75" t="s">
        <v>30</v>
      </c>
      <c r="H1287" s="78" t="s">
        <v>31</v>
      </c>
    </row>
    <row r="1288" spans="1:8" ht="20.100000000000001" customHeight="1">
      <c r="A1288" s="73">
        <v>45611</v>
      </c>
      <c r="B1288" s="74">
        <v>45611.650272036903</v>
      </c>
      <c r="C1288" s="74"/>
      <c r="D1288" s="75" t="s">
        <v>40</v>
      </c>
      <c r="E1288" s="76">
        <v>78</v>
      </c>
      <c r="F1288" s="77">
        <v>15.9</v>
      </c>
      <c r="G1288" s="75" t="s">
        <v>30</v>
      </c>
      <c r="H1288" s="78" t="s">
        <v>31</v>
      </c>
    </row>
    <row r="1289" spans="1:8" ht="20.100000000000001" customHeight="1">
      <c r="A1289" s="73">
        <v>45611</v>
      </c>
      <c r="B1289" s="74">
        <v>45611.650272036903</v>
      </c>
      <c r="C1289" s="74"/>
      <c r="D1289" s="75" t="s">
        <v>40</v>
      </c>
      <c r="E1289" s="76">
        <v>269</v>
      </c>
      <c r="F1289" s="77">
        <v>15.9</v>
      </c>
      <c r="G1289" s="75" t="s">
        <v>30</v>
      </c>
      <c r="H1289" s="78" t="s">
        <v>31</v>
      </c>
    </row>
    <row r="1290" spans="1:8" ht="20.100000000000001" customHeight="1">
      <c r="A1290" s="73">
        <v>45611</v>
      </c>
      <c r="B1290" s="74">
        <v>45611.650980786886</v>
      </c>
      <c r="C1290" s="74"/>
      <c r="D1290" s="75" t="s">
        <v>40</v>
      </c>
      <c r="E1290" s="76">
        <v>836</v>
      </c>
      <c r="F1290" s="77">
        <v>15.895</v>
      </c>
      <c r="G1290" s="75" t="s">
        <v>30</v>
      </c>
      <c r="H1290" s="78" t="s">
        <v>32</v>
      </c>
    </row>
    <row r="1291" spans="1:8" ht="20.100000000000001" customHeight="1">
      <c r="A1291" s="73">
        <v>45611</v>
      </c>
      <c r="B1291" s="74">
        <v>45611.650980833452</v>
      </c>
      <c r="C1291" s="74"/>
      <c r="D1291" s="75" t="s">
        <v>40</v>
      </c>
      <c r="E1291" s="76">
        <v>1224</v>
      </c>
      <c r="F1291" s="77">
        <v>15.895</v>
      </c>
      <c r="G1291" s="75" t="s">
        <v>30</v>
      </c>
      <c r="H1291" s="78" t="s">
        <v>31</v>
      </c>
    </row>
    <row r="1292" spans="1:8" ht="20.100000000000001" customHeight="1">
      <c r="A1292" s="73">
        <v>45611</v>
      </c>
      <c r="B1292" s="74">
        <v>45611.650980833452</v>
      </c>
      <c r="C1292" s="74"/>
      <c r="D1292" s="75" t="s">
        <v>40</v>
      </c>
      <c r="E1292" s="76">
        <v>496</v>
      </c>
      <c r="F1292" s="77">
        <v>15.895</v>
      </c>
      <c r="G1292" s="75" t="s">
        <v>30</v>
      </c>
      <c r="H1292" s="78" t="s">
        <v>31</v>
      </c>
    </row>
    <row r="1293" spans="1:8" ht="20.100000000000001" customHeight="1">
      <c r="A1293" s="73">
        <v>45611</v>
      </c>
      <c r="B1293" s="74">
        <v>45611.651762222406</v>
      </c>
      <c r="C1293" s="74"/>
      <c r="D1293" s="75" t="s">
        <v>40</v>
      </c>
      <c r="E1293" s="76">
        <v>2531</v>
      </c>
      <c r="F1293" s="77">
        <v>15.9</v>
      </c>
      <c r="G1293" s="75" t="s">
        <v>30</v>
      </c>
      <c r="H1293" s="78" t="s">
        <v>32</v>
      </c>
    </row>
    <row r="1294" spans="1:8" ht="20.100000000000001" customHeight="1">
      <c r="A1294" s="73">
        <v>45611</v>
      </c>
      <c r="B1294" s="74">
        <v>45611.652222187724</v>
      </c>
      <c r="C1294" s="74"/>
      <c r="D1294" s="75" t="s">
        <v>40</v>
      </c>
      <c r="E1294" s="76">
        <v>536</v>
      </c>
      <c r="F1294" s="77">
        <v>15.895</v>
      </c>
      <c r="G1294" s="75" t="s">
        <v>30</v>
      </c>
      <c r="H1294" s="78" t="s">
        <v>31</v>
      </c>
    </row>
    <row r="1295" spans="1:8" ht="20.100000000000001" customHeight="1">
      <c r="A1295" s="73">
        <v>45611</v>
      </c>
      <c r="B1295" s="74">
        <v>45611.652422766201</v>
      </c>
      <c r="C1295" s="74"/>
      <c r="D1295" s="75" t="s">
        <v>40</v>
      </c>
      <c r="E1295" s="76">
        <v>276</v>
      </c>
      <c r="F1295" s="77">
        <v>15.89</v>
      </c>
      <c r="G1295" s="75" t="s">
        <v>30</v>
      </c>
      <c r="H1295" s="78" t="s">
        <v>31</v>
      </c>
    </row>
    <row r="1296" spans="1:8" ht="20.100000000000001" customHeight="1">
      <c r="A1296" s="73">
        <v>45611</v>
      </c>
      <c r="B1296" s="74">
        <v>45611.652543772943</v>
      </c>
      <c r="C1296" s="74"/>
      <c r="D1296" s="75" t="s">
        <v>40</v>
      </c>
      <c r="E1296" s="76">
        <v>200</v>
      </c>
      <c r="F1296" s="77">
        <v>15.89</v>
      </c>
      <c r="G1296" s="75" t="s">
        <v>30</v>
      </c>
      <c r="H1296" s="78" t="s">
        <v>32</v>
      </c>
    </row>
    <row r="1297" spans="1:8" ht="20.100000000000001" customHeight="1">
      <c r="A1297" s="73">
        <v>45611</v>
      </c>
      <c r="B1297" s="74">
        <v>45611.652543772943</v>
      </c>
      <c r="C1297" s="74"/>
      <c r="D1297" s="75" t="s">
        <v>40</v>
      </c>
      <c r="E1297" s="76">
        <v>336</v>
      </c>
      <c r="F1297" s="77">
        <v>15.89</v>
      </c>
      <c r="G1297" s="75" t="s">
        <v>30</v>
      </c>
      <c r="H1297" s="78" t="s">
        <v>31</v>
      </c>
    </row>
    <row r="1298" spans="1:8" ht="20.100000000000001" customHeight="1">
      <c r="A1298" s="73">
        <v>45611</v>
      </c>
      <c r="B1298" s="74">
        <v>45611.652556122746</v>
      </c>
      <c r="C1298" s="74"/>
      <c r="D1298" s="75" t="s">
        <v>40</v>
      </c>
      <c r="E1298" s="76">
        <v>444</v>
      </c>
      <c r="F1298" s="77">
        <v>15.89</v>
      </c>
      <c r="G1298" s="75" t="s">
        <v>30</v>
      </c>
      <c r="H1298" s="78" t="s">
        <v>32</v>
      </c>
    </row>
    <row r="1299" spans="1:8" ht="20.100000000000001" customHeight="1">
      <c r="A1299" s="73">
        <v>45611</v>
      </c>
      <c r="B1299" s="74">
        <v>45611.652556099463</v>
      </c>
      <c r="C1299" s="74"/>
      <c r="D1299" s="75" t="s">
        <v>40</v>
      </c>
      <c r="E1299" s="76">
        <v>969</v>
      </c>
      <c r="F1299" s="77">
        <v>15.89</v>
      </c>
      <c r="G1299" s="75" t="s">
        <v>30</v>
      </c>
      <c r="H1299" s="78" t="s">
        <v>31</v>
      </c>
    </row>
    <row r="1300" spans="1:8" ht="20.100000000000001" customHeight="1">
      <c r="A1300" s="73">
        <v>45611</v>
      </c>
      <c r="B1300" s="74">
        <v>45611.652694941964</v>
      </c>
      <c r="C1300" s="74"/>
      <c r="D1300" s="75" t="s">
        <v>40</v>
      </c>
      <c r="E1300" s="76">
        <v>1137</v>
      </c>
      <c r="F1300" s="77">
        <v>15.89</v>
      </c>
      <c r="G1300" s="75" t="s">
        <v>30</v>
      </c>
      <c r="H1300" s="78" t="s">
        <v>31</v>
      </c>
    </row>
    <row r="1301" spans="1:8" ht="20.100000000000001" customHeight="1">
      <c r="A1301" s="73">
        <v>45611</v>
      </c>
      <c r="B1301" s="74">
        <v>45611.652700011618</v>
      </c>
      <c r="C1301" s="74"/>
      <c r="D1301" s="75" t="s">
        <v>40</v>
      </c>
      <c r="E1301" s="76">
        <v>11</v>
      </c>
      <c r="F1301" s="77">
        <v>15.89</v>
      </c>
      <c r="G1301" s="75" t="s">
        <v>30</v>
      </c>
      <c r="H1301" s="78" t="s">
        <v>31</v>
      </c>
    </row>
    <row r="1302" spans="1:8" ht="20.100000000000001" customHeight="1">
      <c r="A1302" s="73">
        <v>45611</v>
      </c>
      <c r="B1302" s="74">
        <v>45611.653326191939</v>
      </c>
      <c r="C1302" s="74"/>
      <c r="D1302" s="75" t="s">
        <v>40</v>
      </c>
      <c r="E1302" s="76">
        <v>2396</v>
      </c>
      <c r="F1302" s="77">
        <v>15.904999999999999</v>
      </c>
      <c r="G1302" s="75" t="s">
        <v>30</v>
      </c>
      <c r="H1302" s="78" t="s">
        <v>31</v>
      </c>
    </row>
    <row r="1303" spans="1:8" ht="20.100000000000001" customHeight="1">
      <c r="A1303" s="73">
        <v>45611</v>
      </c>
      <c r="B1303" s="74">
        <v>45611.654116875026</v>
      </c>
      <c r="C1303" s="74"/>
      <c r="D1303" s="75" t="s">
        <v>40</v>
      </c>
      <c r="E1303" s="76">
        <v>706</v>
      </c>
      <c r="F1303" s="77">
        <v>15.904999999999999</v>
      </c>
      <c r="G1303" s="75" t="s">
        <v>30</v>
      </c>
      <c r="H1303" s="78" t="s">
        <v>32</v>
      </c>
    </row>
    <row r="1304" spans="1:8" ht="20.100000000000001" customHeight="1">
      <c r="A1304" s="73">
        <v>45611</v>
      </c>
      <c r="B1304" s="74">
        <v>45611.654116898309</v>
      </c>
      <c r="C1304" s="74"/>
      <c r="D1304" s="75" t="s">
        <v>40</v>
      </c>
      <c r="E1304" s="76">
        <v>385</v>
      </c>
      <c r="F1304" s="77">
        <v>15.904999999999999</v>
      </c>
      <c r="G1304" s="75" t="s">
        <v>30</v>
      </c>
      <c r="H1304" s="78" t="s">
        <v>31</v>
      </c>
    </row>
    <row r="1305" spans="1:8" ht="20.100000000000001" customHeight="1">
      <c r="A1305" s="73">
        <v>45611</v>
      </c>
      <c r="B1305" s="74">
        <v>45611.654116898309</v>
      </c>
      <c r="C1305" s="74"/>
      <c r="D1305" s="75" t="s">
        <v>40</v>
      </c>
      <c r="E1305" s="76">
        <v>1106</v>
      </c>
      <c r="F1305" s="77">
        <v>15.904999999999999</v>
      </c>
      <c r="G1305" s="75" t="s">
        <v>30</v>
      </c>
      <c r="H1305" s="78" t="s">
        <v>31</v>
      </c>
    </row>
    <row r="1306" spans="1:8" ht="20.100000000000001" customHeight="1">
      <c r="A1306" s="73">
        <v>45611</v>
      </c>
      <c r="B1306" s="74">
        <v>45611.654522847384</v>
      </c>
      <c r="C1306" s="74"/>
      <c r="D1306" s="75" t="s">
        <v>40</v>
      </c>
      <c r="E1306" s="76">
        <v>927</v>
      </c>
      <c r="F1306" s="77">
        <v>15.904999999999999</v>
      </c>
      <c r="G1306" s="75" t="s">
        <v>30</v>
      </c>
      <c r="H1306" s="78" t="s">
        <v>31</v>
      </c>
    </row>
    <row r="1307" spans="1:8" ht="20.100000000000001" customHeight="1">
      <c r="A1307" s="73">
        <v>45611</v>
      </c>
      <c r="B1307" s="74">
        <v>45611.654522905126</v>
      </c>
      <c r="C1307" s="74"/>
      <c r="D1307" s="75" t="s">
        <v>40</v>
      </c>
      <c r="E1307" s="76">
        <v>591</v>
      </c>
      <c r="F1307" s="77">
        <v>15.904999999999999</v>
      </c>
      <c r="G1307" s="75" t="s">
        <v>30</v>
      </c>
      <c r="H1307" s="78" t="s">
        <v>32</v>
      </c>
    </row>
    <row r="1308" spans="1:8" ht="20.100000000000001" customHeight="1">
      <c r="A1308" s="73">
        <v>45611</v>
      </c>
      <c r="B1308" s="74">
        <v>45611.654522847384</v>
      </c>
      <c r="C1308" s="74"/>
      <c r="D1308" s="75" t="s">
        <v>40</v>
      </c>
      <c r="E1308" s="76">
        <v>337</v>
      </c>
      <c r="F1308" s="77">
        <v>15.904999999999999</v>
      </c>
      <c r="G1308" s="75" t="s">
        <v>30</v>
      </c>
      <c r="H1308" s="78" t="s">
        <v>31</v>
      </c>
    </row>
    <row r="1309" spans="1:8" ht="20.100000000000001" customHeight="1">
      <c r="A1309" s="73">
        <v>45611</v>
      </c>
      <c r="B1309" s="74">
        <v>45611.654889050871</v>
      </c>
      <c r="C1309" s="74"/>
      <c r="D1309" s="75" t="s">
        <v>40</v>
      </c>
      <c r="E1309" s="76">
        <v>417</v>
      </c>
      <c r="F1309" s="77">
        <v>15.91</v>
      </c>
      <c r="G1309" s="75" t="s">
        <v>30</v>
      </c>
      <c r="H1309" s="78" t="s">
        <v>32</v>
      </c>
    </row>
    <row r="1310" spans="1:8" ht="20.100000000000001" customHeight="1">
      <c r="A1310" s="73">
        <v>45611</v>
      </c>
      <c r="B1310" s="74">
        <v>45611.654889050871</v>
      </c>
      <c r="C1310" s="74"/>
      <c r="D1310" s="75" t="s">
        <v>40</v>
      </c>
      <c r="E1310" s="76">
        <v>255</v>
      </c>
      <c r="F1310" s="77">
        <v>15.91</v>
      </c>
      <c r="G1310" s="75" t="s">
        <v>30</v>
      </c>
      <c r="H1310" s="78" t="s">
        <v>32</v>
      </c>
    </row>
    <row r="1311" spans="1:8" ht="20.100000000000001" customHeight="1">
      <c r="A1311" s="73">
        <v>45611</v>
      </c>
      <c r="B1311" s="74">
        <v>45611.654890948907</v>
      </c>
      <c r="C1311" s="74"/>
      <c r="D1311" s="75" t="s">
        <v>40</v>
      </c>
      <c r="E1311" s="76">
        <v>11</v>
      </c>
      <c r="F1311" s="77">
        <v>15.91</v>
      </c>
      <c r="G1311" s="75" t="s">
        <v>30</v>
      </c>
      <c r="H1311" s="78" t="s">
        <v>31</v>
      </c>
    </row>
    <row r="1312" spans="1:8" ht="20.100000000000001" customHeight="1">
      <c r="A1312" s="73">
        <v>45611</v>
      </c>
      <c r="B1312" s="74">
        <v>45611.655113645829</v>
      </c>
      <c r="C1312" s="74"/>
      <c r="D1312" s="75" t="s">
        <v>40</v>
      </c>
      <c r="E1312" s="76">
        <v>735</v>
      </c>
      <c r="F1312" s="77">
        <v>15.914999999999999</v>
      </c>
      <c r="G1312" s="75" t="s">
        <v>30</v>
      </c>
      <c r="H1312" s="78" t="s">
        <v>32</v>
      </c>
    </row>
    <row r="1313" spans="1:8" ht="20.100000000000001" customHeight="1">
      <c r="A1313" s="73">
        <v>45611</v>
      </c>
      <c r="B1313" s="74">
        <v>45611.655113680754</v>
      </c>
      <c r="C1313" s="74"/>
      <c r="D1313" s="75" t="s">
        <v>40</v>
      </c>
      <c r="E1313" s="76">
        <v>1535</v>
      </c>
      <c r="F1313" s="77">
        <v>15.914999999999999</v>
      </c>
      <c r="G1313" s="75" t="s">
        <v>30</v>
      </c>
      <c r="H1313" s="78" t="s">
        <v>31</v>
      </c>
    </row>
    <row r="1314" spans="1:8" ht="20.100000000000001" customHeight="1">
      <c r="A1314" s="73">
        <v>45611</v>
      </c>
      <c r="B1314" s="74">
        <v>45611.655155127402</v>
      </c>
      <c r="C1314" s="74"/>
      <c r="D1314" s="75" t="s">
        <v>40</v>
      </c>
      <c r="E1314" s="76">
        <v>288</v>
      </c>
      <c r="F1314" s="77">
        <v>15.904999999999999</v>
      </c>
      <c r="G1314" s="75" t="s">
        <v>30</v>
      </c>
      <c r="H1314" s="78" t="s">
        <v>31</v>
      </c>
    </row>
    <row r="1315" spans="1:8" ht="20.100000000000001" customHeight="1">
      <c r="A1315" s="73">
        <v>45611</v>
      </c>
      <c r="B1315" s="74">
        <v>45611.656187951565</v>
      </c>
      <c r="C1315" s="74"/>
      <c r="D1315" s="75" t="s">
        <v>40</v>
      </c>
      <c r="E1315" s="76">
        <v>303</v>
      </c>
      <c r="F1315" s="77">
        <v>15.91</v>
      </c>
      <c r="G1315" s="75" t="s">
        <v>30</v>
      </c>
      <c r="H1315" s="78" t="s">
        <v>32</v>
      </c>
    </row>
    <row r="1316" spans="1:8" ht="20.100000000000001" customHeight="1">
      <c r="A1316" s="73">
        <v>45611</v>
      </c>
      <c r="B1316" s="74">
        <v>45611.656187951565</v>
      </c>
      <c r="C1316" s="74"/>
      <c r="D1316" s="75" t="s">
        <v>40</v>
      </c>
      <c r="E1316" s="76">
        <v>697</v>
      </c>
      <c r="F1316" s="77">
        <v>15.91</v>
      </c>
      <c r="G1316" s="75" t="s">
        <v>30</v>
      </c>
      <c r="H1316" s="78" t="s">
        <v>32</v>
      </c>
    </row>
    <row r="1317" spans="1:8" ht="20.100000000000001" customHeight="1">
      <c r="A1317" s="73">
        <v>45611</v>
      </c>
      <c r="B1317" s="74">
        <v>45611.656187951565</v>
      </c>
      <c r="C1317" s="74"/>
      <c r="D1317" s="75" t="s">
        <v>40</v>
      </c>
      <c r="E1317" s="76">
        <v>261</v>
      </c>
      <c r="F1317" s="77">
        <v>15.91</v>
      </c>
      <c r="G1317" s="75" t="s">
        <v>30</v>
      </c>
      <c r="H1317" s="78" t="s">
        <v>32</v>
      </c>
    </row>
    <row r="1318" spans="1:8" ht="20.100000000000001" customHeight="1">
      <c r="A1318" s="73">
        <v>45611</v>
      </c>
      <c r="B1318" s="74">
        <v>45611.65618851874</v>
      </c>
      <c r="C1318" s="74"/>
      <c r="D1318" s="75" t="s">
        <v>40</v>
      </c>
      <c r="E1318" s="76">
        <v>8</v>
      </c>
      <c r="F1318" s="77">
        <v>15.91</v>
      </c>
      <c r="G1318" s="75" t="s">
        <v>30</v>
      </c>
      <c r="H1318" s="78" t="s">
        <v>32</v>
      </c>
    </row>
    <row r="1319" spans="1:8" ht="20.100000000000001" customHeight="1">
      <c r="A1319" s="73">
        <v>45611</v>
      </c>
      <c r="B1319" s="74">
        <v>45611.65618851874</v>
      </c>
      <c r="C1319" s="74"/>
      <c r="D1319" s="75" t="s">
        <v>40</v>
      </c>
      <c r="E1319" s="76">
        <v>152</v>
      </c>
      <c r="F1319" s="77">
        <v>15.91</v>
      </c>
      <c r="G1319" s="75" t="s">
        <v>30</v>
      </c>
      <c r="H1319" s="78" t="s">
        <v>32</v>
      </c>
    </row>
    <row r="1320" spans="1:8" ht="20.100000000000001" customHeight="1">
      <c r="A1320" s="73">
        <v>45611</v>
      </c>
      <c r="B1320" s="74">
        <v>45611.65618851874</v>
      </c>
      <c r="C1320" s="74"/>
      <c r="D1320" s="75" t="s">
        <v>40</v>
      </c>
      <c r="E1320" s="76">
        <v>152</v>
      </c>
      <c r="F1320" s="77">
        <v>15.91</v>
      </c>
      <c r="G1320" s="75" t="s">
        <v>30</v>
      </c>
      <c r="H1320" s="78" t="s">
        <v>32</v>
      </c>
    </row>
    <row r="1321" spans="1:8" ht="20.100000000000001" customHeight="1">
      <c r="A1321" s="73">
        <v>45611</v>
      </c>
      <c r="B1321" s="74">
        <v>45611.656188541558</v>
      </c>
      <c r="C1321" s="74"/>
      <c r="D1321" s="75" t="s">
        <v>40</v>
      </c>
      <c r="E1321" s="76">
        <v>689</v>
      </c>
      <c r="F1321" s="77">
        <v>15.91</v>
      </c>
      <c r="G1321" s="75" t="s">
        <v>30</v>
      </c>
      <c r="H1321" s="78" t="s">
        <v>31</v>
      </c>
    </row>
    <row r="1322" spans="1:8" ht="20.100000000000001" customHeight="1">
      <c r="A1322" s="73">
        <v>45611</v>
      </c>
      <c r="B1322" s="74">
        <v>45611.656712580938</v>
      </c>
      <c r="C1322" s="74"/>
      <c r="D1322" s="75" t="s">
        <v>40</v>
      </c>
      <c r="E1322" s="76">
        <v>1500</v>
      </c>
      <c r="F1322" s="77">
        <v>15.92</v>
      </c>
      <c r="G1322" s="75" t="s">
        <v>30</v>
      </c>
      <c r="H1322" s="78" t="s">
        <v>31</v>
      </c>
    </row>
    <row r="1323" spans="1:8" ht="20.100000000000001" customHeight="1">
      <c r="A1323" s="73">
        <v>45611</v>
      </c>
      <c r="B1323" s="74">
        <v>45611.656712580938</v>
      </c>
      <c r="C1323" s="74"/>
      <c r="D1323" s="75" t="s">
        <v>40</v>
      </c>
      <c r="E1323" s="76">
        <v>10</v>
      </c>
      <c r="F1323" s="77">
        <v>15.92</v>
      </c>
      <c r="G1323" s="75" t="s">
        <v>30</v>
      </c>
      <c r="H1323" s="78" t="s">
        <v>31</v>
      </c>
    </row>
    <row r="1324" spans="1:8" ht="20.100000000000001" customHeight="1">
      <c r="A1324" s="73">
        <v>45611</v>
      </c>
      <c r="B1324" s="74">
        <v>45611.65671275463</v>
      </c>
      <c r="C1324" s="74"/>
      <c r="D1324" s="75" t="s">
        <v>40</v>
      </c>
      <c r="E1324" s="76">
        <v>513</v>
      </c>
      <c r="F1324" s="77">
        <v>15.92</v>
      </c>
      <c r="G1324" s="75" t="s">
        <v>30</v>
      </c>
      <c r="H1324" s="78" t="s">
        <v>31</v>
      </c>
    </row>
    <row r="1325" spans="1:8" ht="20.100000000000001" customHeight="1">
      <c r="A1325" s="73">
        <v>45611</v>
      </c>
      <c r="B1325" s="74">
        <v>45611.65671312483</v>
      </c>
      <c r="C1325" s="74"/>
      <c r="D1325" s="75" t="s">
        <v>40</v>
      </c>
      <c r="E1325" s="76">
        <v>154</v>
      </c>
      <c r="F1325" s="77">
        <v>15.92</v>
      </c>
      <c r="G1325" s="75" t="s">
        <v>30</v>
      </c>
      <c r="H1325" s="78" t="s">
        <v>31</v>
      </c>
    </row>
    <row r="1326" spans="1:8" ht="20.100000000000001" customHeight="1">
      <c r="A1326" s="73">
        <v>45611</v>
      </c>
      <c r="B1326" s="74">
        <v>45611.656724386383</v>
      </c>
      <c r="C1326" s="74"/>
      <c r="D1326" s="75" t="s">
        <v>40</v>
      </c>
      <c r="E1326" s="76">
        <v>90</v>
      </c>
      <c r="F1326" s="77">
        <v>15.92</v>
      </c>
      <c r="G1326" s="75" t="s">
        <v>30</v>
      </c>
      <c r="H1326" s="78" t="s">
        <v>31</v>
      </c>
    </row>
    <row r="1327" spans="1:8" ht="20.100000000000001" customHeight="1">
      <c r="A1327" s="73">
        <v>45611</v>
      </c>
      <c r="B1327" s="74">
        <v>45611.657284027897</v>
      </c>
      <c r="C1327" s="74"/>
      <c r="D1327" s="75" t="s">
        <v>40</v>
      </c>
      <c r="E1327" s="76">
        <v>7</v>
      </c>
      <c r="F1327" s="77">
        <v>15.92</v>
      </c>
      <c r="G1327" s="75" t="s">
        <v>30</v>
      </c>
      <c r="H1327" s="78" t="s">
        <v>32</v>
      </c>
    </row>
    <row r="1328" spans="1:8" ht="20.100000000000001" customHeight="1">
      <c r="A1328" s="73">
        <v>45611</v>
      </c>
      <c r="B1328" s="74">
        <v>45611.657284027897</v>
      </c>
      <c r="C1328" s="74"/>
      <c r="D1328" s="75" t="s">
        <v>40</v>
      </c>
      <c r="E1328" s="76">
        <v>148</v>
      </c>
      <c r="F1328" s="77">
        <v>15.92</v>
      </c>
      <c r="G1328" s="75" t="s">
        <v>30</v>
      </c>
      <c r="H1328" s="78" t="s">
        <v>32</v>
      </c>
    </row>
    <row r="1329" spans="1:8" ht="20.100000000000001" customHeight="1">
      <c r="A1329" s="73">
        <v>45611</v>
      </c>
      <c r="B1329" s="74">
        <v>45611.657284027897</v>
      </c>
      <c r="C1329" s="74"/>
      <c r="D1329" s="75" t="s">
        <v>40</v>
      </c>
      <c r="E1329" s="76">
        <v>322</v>
      </c>
      <c r="F1329" s="77">
        <v>15.92</v>
      </c>
      <c r="G1329" s="75" t="s">
        <v>30</v>
      </c>
      <c r="H1329" s="78" t="s">
        <v>32</v>
      </c>
    </row>
    <row r="1330" spans="1:8" ht="20.100000000000001" customHeight="1">
      <c r="A1330" s="73">
        <v>45611</v>
      </c>
      <c r="B1330" s="74">
        <v>45611.657284027897</v>
      </c>
      <c r="C1330" s="74"/>
      <c r="D1330" s="75" t="s">
        <v>40</v>
      </c>
      <c r="E1330" s="76">
        <v>193</v>
      </c>
      <c r="F1330" s="77">
        <v>15.92</v>
      </c>
      <c r="G1330" s="75" t="s">
        <v>30</v>
      </c>
      <c r="H1330" s="78" t="s">
        <v>32</v>
      </c>
    </row>
    <row r="1331" spans="1:8" ht="20.100000000000001" customHeight="1">
      <c r="A1331" s="73">
        <v>45611</v>
      </c>
      <c r="B1331" s="74">
        <v>45611.657284027897</v>
      </c>
      <c r="C1331" s="74"/>
      <c r="D1331" s="75" t="s">
        <v>40</v>
      </c>
      <c r="E1331" s="76">
        <v>1113</v>
      </c>
      <c r="F1331" s="77">
        <v>15.92</v>
      </c>
      <c r="G1331" s="75" t="s">
        <v>30</v>
      </c>
      <c r="H1331" s="78" t="s">
        <v>31</v>
      </c>
    </row>
    <row r="1332" spans="1:8" ht="20.100000000000001" customHeight="1">
      <c r="A1332" s="73">
        <v>45611</v>
      </c>
      <c r="B1332" s="74">
        <v>45611.657416828908</v>
      </c>
      <c r="C1332" s="74"/>
      <c r="D1332" s="75" t="s">
        <v>40</v>
      </c>
      <c r="E1332" s="76">
        <v>748</v>
      </c>
      <c r="F1332" s="77">
        <v>15.91</v>
      </c>
      <c r="G1332" s="75" t="s">
        <v>30</v>
      </c>
      <c r="H1332" s="78" t="s">
        <v>31</v>
      </c>
    </row>
    <row r="1333" spans="1:8" ht="20.100000000000001" customHeight="1">
      <c r="A1333" s="73">
        <v>45611</v>
      </c>
      <c r="B1333" s="74">
        <v>45611.657718252391</v>
      </c>
      <c r="C1333" s="74"/>
      <c r="D1333" s="75" t="s">
        <v>40</v>
      </c>
      <c r="E1333" s="76">
        <v>267</v>
      </c>
      <c r="F1333" s="77">
        <v>15.91</v>
      </c>
      <c r="G1333" s="75" t="s">
        <v>30</v>
      </c>
      <c r="H1333" s="78" t="s">
        <v>32</v>
      </c>
    </row>
    <row r="1334" spans="1:8" ht="20.100000000000001" customHeight="1">
      <c r="A1334" s="73">
        <v>45611</v>
      </c>
      <c r="B1334" s="74">
        <v>45611.657718252391</v>
      </c>
      <c r="C1334" s="74"/>
      <c r="D1334" s="75" t="s">
        <v>40</v>
      </c>
      <c r="E1334" s="76">
        <v>392</v>
      </c>
      <c r="F1334" s="77">
        <v>15.91</v>
      </c>
      <c r="G1334" s="75" t="s">
        <v>30</v>
      </c>
      <c r="H1334" s="78" t="s">
        <v>32</v>
      </c>
    </row>
    <row r="1335" spans="1:8" ht="20.100000000000001" customHeight="1">
      <c r="A1335" s="73">
        <v>45611</v>
      </c>
      <c r="B1335" s="74">
        <v>45611.657718252391</v>
      </c>
      <c r="C1335" s="74"/>
      <c r="D1335" s="75" t="s">
        <v>40</v>
      </c>
      <c r="E1335" s="76">
        <v>203</v>
      </c>
      <c r="F1335" s="77">
        <v>15.91</v>
      </c>
      <c r="G1335" s="75" t="s">
        <v>30</v>
      </c>
      <c r="H1335" s="78" t="s">
        <v>32</v>
      </c>
    </row>
    <row r="1336" spans="1:8" ht="20.100000000000001" customHeight="1">
      <c r="A1336" s="73">
        <v>45611</v>
      </c>
      <c r="B1336" s="74">
        <v>45611.657718264032</v>
      </c>
      <c r="C1336" s="74"/>
      <c r="D1336" s="75" t="s">
        <v>40</v>
      </c>
      <c r="E1336" s="76">
        <v>521</v>
      </c>
      <c r="F1336" s="77">
        <v>15.91</v>
      </c>
      <c r="G1336" s="75" t="s">
        <v>30</v>
      </c>
      <c r="H1336" s="78" t="s">
        <v>31</v>
      </c>
    </row>
    <row r="1337" spans="1:8" ht="20.100000000000001" customHeight="1">
      <c r="A1337" s="73">
        <v>45611</v>
      </c>
      <c r="B1337" s="74">
        <v>45611.658250277862</v>
      </c>
      <c r="C1337" s="74"/>
      <c r="D1337" s="75" t="s">
        <v>40</v>
      </c>
      <c r="E1337" s="76">
        <v>581</v>
      </c>
      <c r="F1337" s="77">
        <v>15.91</v>
      </c>
      <c r="G1337" s="75" t="s">
        <v>30</v>
      </c>
      <c r="H1337" s="78" t="s">
        <v>32</v>
      </c>
    </row>
    <row r="1338" spans="1:8" ht="20.100000000000001" customHeight="1">
      <c r="A1338" s="73">
        <v>45611</v>
      </c>
      <c r="B1338" s="74">
        <v>45611.658250254579</v>
      </c>
      <c r="C1338" s="74"/>
      <c r="D1338" s="75" t="s">
        <v>40</v>
      </c>
      <c r="E1338" s="76">
        <v>1312</v>
      </c>
      <c r="F1338" s="77">
        <v>15.91</v>
      </c>
      <c r="G1338" s="75" t="s">
        <v>30</v>
      </c>
      <c r="H1338" s="78" t="s">
        <v>31</v>
      </c>
    </row>
    <row r="1339" spans="1:8" ht="20.100000000000001" customHeight="1">
      <c r="A1339" s="73">
        <v>45611</v>
      </c>
      <c r="B1339" s="74">
        <v>45611.658760057762</v>
      </c>
      <c r="C1339" s="74"/>
      <c r="D1339" s="75" t="s">
        <v>40</v>
      </c>
      <c r="E1339" s="76">
        <v>1582</v>
      </c>
      <c r="F1339" s="77">
        <v>15.914999999999999</v>
      </c>
      <c r="G1339" s="75" t="s">
        <v>30</v>
      </c>
      <c r="H1339" s="78" t="s">
        <v>31</v>
      </c>
    </row>
    <row r="1340" spans="1:8" ht="20.100000000000001" customHeight="1">
      <c r="A1340" s="73">
        <v>45611</v>
      </c>
      <c r="B1340" s="74">
        <v>45611.659281180706</v>
      </c>
      <c r="C1340" s="74"/>
      <c r="D1340" s="75" t="s">
        <v>40</v>
      </c>
      <c r="E1340" s="76">
        <v>147</v>
      </c>
      <c r="F1340" s="77">
        <v>15.92</v>
      </c>
      <c r="G1340" s="75" t="s">
        <v>30</v>
      </c>
      <c r="H1340" s="78" t="s">
        <v>32</v>
      </c>
    </row>
    <row r="1341" spans="1:8" ht="20.100000000000001" customHeight="1">
      <c r="A1341" s="73">
        <v>45611</v>
      </c>
      <c r="B1341" s="74">
        <v>45611.659281180706</v>
      </c>
      <c r="C1341" s="74"/>
      <c r="D1341" s="75" t="s">
        <v>40</v>
      </c>
      <c r="E1341" s="76">
        <v>327</v>
      </c>
      <c r="F1341" s="77">
        <v>15.92</v>
      </c>
      <c r="G1341" s="75" t="s">
        <v>30</v>
      </c>
      <c r="H1341" s="78" t="s">
        <v>32</v>
      </c>
    </row>
    <row r="1342" spans="1:8" ht="20.100000000000001" customHeight="1">
      <c r="A1342" s="73">
        <v>45611</v>
      </c>
      <c r="B1342" s="74">
        <v>45611.659281180706</v>
      </c>
      <c r="C1342" s="74"/>
      <c r="D1342" s="75" t="s">
        <v>40</v>
      </c>
      <c r="E1342" s="76">
        <v>91</v>
      </c>
      <c r="F1342" s="77">
        <v>15.92</v>
      </c>
      <c r="G1342" s="75" t="s">
        <v>30</v>
      </c>
      <c r="H1342" s="78" t="s">
        <v>32</v>
      </c>
    </row>
    <row r="1343" spans="1:8" ht="20.100000000000001" customHeight="1">
      <c r="A1343" s="73">
        <v>45611</v>
      </c>
      <c r="B1343" s="74">
        <v>45611.659281180706</v>
      </c>
      <c r="C1343" s="74"/>
      <c r="D1343" s="75" t="s">
        <v>40</v>
      </c>
      <c r="E1343" s="76">
        <v>2</v>
      </c>
      <c r="F1343" s="77">
        <v>15.92</v>
      </c>
      <c r="G1343" s="75" t="s">
        <v>30</v>
      </c>
      <c r="H1343" s="78" t="s">
        <v>32</v>
      </c>
    </row>
    <row r="1344" spans="1:8" ht="20.100000000000001" customHeight="1">
      <c r="A1344" s="73">
        <v>45611</v>
      </c>
      <c r="B1344" s="74">
        <v>45611.659281180706</v>
      </c>
      <c r="C1344" s="74"/>
      <c r="D1344" s="75" t="s">
        <v>40</v>
      </c>
      <c r="E1344" s="76">
        <v>188</v>
      </c>
      <c r="F1344" s="77">
        <v>15.92</v>
      </c>
      <c r="G1344" s="75" t="s">
        <v>30</v>
      </c>
      <c r="H1344" s="78" t="s">
        <v>32</v>
      </c>
    </row>
    <row r="1345" spans="1:8" ht="20.100000000000001" customHeight="1">
      <c r="A1345" s="73">
        <v>45611</v>
      </c>
      <c r="B1345" s="74">
        <v>45611.659281180706</v>
      </c>
      <c r="C1345" s="74"/>
      <c r="D1345" s="75" t="s">
        <v>40</v>
      </c>
      <c r="E1345" s="76">
        <v>863</v>
      </c>
      <c r="F1345" s="77">
        <v>15.92</v>
      </c>
      <c r="G1345" s="75" t="s">
        <v>30</v>
      </c>
      <c r="H1345" s="78" t="s">
        <v>31</v>
      </c>
    </row>
    <row r="1346" spans="1:8" ht="20.100000000000001" customHeight="1">
      <c r="A1346" s="73">
        <v>45611</v>
      </c>
      <c r="B1346" s="74">
        <v>45611.659755520988</v>
      </c>
      <c r="C1346" s="74"/>
      <c r="D1346" s="75" t="s">
        <v>40</v>
      </c>
      <c r="E1346" s="76">
        <v>302</v>
      </c>
      <c r="F1346" s="77">
        <v>15.93</v>
      </c>
      <c r="G1346" s="75" t="s">
        <v>30</v>
      </c>
      <c r="H1346" s="78" t="s">
        <v>32</v>
      </c>
    </row>
    <row r="1347" spans="1:8" ht="20.100000000000001" customHeight="1">
      <c r="A1347" s="73">
        <v>45611</v>
      </c>
      <c r="B1347" s="74">
        <v>45611.659755520988</v>
      </c>
      <c r="C1347" s="74"/>
      <c r="D1347" s="75" t="s">
        <v>40</v>
      </c>
      <c r="E1347" s="76">
        <v>288</v>
      </c>
      <c r="F1347" s="77">
        <v>15.93</v>
      </c>
      <c r="G1347" s="75" t="s">
        <v>30</v>
      </c>
      <c r="H1347" s="78" t="s">
        <v>32</v>
      </c>
    </row>
    <row r="1348" spans="1:8" ht="20.100000000000001" customHeight="1">
      <c r="A1348" s="73">
        <v>45611</v>
      </c>
      <c r="B1348" s="74">
        <v>45611.659755567089</v>
      </c>
      <c r="C1348" s="74"/>
      <c r="D1348" s="75" t="s">
        <v>40</v>
      </c>
      <c r="E1348" s="76">
        <v>1309</v>
      </c>
      <c r="F1348" s="77">
        <v>15.93</v>
      </c>
      <c r="G1348" s="75" t="s">
        <v>30</v>
      </c>
      <c r="H1348" s="78" t="s">
        <v>31</v>
      </c>
    </row>
    <row r="1349" spans="1:8" ht="20.100000000000001" customHeight="1">
      <c r="A1349" s="73">
        <v>45611</v>
      </c>
      <c r="B1349" s="74">
        <v>45611.659801921342</v>
      </c>
      <c r="C1349" s="74"/>
      <c r="D1349" s="75" t="s">
        <v>40</v>
      </c>
      <c r="E1349" s="76">
        <v>1555</v>
      </c>
      <c r="F1349" s="77">
        <v>15.925000000000001</v>
      </c>
      <c r="G1349" s="75" t="s">
        <v>30</v>
      </c>
      <c r="H1349" s="78" t="s">
        <v>31</v>
      </c>
    </row>
    <row r="1350" spans="1:8" ht="20.100000000000001" customHeight="1">
      <c r="A1350" s="73">
        <v>45611</v>
      </c>
      <c r="B1350" s="74">
        <v>45611.660298171453</v>
      </c>
      <c r="C1350" s="74"/>
      <c r="D1350" s="75" t="s">
        <v>40</v>
      </c>
      <c r="E1350" s="76">
        <v>687</v>
      </c>
      <c r="F1350" s="77">
        <v>15.914999999999999</v>
      </c>
      <c r="G1350" s="75" t="s">
        <v>30</v>
      </c>
      <c r="H1350" s="78" t="s">
        <v>31</v>
      </c>
    </row>
    <row r="1351" spans="1:8" ht="20.100000000000001" customHeight="1">
      <c r="A1351" s="73">
        <v>45611</v>
      </c>
      <c r="B1351" s="74">
        <v>45611.66029826412</v>
      </c>
      <c r="C1351" s="74"/>
      <c r="D1351" s="75" t="s">
        <v>40</v>
      </c>
      <c r="E1351" s="76">
        <v>293</v>
      </c>
      <c r="F1351" s="77">
        <v>15.914999999999999</v>
      </c>
      <c r="G1351" s="75" t="s">
        <v>30</v>
      </c>
      <c r="H1351" s="78" t="s">
        <v>31</v>
      </c>
    </row>
    <row r="1352" spans="1:8" ht="20.100000000000001" customHeight="1">
      <c r="A1352" s="73">
        <v>45611</v>
      </c>
      <c r="B1352" s="74">
        <v>45611.660583310295</v>
      </c>
      <c r="C1352" s="74"/>
      <c r="D1352" s="75" t="s">
        <v>40</v>
      </c>
      <c r="E1352" s="76">
        <v>79</v>
      </c>
      <c r="F1352" s="77">
        <v>15.925000000000001</v>
      </c>
      <c r="G1352" s="75" t="s">
        <v>30</v>
      </c>
      <c r="H1352" s="78" t="s">
        <v>32</v>
      </c>
    </row>
    <row r="1353" spans="1:8" ht="20.100000000000001" customHeight="1">
      <c r="A1353" s="73">
        <v>45611</v>
      </c>
      <c r="B1353" s="74">
        <v>45611.660618379712</v>
      </c>
      <c r="C1353" s="74"/>
      <c r="D1353" s="75" t="s">
        <v>40</v>
      </c>
      <c r="E1353" s="76">
        <v>83</v>
      </c>
      <c r="F1353" s="77">
        <v>15.925000000000001</v>
      </c>
      <c r="G1353" s="75" t="s">
        <v>30</v>
      </c>
      <c r="H1353" s="78" t="s">
        <v>32</v>
      </c>
    </row>
    <row r="1354" spans="1:8" ht="20.100000000000001" customHeight="1">
      <c r="A1354" s="73">
        <v>45611</v>
      </c>
      <c r="B1354" s="74">
        <v>45611.660618379712</v>
      </c>
      <c r="C1354" s="74"/>
      <c r="D1354" s="75" t="s">
        <v>40</v>
      </c>
      <c r="E1354" s="76">
        <v>75</v>
      </c>
      <c r="F1354" s="77">
        <v>15.925000000000001</v>
      </c>
      <c r="G1354" s="75" t="s">
        <v>30</v>
      </c>
      <c r="H1354" s="78" t="s">
        <v>32</v>
      </c>
    </row>
    <row r="1355" spans="1:8" ht="20.100000000000001" customHeight="1">
      <c r="A1355" s="73">
        <v>45611</v>
      </c>
      <c r="B1355" s="74">
        <v>45611.660618379712</v>
      </c>
      <c r="C1355" s="74"/>
      <c r="D1355" s="75" t="s">
        <v>40</v>
      </c>
      <c r="E1355" s="76">
        <v>179</v>
      </c>
      <c r="F1355" s="77">
        <v>15.925000000000001</v>
      </c>
      <c r="G1355" s="75" t="s">
        <v>30</v>
      </c>
      <c r="H1355" s="78" t="s">
        <v>32</v>
      </c>
    </row>
    <row r="1356" spans="1:8" ht="20.100000000000001" customHeight="1">
      <c r="A1356" s="73">
        <v>45611</v>
      </c>
      <c r="B1356" s="74">
        <v>45611.660618379712</v>
      </c>
      <c r="C1356" s="74"/>
      <c r="D1356" s="75" t="s">
        <v>40</v>
      </c>
      <c r="E1356" s="76">
        <v>1933</v>
      </c>
      <c r="F1356" s="77">
        <v>15.925000000000001</v>
      </c>
      <c r="G1356" s="75" t="s">
        <v>30</v>
      </c>
      <c r="H1356" s="78" t="s">
        <v>31</v>
      </c>
    </row>
    <row r="1357" spans="1:8" ht="20.100000000000001" customHeight="1">
      <c r="A1357" s="73">
        <v>45611</v>
      </c>
      <c r="B1357" s="74">
        <v>45611.661365474574</v>
      </c>
      <c r="C1357" s="74"/>
      <c r="D1357" s="75" t="s">
        <v>40</v>
      </c>
      <c r="E1357" s="76">
        <v>614</v>
      </c>
      <c r="F1357" s="77">
        <v>15.925000000000001</v>
      </c>
      <c r="G1357" s="75" t="s">
        <v>30</v>
      </c>
      <c r="H1357" s="78" t="s">
        <v>32</v>
      </c>
    </row>
    <row r="1358" spans="1:8" ht="20.100000000000001" customHeight="1">
      <c r="A1358" s="73">
        <v>45611</v>
      </c>
      <c r="B1358" s="74">
        <v>45611.661365474574</v>
      </c>
      <c r="C1358" s="74"/>
      <c r="D1358" s="75" t="s">
        <v>40</v>
      </c>
      <c r="E1358" s="76">
        <v>1321</v>
      </c>
      <c r="F1358" s="77">
        <v>15.925000000000001</v>
      </c>
      <c r="G1358" s="75" t="s">
        <v>30</v>
      </c>
      <c r="H1358" s="78" t="s">
        <v>31</v>
      </c>
    </row>
    <row r="1359" spans="1:8" ht="20.100000000000001" customHeight="1">
      <c r="A1359" s="73">
        <v>45611</v>
      </c>
      <c r="B1359" s="74">
        <v>45611.661885648035</v>
      </c>
      <c r="C1359" s="74"/>
      <c r="D1359" s="75" t="s">
        <v>40</v>
      </c>
      <c r="E1359" s="76">
        <v>7</v>
      </c>
      <c r="F1359" s="77">
        <v>15.925000000000001</v>
      </c>
      <c r="G1359" s="75" t="s">
        <v>30</v>
      </c>
      <c r="H1359" s="78" t="s">
        <v>32</v>
      </c>
    </row>
    <row r="1360" spans="1:8" ht="20.100000000000001" customHeight="1">
      <c r="A1360" s="73">
        <v>45611</v>
      </c>
      <c r="B1360" s="74">
        <v>45611.661885648035</v>
      </c>
      <c r="C1360" s="74"/>
      <c r="D1360" s="75" t="s">
        <v>40</v>
      </c>
      <c r="E1360" s="76">
        <v>454</v>
      </c>
      <c r="F1360" s="77">
        <v>15.925000000000001</v>
      </c>
      <c r="G1360" s="75" t="s">
        <v>30</v>
      </c>
      <c r="H1360" s="78" t="s">
        <v>32</v>
      </c>
    </row>
    <row r="1361" spans="1:8" ht="20.100000000000001" customHeight="1">
      <c r="A1361" s="73">
        <v>45611</v>
      </c>
      <c r="B1361" s="74">
        <v>45611.661885648035</v>
      </c>
      <c r="C1361" s="74"/>
      <c r="D1361" s="75" t="s">
        <v>40</v>
      </c>
      <c r="E1361" s="76">
        <v>689</v>
      </c>
      <c r="F1361" s="77">
        <v>15.925000000000001</v>
      </c>
      <c r="G1361" s="75" t="s">
        <v>30</v>
      </c>
      <c r="H1361" s="78" t="s">
        <v>31</v>
      </c>
    </row>
    <row r="1362" spans="1:8" ht="20.100000000000001" customHeight="1">
      <c r="A1362" s="73">
        <v>45611</v>
      </c>
      <c r="B1362" s="74">
        <v>45611.662406574003</v>
      </c>
      <c r="C1362" s="74"/>
      <c r="D1362" s="75" t="s">
        <v>40</v>
      </c>
      <c r="E1362" s="76">
        <v>166</v>
      </c>
      <c r="F1362" s="77">
        <v>15.93</v>
      </c>
      <c r="G1362" s="75" t="s">
        <v>30</v>
      </c>
      <c r="H1362" s="78" t="s">
        <v>32</v>
      </c>
    </row>
    <row r="1363" spans="1:8" ht="20.100000000000001" customHeight="1">
      <c r="A1363" s="73">
        <v>45611</v>
      </c>
      <c r="B1363" s="74">
        <v>45611.662406574003</v>
      </c>
      <c r="C1363" s="74"/>
      <c r="D1363" s="75" t="s">
        <v>40</v>
      </c>
      <c r="E1363" s="76">
        <v>194</v>
      </c>
      <c r="F1363" s="77">
        <v>15.93</v>
      </c>
      <c r="G1363" s="75" t="s">
        <v>30</v>
      </c>
      <c r="H1363" s="78" t="s">
        <v>32</v>
      </c>
    </row>
    <row r="1364" spans="1:8" ht="20.100000000000001" customHeight="1">
      <c r="A1364" s="73">
        <v>45611</v>
      </c>
      <c r="B1364" s="74">
        <v>45611.662406574003</v>
      </c>
      <c r="C1364" s="74"/>
      <c r="D1364" s="75" t="s">
        <v>40</v>
      </c>
      <c r="E1364" s="76">
        <v>618</v>
      </c>
      <c r="F1364" s="77">
        <v>15.93</v>
      </c>
      <c r="G1364" s="75" t="s">
        <v>30</v>
      </c>
      <c r="H1364" s="78" t="s">
        <v>32</v>
      </c>
    </row>
    <row r="1365" spans="1:8" ht="20.100000000000001" customHeight="1">
      <c r="A1365" s="73">
        <v>45611</v>
      </c>
      <c r="B1365" s="74">
        <v>45611.662406585645</v>
      </c>
      <c r="C1365" s="74"/>
      <c r="D1365" s="75" t="s">
        <v>40</v>
      </c>
      <c r="E1365" s="76">
        <v>495</v>
      </c>
      <c r="F1365" s="77">
        <v>15.93</v>
      </c>
      <c r="G1365" s="75" t="s">
        <v>30</v>
      </c>
      <c r="H1365" s="78" t="s">
        <v>31</v>
      </c>
    </row>
    <row r="1366" spans="1:8" ht="20.100000000000001" customHeight="1">
      <c r="A1366" s="73">
        <v>45611</v>
      </c>
      <c r="B1366" s="74">
        <v>45611.662580382079</v>
      </c>
      <c r="C1366" s="74"/>
      <c r="D1366" s="75" t="s">
        <v>40</v>
      </c>
      <c r="E1366" s="76">
        <v>8</v>
      </c>
      <c r="F1366" s="77">
        <v>15.93</v>
      </c>
      <c r="G1366" s="75" t="s">
        <v>30</v>
      </c>
      <c r="H1366" s="78" t="s">
        <v>32</v>
      </c>
    </row>
    <row r="1367" spans="1:8" ht="20.100000000000001" customHeight="1">
      <c r="A1367" s="73">
        <v>45611</v>
      </c>
      <c r="B1367" s="74">
        <v>45611.662580382079</v>
      </c>
      <c r="C1367" s="74"/>
      <c r="D1367" s="75" t="s">
        <v>40</v>
      </c>
      <c r="E1367" s="76">
        <v>222</v>
      </c>
      <c r="F1367" s="77">
        <v>15.93</v>
      </c>
      <c r="G1367" s="75" t="s">
        <v>30</v>
      </c>
      <c r="H1367" s="78" t="s">
        <v>32</v>
      </c>
    </row>
    <row r="1368" spans="1:8" ht="20.100000000000001" customHeight="1">
      <c r="A1368" s="73">
        <v>45611</v>
      </c>
      <c r="B1368" s="74">
        <v>45611.662580382079</v>
      </c>
      <c r="C1368" s="74"/>
      <c r="D1368" s="75" t="s">
        <v>40</v>
      </c>
      <c r="E1368" s="76">
        <v>1167</v>
      </c>
      <c r="F1368" s="77">
        <v>15.93</v>
      </c>
      <c r="G1368" s="75" t="s">
        <v>30</v>
      </c>
      <c r="H1368" s="78" t="s">
        <v>31</v>
      </c>
    </row>
    <row r="1369" spans="1:8" ht="20.100000000000001" customHeight="1">
      <c r="A1369" s="73">
        <v>45611</v>
      </c>
      <c r="B1369" s="74">
        <v>45611.662927453872</v>
      </c>
      <c r="C1369" s="74"/>
      <c r="D1369" s="75" t="s">
        <v>40</v>
      </c>
      <c r="E1369" s="76">
        <v>102</v>
      </c>
      <c r="F1369" s="77">
        <v>15.925000000000001</v>
      </c>
      <c r="G1369" s="75" t="s">
        <v>30</v>
      </c>
      <c r="H1369" s="78" t="s">
        <v>32</v>
      </c>
    </row>
    <row r="1370" spans="1:8" ht="20.100000000000001" customHeight="1">
      <c r="A1370" s="73">
        <v>45611</v>
      </c>
      <c r="B1370" s="74">
        <v>45611.662927453872</v>
      </c>
      <c r="C1370" s="74"/>
      <c r="D1370" s="75" t="s">
        <v>40</v>
      </c>
      <c r="E1370" s="76">
        <v>6</v>
      </c>
      <c r="F1370" s="77">
        <v>15.925000000000001</v>
      </c>
      <c r="G1370" s="75" t="s">
        <v>30</v>
      </c>
      <c r="H1370" s="78" t="s">
        <v>32</v>
      </c>
    </row>
    <row r="1371" spans="1:8" ht="20.100000000000001" customHeight="1">
      <c r="A1371" s="73">
        <v>45611</v>
      </c>
      <c r="B1371" s="74">
        <v>45611.662927453872</v>
      </c>
      <c r="C1371" s="74"/>
      <c r="D1371" s="75" t="s">
        <v>40</v>
      </c>
      <c r="E1371" s="76">
        <v>131</v>
      </c>
      <c r="F1371" s="77">
        <v>15.925000000000001</v>
      </c>
      <c r="G1371" s="75" t="s">
        <v>30</v>
      </c>
      <c r="H1371" s="78" t="s">
        <v>32</v>
      </c>
    </row>
    <row r="1372" spans="1:8" ht="20.100000000000001" customHeight="1">
      <c r="A1372" s="73">
        <v>45611</v>
      </c>
      <c r="B1372" s="74">
        <v>45611.662927453872</v>
      </c>
      <c r="C1372" s="74"/>
      <c r="D1372" s="75" t="s">
        <v>40</v>
      </c>
      <c r="E1372" s="76">
        <v>481</v>
      </c>
      <c r="F1372" s="77">
        <v>15.925000000000001</v>
      </c>
      <c r="G1372" s="75" t="s">
        <v>30</v>
      </c>
      <c r="H1372" s="78" t="s">
        <v>31</v>
      </c>
    </row>
    <row r="1373" spans="1:8" ht="20.100000000000001" customHeight="1">
      <c r="A1373" s="73">
        <v>45611</v>
      </c>
      <c r="B1373" s="74">
        <v>45611.662927453872</v>
      </c>
      <c r="C1373" s="74"/>
      <c r="D1373" s="75" t="s">
        <v>40</v>
      </c>
      <c r="E1373" s="76">
        <v>808</v>
      </c>
      <c r="F1373" s="77">
        <v>15.93</v>
      </c>
      <c r="G1373" s="75" t="s">
        <v>30</v>
      </c>
      <c r="H1373" s="78" t="s">
        <v>31</v>
      </c>
    </row>
    <row r="1374" spans="1:8" ht="20.100000000000001" customHeight="1">
      <c r="A1374" s="73">
        <v>45611</v>
      </c>
      <c r="B1374" s="74">
        <v>45611.663461944554</v>
      </c>
      <c r="C1374" s="74"/>
      <c r="D1374" s="75" t="s">
        <v>40</v>
      </c>
      <c r="E1374" s="76">
        <v>342</v>
      </c>
      <c r="F1374" s="77">
        <v>15.92</v>
      </c>
      <c r="G1374" s="75" t="s">
        <v>30</v>
      </c>
      <c r="H1374" s="78" t="s">
        <v>31</v>
      </c>
    </row>
    <row r="1375" spans="1:8" ht="20.100000000000001" customHeight="1">
      <c r="A1375" s="73">
        <v>45611</v>
      </c>
      <c r="B1375" s="74">
        <v>45611.663483495358</v>
      </c>
      <c r="C1375" s="74"/>
      <c r="D1375" s="75" t="s">
        <v>40</v>
      </c>
      <c r="E1375" s="76">
        <v>1855</v>
      </c>
      <c r="F1375" s="77">
        <v>15.925000000000001</v>
      </c>
      <c r="G1375" s="75" t="s">
        <v>30</v>
      </c>
      <c r="H1375" s="78" t="s">
        <v>32</v>
      </c>
    </row>
    <row r="1376" spans="1:8" ht="20.100000000000001" customHeight="1">
      <c r="A1376" s="73">
        <v>45611</v>
      </c>
      <c r="B1376" s="74">
        <v>45611.663483495358</v>
      </c>
      <c r="C1376" s="74"/>
      <c r="D1376" s="75" t="s">
        <v>40</v>
      </c>
      <c r="E1376" s="76">
        <v>175</v>
      </c>
      <c r="F1376" s="77">
        <v>15.925000000000001</v>
      </c>
      <c r="G1376" s="75" t="s">
        <v>30</v>
      </c>
      <c r="H1376" s="78" t="s">
        <v>32</v>
      </c>
    </row>
    <row r="1377" spans="1:8" ht="20.100000000000001" customHeight="1">
      <c r="A1377" s="73">
        <v>45611</v>
      </c>
      <c r="B1377" s="74">
        <v>45611.663483495358</v>
      </c>
      <c r="C1377" s="74"/>
      <c r="D1377" s="75" t="s">
        <v>40</v>
      </c>
      <c r="E1377" s="76">
        <v>175</v>
      </c>
      <c r="F1377" s="77">
        <v>15.925000000000001</v>
      </c>
      <c r="G1377" s="75" t="s">
        <v>30</v>
      </c>
      <c r="H1377" s="78" t="s">
        <v>32</v>
      </c>
    </row>
    <row r="1378" spans="1:8" ht="20.100000000000001" customHeight="1">
      <c r="A1378" s="73">
        <v>45611</v>
      </c>
      <c r="B1378" s="74">
        <v>45611.664229641203</v>
      </c>
      <c r="C1378" s="74"/>
      <c r="D1378" s="75" t="s">
        <v>40</v>
      </c>
      <c r="E1378" s="76">
        <v>1331</v>
      </c>
      <c r="F1378" s="77">
        <v>15.92</v>
      </c>
      <c r="G1378" s="75" t="s">
        <v>30</v>
      </c>
      <c r="H1378" s="78" t="s">
        <v>31</v>
      </c>
    </row>
    <row r="1379" spans="1:8" ht="20.100000000000001" customHeight="1">
      <c r="A1379" s="73">
        <v>45611</v>
      </c>
      <c r="B1379" s="74">
        <v>45611.664750844706</v>
      </c>
      <c r="C1379" s="74"/>
      <c r="D1379" s="75" t="s">
        <v>40</v>
      </c>
      <c r="E1379" s="76">
        <v>191</v>
      </c>
      <c r="F1379" s="77">
        <v>15.92</v>
      </c>
      <c r="G1379" s="75" t="s">
        <v>30</v>
      </c>
      <c r="H1379" s="78" t="s">
        <v>32</v>
      </c>
    </row>
    <row r="1380" spans="1:8" ht="20.100000000000001" customHeight="1">
      <c r="A1380" s="73">
        <v>45611</v>
      </c>
      <c r="B1380" s="74">
        <v>45611.664750844706</v>
      </c>
      <c r="C1380" s="74"/>
      <c r="D1380" s="75" t="s">
        <v>40</v>
      </c>
      <c r="E1380" s="76">
        <v>296</v>
      </c>
      <c r="F1380" s="77">
        <v>15.92</v>
      </c>
      <c r="G1380" s="75" t="s">
        <v>30</v>
      </c>
      <c r="H1380" s="78" t="s">
        <v>32</v>
      </c>
    </row>
    <row r="1381" spans="1:8" ht="20.100000000000001" customHeight="1">
      <c r="A1381" s="73">
        <v>45611</v>
      </c>
      <c r="B1381" s="74">
        <v>45611.664750844706</v>
      </c>
      <c r="C1381" s="74"/>
      <c r="D1381" s="75" t="s">
        <v>40</v>
      </c>
      <c r="E1381" s="76">
        <v>84</v>
      </c>
      <c r="F1381" s="77">
        <v>15.92</v>
      </c>
      <c r="G1381" s="75" t="s">
        <v>30</v>
      </c>
      <c r="H1381" s="78" t="s">
        <v>32</v>
      </c>
    </row>
    <row r="1382" spans="1:8" ht="20.100000000000001" customHeight="1">
      <c r="A1382" s="73">
        <v>45611</v>
      </c>
      <c r="B1382" s="74">
        <v>45611.664750844706</v>
      </c>
      <c r="C1382" s="74"/>
      <c r="D1382" s="75" t="s">
        <v>40</v>
      </c>
      <c r="E1382" s="76">
        <v>578</v>
      </c>
      <c r="F1382" s="77">
        <v>15.92</v>
      </c>
      <c r="G1382" s="75" t="s">
        <v>30</v>
      </c>
      <c r="H1382" s="78" t="s">
        <v>32</v>
      </c>
    </row>
    <row r="1383" spans="1:8" ht="20.100000000000001" customHeight="1">
      <c r="A1383" s="73">
        <v>45611</v>
      </c>
      <c r="B1383" s="74">
        <v>45611.664750844706</v>
      </c>
      <c r="C1383" s="74"/>
      <c r="D1383" s="75" t="s">
        <v>40</v>
      </c>
      <c r="E1383" s="76">
        <v>81</v>
      </c>
      <c r="F1383" s="77">
        <v>15.92</v>
      </c>
      <c r="G1383" s="75" t="s">
        <v>30</v>
      </c>
      <c r="H1383" s="78" t="s">
        <v>32</v>
      </c>
    </row>
    <row r="1384" spans="1:8" ht="20.100000000000001" customHeight="1">
      <c r="A1384" s="73">
        <v>45611</v>
      </c>
      <c r="B1384" s="74">
        <v>45611.664750844706</v>
      </c>
      <c r="C1384" s="74"/>
      <c r="D1384" s="75" t="s">
        <v>40</v>
      </c>
      <c r="E1384" s="76">
        <v>394</v>
      </c>
      <c r="F1384" s="77">
        <v>15.92</v>
      </c>
      <c r="G1384" s="75" t="s">
        <v>30</v>
      </c>
      <c r="H1384" s="78" t="s">
        <v>31</v>
      </c>
    </row>
    <row r="1385" spans="1:8" ht="20.100000000000001" customHeight="1">
      <c r="A1385" s="73">
        <v>45611</v>
      </c>
      <c r="B1385" s="74">
        <v>45611.665404814761</v>
      </c>
      <c r="C1385" s="74"/>
      <c r="D1385" s="75" t="s">
        <v>40</v>
      </c>
      <c r="E1385" s="76">
        <v>610</v>
      </c>
      <c r="F1385" s="77">
        <v>15.92</v>
      </c>
      <c r="G1385" s="75" t="s">
        <v>30</v>
      </c>
      <c r="H1385" s="78" t="s">
        <v>32</v>
      </c>
    </row>
    <row r="1386" spans="1:8" ht="20.100000000000001" customHeight="1">
      <c r="A1386" s="73">
        <v>45611</v>
      </c>
      <c r="B1386" s="74">
        <v>45611.665404814761</v>
      </c>
      <c r="C1386" s="74"/>
      <c r="D1386" s="75" t="s">
        <v>40</v>
      </c>
      <c r="E1386" s="76">
        <v>1305</v>
      </c>
      <c r="F1386" s="77">
        <v>15.92</v>
      </c>
      <c r="G1386" s="75" t="s">
        <v>30</v>
      </c>
      <c r="H1386" s="78" t="s">
        <v>31</v>
      </c>
    </row>
    <row r="1387" spans="1:8" ht="20.100000000000001" customHeight="1">
      <c r="A1387" s="73">
        <v>45611</v>
      </c>
      <c r="B1387" s="74">
        <v>45611.665574108716</v>
      </c>
      <c r="C1387" s="74"/>
      <c r="D1387" s="75" t="s">
        <v>40</v>
      </c>
      <c r="E1387" s="76">
        <v>736</v>
      </c>
      <c r="F1387" s="77">
        <v>15.92</v>
      </c>
      <c r="G1387" s="75" t="s">
        <v>30</v>
      </c>
      <c r="H1387" s="78" t="s">
        <v>32</v>
      </c>
    </row>
    <row r="1388" spans="1:8" ht="20.100000000000001" customHeight="1">
      <c r="A1388" s="73">
        <v>45611</v>
      </c>
      <c r="B1388" s="74">
        <v>45611.665574143641</v>
      </c>
      <c r="C1388" s="74"/>
      <c r="D1388" s="75" t="s">
        <v>40</v>
      </c>
      <c r="E1388" s="76">
        <v>1488</v>
      </c>
      <c r="F1388" s="77">
        <v>15.92</v>
      </c>
      <c r="G1388" s="75" t="s">
        <v>30</v>
      </c>
      <c r="H1388" s="78" t="s">
        <v>31</v>
      </c>
    </row>
    <row r="1389" spans="1:8" ht="20.100000000000001" customHeight="1">
      <c r="A1389" s="73">
        <v>45611</v>
      </c>
      <c r="B1389" s="74">
        <v>45611.665574143641</v>
      </c>
      <c r="C1389" s="74"/>
      <c r="D1389" s="75" t="s">
        <v>40</v>
      </c>
      <c r="E1389" s="76">
        <v>82</v>
      </c>
      <c r="F1389" s="77">
        <v>15.92</v>
      </c>
      <c r="G1389" s="75" t="s">
        <v>30</v>
      </c>
      <c r="H1389" s="78" t="s">
        <v>31</v>
      </c>
    </row>
    <row r="1390" spans="1:8" ht="20.100000000000001" customHeight="1">
      <c r="A1390" s="73">
        <v>45611</v>
      </c>
      <c r="B1390" s="74">
        <v>45611.666313842405</v>
      </c>
      <c r="C1390" s="74"/>
      <c r="D1390" s="75" t="s">
        <v>40</v>
      </c>
      <c r="E1390" s="76">
        <v>1686</v>
      </c>
      <c r="F1390" s="77">
        <v>15.92</v>
      </c>
      <c r="G1390" s="75" t="s">
        <v>30</v>
      </c>
      <c r="H1390" s="78" t="s">
        <v>32</v>
      </c>
    </row>
    <row r="1391" spans="1:8" ht="20.100000000000001" customHeight="1">
      <c r="A1391" s="73">
        <v>45611</v>
      </c>
      <c r="B1391" s="74">
        <v>45611.666313842405</v>
      </c>
      <c r="C1391" s="74"/>
      <c r="D1391" s="75" t="s">
        <v>40</v>
      </c>
      <c r="E1391" s="76">
        <v>10</v>
      </c>
      <c r="F1391" s="77">
        <v>15.92</v>
      </c>
      <c r="G1391" s="75" t="s">
        <v>30</v>
      </c>
      <c r="H1391" s="78" t="s">
        <v>32</v>
      </c>
    </row>
    <row r="1392" spans="1:8" ht="20.100000000000001" customHeight="1">
      <c r="A1392" s="73">
        <v>45611</v>
      </c>
      <c r="B1392" s="74">
        <v>45611.666313842405</v>
      </c>
      <c r="C1392" s="74"/>
      <c r="D1392" s="75" t="s">
        <v>40</v>
      </c>
      <c r="E1392" s="76">
        <v>10</v>
      </c>
      <c r="F1392" s="77">
        <v>15.92</v>
      </c>
      <c r="G1392" s="75" t="s">
        <v>30</v>
      </c>
      <c r="H1392" s="78" t="s">
        <v>32</v>
      </c>
    </row>
    <row r="1393" spans="1:8" ht="20.100000000000001" customHeight="1">
      <c r="A1393" s="73">
        <v>45611</v>
      </c>
      <c r="B1393" s="74">
        <v>45611.667129699141</v>
      </c>
      <c r="C1393" s="74"/>
      <c r="D1393" s="75" t="s">
        <v>40</v>
      </c>
      <c r="E1393" s="76">
        <v>332</v>
      </c>
      <c r="F1393" s="77">
        <v>15.92</v>
      </c>
      <c r="G1393" s="75" t="s">
        <v>30</v>
      </c>
      <c r="H1393" s="78" t="s">
        <v>32</v>
      </c>
    </row>
    <row r="1394" spans="1:8" ht="20.100000000000001" customHeight="1">
      <c r="A1394" s="73">
        <v>45611</v>
      </c>
      <c r="B1394" s="74">
        <v>45611.667129699141</v>
      </c>
      <c r="C1394" s="74"/>
      <c r="D1394" s="75" t="s">
        <v>40</v>
      </c>
      <c r="E1394" s="76">
        <v>2</v>
      </c>
      <c r="F1394" s="77">
        <v>15.92</v>
      </c>
      <c r="G1394" s="75" t="s">
        <v>30</v>
      </c>
      <c r="H1394" s="78" t="s">
        <v>32</v>
      </c>
    </row>
    <row r="1395" spans="1:8" ht="20.100000000000001" customHeight="1">
      <c r="A1395" s="73">
        <v>45611</v>
      </c>
      <c r="B1395" s="74">
        <v>45611.667129699141</v>
      </c>
      <c r="C1395" s="74"/>
      <c r="D1395" s="75" t="s">
        <v>40</v>
      </c>
      <c r="E1395" s="76">
        <v>269</v>
      </c>
      <c r="F1395" s="77">
        <v>15.92</v>
      </c>
      <c r="G1395" s="75" t="s">
        <v>30</v>
      </c>
      <c r="H1395" s="78" t="s">
        <v>31</v>
      </c>
    </row>
    <row r="1396" spans="1:8" ht="20.100000000000001" customHeight="1">
      <c r="A1396" s="73">
        <v>45611</v>
      </c>
      <c r="B1396" s="74">
        <v>45611.667129780166</v>
      </c>
      <c r="C1396" s="74"/>
      <c r="D1396" s="75" t="s">
        <v>40</v>
      </c>
      <c r="E1396" s="76">
        <v>651</v>
      </c>
      <c r="F1396" s="77">
        <v>15.92</v>
      </c>
      <c r="G1396" s="75" t="s">
        <v>30</v>
      </c>
      <c r="H1396" s="78" t="s">
        <v>32</v>
      </c>
    </row>
    <row r="1397" spans="1:8" ht="20.100000000000001" customHeight="1">
      <c r="A1397" s="73">
        <v>45611</v>
      </c>
      <c r="B1397" s="74">
        <v>45611.667129826266</v>
      </c>
      <c r="C1397" s="74"/>
      <c r="D1397" s="75" t="s">
        <v>40</v>
      </c>
      <c r="E1397" s="76">
        <v>1315</v>
      </c>
      <c r="F1397" s="77">
        <v>15.92</v>
      </c>
      <c r="G1397" s="75" t="s">
        <v>30</v>
      </c>
      <c r="H1397" s="78" t="s">
        <v>31</v>
      </c>
    </row>
    <row r="1398" spans="1:8" ht="20.100000000000001" customHeight="1">
      <c r="A1398" s="73">
        <v>45611</v>
      </c>
      <c r="B1398" s="74">
        <v>45611.66770513868</v>
      </c>
      <c r="C1398" s="74"/>
      <c r="D1398" s="75" t="s">
        <v>40</v>
      </c>
      <c r="E1398" s="76">
        <v>215</v>
      </c>
      <c r="F1398" s="77">
        <v>15.914999999999999</v>
      </c>
      <c r="G1398" s="75" t="s">
        <v>30</v>
      </c>
      <c r="H1398" s="78" t="s">
        <v>31</v>
      </c>
    </row>
    <row r="1399" spans="1:8" ht="20.100000000000001" customHeight="1">
      <c r="A1399" s="73">
        <v>45611</v>
      </c>
      <c r="B1399" s="74">
        <v>45611.66770513868</v>
      </c>
      <c r="C1399" s="74"/>
      <c r="D1399" s="75" t="s">
        <v>40</v>
      </c>
      <c r="E1399" s="76">
        <v>743</v>
      </c>
      <c r="F1399" s="77">
        <v>15.914999999999999</v>
      </c>
      <c r="G1399" s="75" t="s">
        <v>30</v>
      </c>
      <c r="H1399" s="78" t="s">
        <v>31</v>
      </c>
    </row>
    <row r="1400" spans="1:8" ht="20.100000000000001" customHeight="1">
      <c r="A1400" s="73">
        <v>45611</v>
      </c>
      <c r="B1400" s="74">
        <v>45611.668136539403</v>
      </c>
      <c r="C1400" s="74"/>
      <c r="D1400" s="75" t="s">
        <v>40</v>
      </c>
      <c r="E1400" s="76">
        <v>1697</v>
      </c>
      <c r="F1400" s="77">
        <v>15.91</v>
      </c>
      <c r="G1400" s="75" t="s">
        <v>30</v>
      </c>
      <c r="H1400" s="78" t="s">
        <v>31</v>
      </c>
    </row>
    <row r="1401" spans="1:8" ht="20.100000000000001" customHeight="1">
      <c r="A1401" s="73">
        <v>45611</v>
      </c>
      <c r="B1401" s="74">
        <v>45611.668228738476</v>
      </c>
      <c r="C1401" s="74"/>
      <c r="D1401" s="75" t="s">
        <v>40</v>
      </c>
      <c r="E1401" s="76">
        <v>1760</v>
      </c>
      <c r="F1401" s="77">
        <v>15.91</v>
      </c>
      <c r="G1401" s="75" t="s">
        <v>30</v>
      </c>
      <c r="H1401" s="78" t="s">
        <v>31</v>
      </c>
    </row>
    <row r="1402" spans="1:8" ht="20.100000000000001" customHeight="1">
      <c r="A1402" s="73">
        <v>45611</v>
      </c>
      <c r="B1402" s="74">
        <v>45611.668692534789</v>
      </c>
      <c r="C1402" s="74"/>
      <c r="D1402" s="75" t="s">
        <v>40</v>
      </c>
      <c r="E1402" s="76">
        <v>803</v>
      </c>
      <c r="F1402" s="77">
        <v>15.904999999999999</v>
      </c>
      <c r="G1402" s="75" t="s">
        <v>30</v>
      </c>
      <c r="H1402" s="78" t="s">
        <v>32</v>
      </c>
    </row>
    <row r="1403" spans="1:8" ht="20.100000000000001" customHeight="1">
      <c r="A1403" s="73">
        <v>45611</v>
      </c>
      <c r="B1403" s="74">
        <v>45611.668692511506</v>
      </c>
      <c r="C1403" s="74"/>
      <c r="D1403" s="75" t="s">
        <v>40</v>
      </c>
      <c r="E1403" s="76">
        <v>410</v>
      </c>
      <c r="F1403" s="77">
        <v>15.904999999999999</v>
      </c>
      <c r="G1403" s="75" t="s">
        <v>30</v>
      </c>
      <c r="H1403" s="78" t="s">
        <v>31</v>
      </c>
    </row>
    <row r="1404" spans="1:8" ht="20.100000000000001" customHeight="1">
      <c r="A1404" s="73">
        <v>45611</v>
      </c>
      <c r="B1404" s="74">
        <v>45611.668692511506</v>
      </c>
      <c r="C1404" s="74"/>
      <c r="D1404" s="75" t="s">
        <v>40</v>
      </c>
      <c r="E1404" s="76">
        <v>1346</v>
      </c>
      <c r="F1404" s="77">
        <v>15.904999999999999</v>
      </c>
      <c r="G1404" s="75" t="s">
        <v>30</v>
      </c>
      <c r="H1404" s="78" t="s">
        <v>31</v>
      </c>
    </row>
    <row r="1405" spans="1:8" ht="20.100000000000001" customHeight="1">
      <c r="A1405" s="73">
        <v>45611</v>
      </c>
      <c r="B1405" s="74">
        <v>45611.669474236201</v>
      </c>
      <c r="C1405" s="74"/>
      <c r="D1405" s="75" t="s">
        <v>40</v>
      </c>
      <c r="E1405" s="76">
        <v>773</v>
      </c>
      <c r="F1405" s="77">
        <v>15.904999999999999</v>
      </c>
      <c r="G1405" s="75" t="s">
        <v>30</v>
      </c>
      <c r="H1405" s="78" t="s">
        <v>32</v>
      </c>
    </row>
    <row r="1406" spans="1:8" ht="20.100000000000001" customHeight="1">
      <c r="A1406" s="73">
        <v>45611</v>
      </c>
      <c r="B1406" s="74">
        <v>45611.669474236201</v>
      </c>
      <c r="C1406" s="74"/>
      <c r="D1406" s="75" t="s">
        <v>40</v>
      </c>
      <c r="E1406" s="76">
        <v>1686</v>
      </c>
      <c r="F1406" s="77">
        <v>15.904999999999999</v>
      </c>
      <c r="G1406" s="75" t="s">
        <v>30</v>
      </c>
      <c r="H1406" s="78" t="s">
        <v>31</v>
      </c>
    </row>
    <row r="1407" spans="1:8" ht="20.100000000000001" customHeight="1">
      <c r="A1407" s="73">
        <v>45611</v>
      </c>
      <c r="B1407" s="74">
        <v>45611.670220358763</v>
      </c>
      <c r="C1407" s="74"/>
      <c r="D1407" s="75" t="s">
        <v>40</v>
      </c>
      <c r="E1407" s="76">
        <v>146</v>
      </c>
      <c r="F1407" s="77">
        <v>15.904999999999999</v>
      </c>
      <c r="G1407" s="75" t="s">
        <v>30</v>
      </c>
      <c r="H1407" s="78" t="s">
        <v>32</v>
      </c>
    </row>
    <row r="1408" spans="1:8" ht="20.100000000000001" customHeight="1">
      <c r="A1408" s="73">
        <v>45611</v>
      </c>
      <c r="B1408" s="74">
        <v>45611.670220358763</v>
      </c>
      <c r="C1408" s="74"/>
      <c r="D1408" s="75" t="s">
        <v>40</v>
      </c>
      <c r="E1408" s="76">
        <v>802</v>
      </c>
      <c r="F1408" s="77">
        <v>15.904999999999999</v>
      </c>
      <c r="G1408" s="75" t="s">
        <v>30</v>
      </c>
      <c r="H1408" s="78" t="s">
        <v>32</v>
      </c>
    </row>
    <row r="1409" spans="1:8" ht="20.100000000000001" customHeight="1">
      <c r="A1409" s="73">
        <v>45611</v>
      </c>
      <c r="B1409" s="74">
        <v>45611.670220358763</v>
      </c>
      <c r="C1409" s="74"/>
      <c r="D1409" s="75" t="s">
        <v>40</v>
      </c>
      <c r="E1409" s="76">
        <v>6</v>
      </c>
      <c r="F1409" s="77">
        <v>15.904999999999999</v>
      </c>
      <c r="G1409" s="75" t="s">
        <v>30</v>
      </c>
      <c r="H1409" s="78" t="s">
        <v>32</v>
      </c>
    </row>
    <row r="1410" spans="1:8" ht="20.100000000000001" customHeight="1">
      <c r="A1410" s="73">
        <v>45611</v>
      </c>
      <c r="B1410" s="74">
        <v>45611.670480891131</v>
      </c>
      <c r="C1410" s="74"/>
      <c r="D1410" s="75" t="s">
        <v>40</v>
      </c>
      <c r="E1410" s="76">
        <v>96</v>
      </c>
      <c r="F1410" s="77">
        <v>15.904999999999999</v>
      </c>
      <c r="G1410" s="75" t="s">
        <v>30</v>
      </c>
      <c r="H1410" s="78" t="s">
        <v>31</v>
      </c>
    </row>
    <row r="1411" spans="1:8" ht="20.100000000000001" customHeight="1">
      <c r="A1411" s="73">
        <v>45611</v>
      </c>
      <c r="B1411" s="74">
        <v>45611.670515729114</v>
      </c>
      <c r="C1411" s="74"/>
      <c r="D1411" s="75" t="s">
        <v>40</v>
      </c>
      <c r="E1411" s="76">
        <v>660</v>
      </c>
      <c r="F1411" s="77">
        <v>15.904999999999999</v>
      </c>
      <c r="G1411" s="75" t="s">
        <v>30</v>
      </c>
      <c r="H1411" s="78" t="s">
        <v>32</v>
      </c>
    </row>
    <row r="1412" spans="1:8" ht="20.100000000000001" customHeight="1">
      <c r="A1412" s="73">
        <v>45611</v>
      </c>
      <c r="B1412" s="74">
        <v>45611.670523645822</v>
      </c>
      <c r="C1412" s="74"/>
      <c r="D1412" s="75" t="s">
        <v>40</v>
      </c>
      <c r="E1412" s="76">
        <v>3</v>
      </c>
      <c r="F1412" s="77">
        <v>15.904999999999999</v>
      </c>
      <c r="G1412" s="75" t="s">
        <v>30</v>
      </c>
      <c r="H1412" s="78" t="s">
        <v>31</v>
      </c>
    </row>
    <row r="1413" spans="1:8" ht="20.100000000000001" customHeight="1">
      <c r="A1413" s="73">
        <v>45611</v>
      </c>
      <c r="B1413" s="74">
        <v>45611.670523645822</v>
      </c>
      <c r="C1413" s="74"/>
      <c r="D1413" s="75" t="s">
        <v>40</v>
      </c>
      <c r="E1413" s="76">
        <v>6</v>
      </c>
      <c r="F1413" s="77">
        <v>15.904999999999999</v>
      </c>
      <c r="G1413" s="75" t="s">
        <v>30</v>
      </c>
      <c r="H1413" s="78" t="s">
        <v>31</v>
      </c>
    </row>
    <row r="1414" spans="1:8" ht="20.100000000000001" customHeight="1">
      <c r="A1414" s="73">
        <v>45611</v>
      </c>
      <c r="B1414" s="74">
        <v>45611.670530844945</v>
      </c>
      <c r="C1414" s="74"/>
      <c r="D1414" s="75" t="s">
        <v>40</v>
      </c>
      <c r="E1414" s="76">
        <v>1427</v>
      </c>
      <c r="F1414" s="77">
        <v>15.904999999999999</v>
      </c>
      <c r="G1414" s="75" t="s">
        <v>30</v>
      </c>
      <c r="H1414" s="78" t="s">
        <v>31</v>
      </c>
    </row>
    <row r="1415" spans="1:8" ht="20.100000000000001" customHeight="1">
      <c r="A1415" s="73">
        <v>45611</v>
      </c>
      <c r="B1415" s="74">
        <v>45611.670700022951</v>
      </c>
      <c r="C1415" s="74"/>
      <c r="D1415" s="75" t="s">
        <v>40</v>
      </c>
      <c r="E1415" s="76">
        <v>593</v>
      </c>
      <c r="F1415" s="77">
        <v>15.904999999999999</v>
      </c>
      <c r="G1415" s="75" t="s">
        <v>30</v>
      </c>
      <c r="H1415" s="78" t="s">
        <v>32</v>
      </c>
    </row>
    <row r="1416" spans="1:8" ht="20.100000000000001" customHeight="1">
      <c r="A1416" s="73">
        <v>45611</v>
      </c>
      <c r="B1416" s="74">
        <v>45611.670700057875</v>
      </c>
      <c r="C1416" s="74"/>
      <c r="D1416" s="75" t="s">
        <v>40</v>
      </c>
      <c r="E1416" s="76">
        <v>1273</v>
      </c>
      <c r="F1416" s="77">
        <v>15.904999999999999</v>
      </c>
      <c r="G1416" s="75" t="s">
        <v>30</v>
      </c>
      <c r="H1416" s="78" t="s">
        <v>31</v>
      </c>
    </row>
    <row r="1417" spans="1:8" ht="20.100000000000001" customHeight="1">
      <c r="A1417" s="73">
        <v>45611</v>
      </c>
      <c r="B1417" s="74">
        <v>45611.671383553185</v>
      </c>
      <c r="C1417" s="74"/>
      <c r="D1417" s="75" t="s">
        <v>40</v>
      </c>
      <c r="E1417" s="76">
        <v>282</v>
      </c>
      <c r="F1417" s="77">
        <v>15.91</v>
      </c>
      <c r="G1417" s="75" t="s">
        <v>30</v>
      </c>
      <c r="H1417" s="78" t="s">
        <v>32</v>
      </c>
    </row>
    <row r="1418" spans="1:8" ht="20.100000000000001" customHeight="1">
      <c r="A1418" s="73">
        <v>45611</v>
      </c>
      <c r="B1418" s="74">
        <v>45611.671585821547</v>
      </c>
      <c r="C1418" s="74"/>
      <c r="D1418" s="75" t="s">
        <v>40</v>
      </c>
      <c r="E1418" s="76">
        <v>466</v>
      </c>
      <c r="F1418" s="77">
        <v>15.91</v>
      </c>
      <c r="G1418" s="75" t="s">
        <v>30</v>
      </c>
      <c r="H1418" s="78" t="s">
        <v>32</v>
      </c>
    </row>
    <row r="1419" spans="1:8" ht="20.100000000000001" customHeight="1">
      <c r="A1419" s="73">
        <v>45611</v>
      </c>
      <c r="B1419" s="74">
        <v>45611.671585856471</v>
      </c>
      <c r="C1419" s="74"/>
      <c r="D1419" s="75" t="s">
        <v>40</v>
      </c>
      <c r="E1419" s="76">
        <v>865</v>
      </c>
      <c r="F1419" s="77">
        <v>15.91</v>
      </c>
      <c r="G1419" s="75" t="s">
        <v>30</v>
      </c>
      <c r="H1419" s="78" t="s">
        <v>31</v>
      </c>
    </row>
    <row r="1420" spans="1:8" ht="20.100000000000001" customHeight="1">
      <c r="A1420" s="73">
        <v>45611</v>
      </c>
      <c r="B1420" s="74">
        <v>45611.671585868113</v>
      </c>
      <c r="C1420" s="74"/>
      <c r="D1420" s="75" t="s">
        <v>40</v>
      </c>
      <c r="E1420" s="76">
        <v>713</v>
      </c>
      <c r="F1420" s="77">
        <v>15.91</v>
      </c>
      <c r="G1420" s="75" t="s">
        <v>30</v>
      </c>
      <c r="H1420" s="78" t="s">
        <v>31</v>
      </c>
    </row>
    <row r="1421" spans="1:8" ht="20.100000000000001" customHeight="1">
      <c r="A1421" s="73">
        <v>45611</v>
      </c>
      <c r="B1421" s="74">
        <v>45611.671993946657</v>
      </c>
      <c r="C1421" s="74"/>
      <c r="D1421" s="75" t="s">
        <v>40</v>
      </c>
      <c r="E1421" s="76">
        <v>124</v>
      </c>
      <c r="F1421" s="77">
        <v>15.904999999999999</v>
      </c>
      <c r="G1421" s="75" t="s">
        <v>30</v>
      </c>
      <c r="H1421" s="78" t="s">
        <v>31</v>
      </c>
    </row>
    <row r="1422" spans="1:8" ht="20.100000000000001" customHeight="1">
      <c r="A1422" s="73">
        <v>45611</v>
      </c>
      <c r="B1422" s="74">
        <v>45611.672147974372</v>
      </c>
      <c r="C1422" s="74"/>
      <c r="D1422" s="75" t="s">
        <v>40</v>
      </c>
      <c r="E1422" s="76">
        <v>671</v>
      </c>
      <c r="F1422" s="77">
        <v>15.904999999999999</v>
      </c>
      <c r="G1422" s="75" t="s">
        <v>30</v>
      </c>
      <c r="H1422" s="78" t="s">
        <v>32</v>
      </c>
    </row>
    <row r="1423" spans="1:8" ht="20.100000000000001" customHeight="1">
      <c r="A1423" s="73">
        <v>45611</v>
      </c>
      <c r="B1423" s="74">
        <v>45611.672148009297</v>
      </c>
      <c r="C1423" s="74"/>
      <c r="D1423" s="75" t="s">
        <v>40</v>
      </c>
      <c r="E1423" s="76">
        <v>1415</v>
      </c>
      <c r="F1423" s="77">
        <v>15.904999999999999</v>
      </c>
      <c r="G1423" s="75" t="s">
        <v>30</v>
      </c>
      <c r="H1423" s="78" t="s">
        <v>31</v>
      </c>
    </row>
    <row r="1424" spans="1:8" ht="20.100000000000001" customHeight="1">
      <c r="A1424" s="73">
        <v>45611</v>
      </c>
      <c r="B1424" s="74">
        <v>45611.6728252545</v>
      </c>
      <c r="C1424" s="74"/>
      <c r="D1424" s="75" t="s">
        <v>40</v>
      </c>
      <c r="E1424" s="76">
        <v>76</v>
      </c>
      <c r="F1424" s="77">
        <v>15.904999999999999</v>
      </c>
      <c r="G1424" s="75" t="s">
        <v>30</v>
      </c>
      <c r="H1424" s="78" t="s">
        <v>32</v>
      </c>
    </row>
    <row r="1425" spans="1:8" ht="20.100000000000001" customHeight="1">
      <c r="A1425" s="73">
        <v>45611</v>
      </c>
      <c r="B1425" s="74">
        <v>45611.6728252545</v>
      </c>
      <c r="C1425" s="74"/>
      <c r="D1425" s="75" t="s">
        <v>40</v>
      </c>
      <c r="E1425" s="76">
        <v>59</v>
      </c>
      <c r="F1425" s="77">
        <v>15.904999999999999</v>
      </c>
      <c r="G1425" s="75" t="s">
        <v>30</v>
      </c>
      <c r="H1425" s="78" t="s">
        <v>32</v>
      </c>
    </row>
    <row r="1426" spans="1:8" ht="20.100000000000001" customHeight="1">
      <c r="A1426" s="73">
        <v>45611</v>
      </c>
      <c r="B1426" s="74">
        <v>45611.6728252545</v>
      </c>
      <c r="C1426" s="74"/>
      <c r="D1426" s="75" t="s">
        <v>40</v>
      </c>
      <c r="E1426" s="76">
        <v>92</v>
      </c>
      <c r="F1426" s="77">
        <v>15.904999999999999</v>
      </c>
      <c r="G1426" s="75" t="s">
        <v>30</v>
      </c>
      <c r="H1426" s="78" t="s">
        <v>32</v>
      </c>
    </row>
    <row r="1427" spans="1:8" ht="20.100000000000001" customHeight="1">
      <c r="A1427" s="73">
        <v>45611</v>
      </c>
      <c r="B1427" s="74">
        <v>45611.6728252545</v>
      </c>
      <c r="C1427" s="74"/>
      <c r="D1427" s="75" t="s">
        <v>40</v>
      </c>
      <c r="E1427" s="76">
        <v>111</v>
      </c>
      <c r="F1427" s="77">
        <v>15.904999999999999</v>
      </c>
      <c r="G1427" s="75" t="s">
        <v>30</v>
      </c>
      <c r="H1427" s="78" t="s">
        <v>32</v>
      </c>
    </row>
    <row r="1428" spans="1:8" ht="20.100000000000001" customHeight="1">
      <c r="A1428" s="73">
        <v>45611</v>
      </c>
      <c r="B1428" s="74">
        <v>45611.6728252545</v>
      </c>
      <c r="C1428" s="74"/>
      <c r="D1428" s="75" t="s">
        <v>40</v>
      </c>
      <c r="E1428" s="76">
        <v>1150</v>
      </c>
      <c r="F1428" s="77">
        <v>15.904999999999999</v>
      </c>
      <c r="G1428" s="75" t="s">
        <v>30</v>
      </c>
      <c r="H1428" s="78" t="s">
        <v>31</v>
      </c>
    </row>
    <row r="1429" spans="1:8" ht="20.100000000000001" customHeight="1">
      <c r="A1429" s="73">
        <v>45611</v>
      </c>
      <c r="B1429" s="74">
        <v>45611.673171400558</v>
      </c>
      <c r="C1429" s="74"/>
      <c r="D1429" s="75" t="s">
        <v>40</v>
      </c>
      <c r="E1429" s="76">
        <v>308</v>
      </c>
      <c r="F1429" s="77">
        <v>15.904999999999999</v>
      </c>
      <c r="G1429" s="75" t="s">
        <v>30</v>
      </c>
      <c r="H1429" s="78" t="s">
        <v>32</v>
      </c>
    </row>
    <row r="1430" spans="1:8" ht="20.100000000000001" customHeight="1">
      <c r="A1430" s="73">
        <v>45611</v>
      </c>
      <c r="B1430" s="74">
        <v>45611.673171400558</v>
      </c>
      <c r="C1430" s="74"/>
      <c r="D1430" s="75" t="s">
        <v>40</v>
      </c>
      <c r="E1430" s="76">
        <v>612</v>
      </c>
      <c r="F1430" s="77">
        <v>15.904999999999999</v>
      </c>
      <c r="G1430" s="75" t="s">
        <v>30</v>
      </c>
      <c r="H1430" s="78" t="s">
        <v>32</v>
      </c>
    </row>
    <row r="1431" spans="1:8" ht="20.100000000000001" customHeight="1">
      <c r="A1431" s="73">
        <v>45611</v>
      </c>
      <c r="B1431" s="74">
        <v>45611.673171400558</v>
      </c>
      <c r="C1431" s="74"/>
      <c r="D1431" s="75" t="s">
        <v>40</v>
      </c>
      <c r="E1431" s="76">
        <v>1</v>
      </c>
      <c r="F1431" s="77">
        <v>15.904999999999999</v>
      </c>
      <c r="G1431" s="75" t="s">
        <v>30</v>
      </c>
      <c r="H1431" s="78" t="s">
        <v>32</v>
      </c>
    </row>
    <row r="1432" spans="1:8" ht="20.100000000000001" customHeight="1">
      <c r="A1432" s="73">
        <v>45611</v>
      </c>
      <c r="B1432" s="74">
        <v>45611.6731714122</v>
      </c>
      <c r="C1432" s="74"/>
      <c r="D1432" s="75" t="s">
        <v>40</v>
      </c>
      <c r="E1432" s="76">
        <v>741</v>
      </c>
      <c r="F1432" s="77">
        <v>15.904999999999999</v>
      </c>
      <c r="G1432" s="75" t="s">
        <v>30</v>
      </c>
      <c r="H1432" s="78" t="s">
        <v>31</v>
      </c>
    </row>
    <row r="1433" spans="1:8" ht="20.100000000000001" customHeight="1">
      <c r="A1433" s="73">
        <v>45611</v>
      </c>
      <c r="B1433" s="74">
        <v>45611.673220601864</v>
      </c>
      <c r="C1433" s="74"/>
      <c r="D1433" s="75" t="s">
        <v>40</v>
      </c>
      <c r="E1433" s="76">
        <v>246</v>
      </c>
      <c r="F1433" s="77">
        <v>15.9</v>
      </c>
      <c r="G1433" s="75" t="s">
        <v>30</v>
      </c>
      <c r="H1433" s="78" t="s">
        <v>32</v>
      </c>
    </row>
    <row r="1434" spans="1:8" ht="20.100000000000001" customHeight="1">
      <c r="A1434" s="73">
        <v>45611</v>
      </c>
      <c r="B1434" s="74">
        <v>45611.67322056694</v>
      </c>
      <c r="C1434" s="74"/>
      <c r="D1434" s="75" t="s">
        <v>40</v>
      </c>
      <c r="E1434" s="76">
        <v>86</v>
      </c>
      <c r="F1434" s="77">
        <v>15.9</v>
      </c>
      <c r="G1434" s="75" t="s">
        <v>30</v>
      </c>
      <c r="H1434" s="78" t="s">
        <v>31</v>
      </c>
    </row>
    <row r="1435" spans="1:8" ht="20.100000000000001" customHeight="1">
      <c r="A1435" s="73">
        <v>45611</v>
      </c>
      <c r="B1435" s="74">
        <v>45611.67322056694</v>
      </c>
      <c r="C1435" s="74"/>
      <c r="D1435" s="75" t="s">
        <v>40</v>
      </c>
      <c r="E1435" s="76">
        <v>511</v>
      </c>
      <c r="F1435" s="77">
        <v>15.9</v>
      </c>
      <c r="G1435" s="75" t="s">
        <v>30</v>
      </c>
      <c r="H1435" s="78" t="s">
        <v>31</v>
      </c>
    </row>
    <row r="1436" spans="1:8" ht="20.100000000000001" customHeight="1">
      <c r="A1436" s="73">
        <v>45611</v>
      </c>
      <c r="B1436" s="74">
        <v>45611.673606585711</v>
      </c>
      <c r="C1436" s="74"/>
      <c r="D1436" s="75" t="s">
        <v>40</v>
      </c>
      <c r="E1436" s="76">
        <v>656</v>
      </c>
      <c r="F1436" s="77">
        <v>15.9</v>
      </c>
      <c r="G1436" s="75" t="s">
        <v>30</v>
      </c>
      <c r="H1436" s="78" t="s">
        <v>32</v>
      </c>
    </row>
    <row r="1437" spans="1:8" ht="20.100000000000001" customHeight="1">
      <c r="A1437" s="73">
        <v>45611</v>
      </c>
      <c r="B1437" s="74">
        <v>45611.673606585711</v>
      </c>
      <c r="C1437" s="74"/>
      <c r="D1437" s="75" t="s">
        <v>40</v>
      </c>
      <c r="E1437" s="76">
        <v>239</v>
      </c>
      <c r="F1437" s="77">
        <v>15.9</v>
      </c>
      <c r="G1437" s="75" t="s">
        <v>30</v>
      </c>
      <c r="H1437" s="78" t="s">
        <v>32</v>
      </c>
    </row>
    <row r="1438" spans="1:8" ht="20.100000000000001" customHeight="1">
      <c r="A1438" s="73">
        <v>45611</v>
      </c>
      <c r="B1438" s="74">
        <v>45611.673606585711</v>
      </c>
      <c r="C1438" s="74"/>
      <c r="D1438" s="75" t="s">
        <v>40</v>
      </c>
      <c r="E1438" s="76">
        <v>512</v>
      </c>
      <c r="F1438" s="77">
        <v>15.9</v>
      </c>
      <c r="G1438" s="75" t="s">
        <v>30</v>
      </c>
      <c r="H1438" s="78" t="s">
        <v>32</v>
      </c>
    </row>
    <row r="1439" spans="1:8" ht="20.100000000000001" customHeight="1">
      <c r="A1439" s="73">
        <v>45611</v>
      </c>
      <c r="B1439" s="74">
        <v>45611.673606585711</v>
      </c>
      <c r="C1439" s="74"/>
      <c r="D1439" s="75" t="s">
        <v>40</v>
      </c>
      <c r="E1439" s="76">
        <v>6</v>
      </c>
      <c r="F1439" s="77">
        <v>15.9</v>
      </c>
      <c r="G1439" s="75" t="s">
        <v>30</v>
      </c>
      <c r="H1439" s="78" t="s">
        <v>32</v>
      </c>
    </row>
    <row r="1440" spans="1:8" ht="20.100000000000001" customHeight="1">
      <c r="A1440" s="73">
        <v>45611</v>
      </c>
      <c r="B1440" s="74">
        <v>45611.673606585711</v>
      </c>
      <c r="C1440" s="74"/>
      <c r="D1440" s="75" t="s">
        <v>40</v>
      </c>
      <c r="E1440" s="76">
        <v>493</v>
      </c>
      <c r="F1440" s="77">
        <v>15.9</v>
      </c>
      <c r="G1440" s="75" t="s">
        <v>30</v>
      </c>
      <c r="H1440" s="78" t="s">
        <v>32</v>
      </c>
    </row>
    <row r="1441" spans="1:8" ht="20.100000000000001" customHeight="1">
      <c r="A1441" s="73">
        <v>45611</v>
      </c>
      <c r="B1441" s="74">
        <v>45611.67371064797</v>
      </c>
      <c r="C1441" s="74"/>
      <c r="D1441" s="75" t="s">
        <v>40</v>
      </c>
      <c r="E1441" s="76">
        <v>100</v>
      </c>
      <c r="F1441" s="77">
        <v>15.895</v>
      </c>
      <c r="G1441" s="75" t="s">
        <v>30</v>
      </c>
      <c r="H1441" s="78" t="s">
        <v>31</v>
      </c>
    </row>
    <row r="1442" spans="1:8" ht="20.100000000000001" customHeight="1">
      <c r="A1442" s="73">
        <v>45611</v>
      </c>
      <c r="B1442" s="74">
        <v>45611.674521481618</v>
      </c>
      <c r="C1442" s="74"/>
      <c r="D1442" s="75" t="s">
        <v>40</v>
      </c>
      <c r="E1442" s="76">
        <v>763</v>
      </c>
      <c r="F1442" s="77">
        <v>15.904999999999999</v>
      </c>
      <c r="G1442" s="75" t="s">
        <v>30</v>
      </c>
      <c r="H1442" s="78" t="s">
        <v>32</v>
      </c>
    </row>
    <row r="1443" spans="1:8" ht="20.100000000000001" customHeight="1">
      <c r="A1443" s="73">
        <v>45611</v>
      </c>
      <c r="B1443" s="74">
        <v>45611.674546215218</v>
      </c>
      <c r="C1443" s="74"/>
      <c r="D1443" s="75" t="s">
        <v>40</v>
      </c>
      <c r="E1443" s="76">
        <v>517</v>
      </c>
      <c r="F1443" s="77">
        <v>15.9</v>
      </c>
      <c r="G1443" s="75" t="s">
        <v>30</v>
      </c>
      <c r="H1443" s="78" t="s">
        <v>31</v>
      </c>
    </row>
    <row r="1444" spans="1:8" ht="20.100000000000001" customHeight="1">
      <c r="A1444" s="73">
        <v>45611</v>
      </c>
      <c r="B1444" s="74">
        <v>45611.674683263991</v>
      </c>
      <c r="C1444" s="74"/>
      <c r="D1444" s="75" t="s">
        <v>40</v>
      </c>
      <c r="E1444" s="76">
        <v>428</v>
      </c>
      <c r="F1444" s="77">
        <v>15.914999999999999</v>
      </c>
      <c r="G1444" s="75" t="s">
        <v>30</v>
      </c>
      <c r="H1444" s="78" t="s">
        <v>31</v>
      </c>
    </row>
    <row r="1445" spans="1:8" ht="20.100000000000001" customHeight="1">
      <c r="A1445" s="73">
        <v>45611</v>
      </c>
      <c r="B1445" s="74">
        <v>45611.674683507066</v>
      </c>
      <c r="C1445" s="74"/>
      <c r="D1445" s="75" t="s">
        <v>40</v>
      </c>
      <c r="E1445" s="76">
        <v>35</v>
      </c>
      <c r="F1445" s="77">
        <v>15.914999999999999</v>
      </c>
      <c r="G1445" s="75" t="s">
        <v>30</v>
      </c>
      <c r="H1445" s="78" t="s">
        <v>31</v>
      </c>
    </row>
    <row r="1446" spans="1:8" ht="20.100000000000001" customHeight="1">
      <c r="A1446" s="73">
        <v>45611</v>
      </c>
      <c r="B1446" s="74">
        <v>45611.674684016034</v>
      </c>
      <c r="C1446" s="74"/>
      <c r="D1446" s="75" t="s">
        <v>40</v>
      </c>
      <c r="E1446" s="76">
        <v>1294</v>
      </c>
      <c r="F1446" s="77">
        <v>15.914999999999999</v>
      </c>
      <c r="G1446" s="75" t="s">
        <v>30</v>
      </c>
      <c r="H1446" s="78" t="s">
        <v>31</v>
      </c>
    </row>
    <row r="1447" spans="1:8" ht="20.100000000000001" customHeight="1">
      <c r="A1447" s="73">
        <v>45611</v>
      </c>
      <c r="B1447" s="74">
        <v>45611.675464837812</v>
      </c>
      <c r="C1447" s="74"/>
      <c r="D1447" s="75" t="s">
        <v>40</v>
      </c>
      <c r="E1447" s="76">
        <v>87</v>
      </c>
      <c r="F1447" s="77">
        <v>15.914999999999999</v>
      </c>
      <c r="G1447" s="75" t="s">
        <v>30</v>
      </c>
      <c r="H1447" s="78" t="s">
        <v>32</v>
      </c>
    </row>
    <row r="1448" spans="1:8" ht="20.100000000000001" customHeight="1">
      <c r="A1448" s="73">
        <v>45611</v>
      </c>
      <c r="B1448" s="74">
        <v>45611.675464837812</v>
      </c>
      <c r="C1448" s="74"/>
      <c r="D1448" s="75" t="s">
        <v>40</v>
      </c>
      <c r="E1448" s="76">
        <v>490</v>
      </c>
      <c r="F1448" s="77">
        <v>15.914999999999999</v>
      </c>
      <c r="G1448" s="75" t="s">
        <v>30</v>
      </c>
      <c r="H1448" s="78" t="s">
        <v>32</v>
      </c>
    </row>
    <row r="1449" spans="1:8" ht="20.100000000000001" customHeight="1">
      <c r="A1449" s="73">
        <v>45611</v>
      </c>
      <c r="B1449" s="74">
        <v>45611.675464837812</v>
      </c>
      <c r="C1449" s="74"/>
      <c r="D1449" s="75" t="s">
        <v>40</v>
      </c>
      <c r="E1449" s="76">
        <v>424</v>
      </c>
      <c r="F1449" s="77">
        <v>15.914999999999999</v>
      </c>
      <c r="G1449" s="75" t="s">
        <v>30</v>
      </c>
      <c r="H1449" s="78" t="s">
        <v>32</v>
      </c>
    </row>
    <row r="1450" spans="1:8" ht="20.100000000000001" customHeight="1">
      <c r="A1450" s="73">
        <v>45611</v>
      </c>
      <c r="B1450" s="74">
        <v>45611.675464837812</v>
      </c>
      <c r="C1450" s="74"/>
      <c r="D1450" s="75" t="s">
        <v>40</v>
      </c>
      <c r="E1450" s="76">
        <v>812</v>
      </c>
      <c r="F1450" s="77">
        <v>15.914999999999999</v>
      </c>
      <c r="G1450" s="75" t="s">
        <v>30</v>
      </c>
      <c r="H1450" s="78" t="s">
        <v>31</v>
      </c>
    </row>
    <row r="1451" spans="1:8" ht="20.100000000000001" customHeight="1">
      <c r="A1451" s="73">
        <v>45611</v>
      </c>
      <c r="B1451" s="74">
        <v>45611.675465474371</v>
      </c>
      <c r="C1451" s="74"/>
      <c r="D1451" s="75" t="s">
        <v>40</v>
      </c>
      <c r="E1451" s="76">
        <v>238</v>
      </c>
      <c r="F1451" s="77">
        <v>15.914999999999999</v>
      </c>
      <c r="G1451" s="75" t="s">
        <v>30</v>
      </c>
      <c r="H1451" s="78" t="s">
        <v>31</v>
      </c>
    </row>
    <row r="1452" spans="1:8" ht="20.100000000000001" customHeight="1">
      <c r="A1452" s="73">
        <v>45611</v>
      </c>
      <c r="B1452" s="74">
        <v>45611.675479004625</v>
      </c>
      <c r="C1452" s="74"/>
      <c r="D1452" s="75" t="s">
        <v>40</v>
      </c>
      <c r="E1452" s="76">
        <v>78</v>
      </c>
      <c r="F1452" s="77">
        <v>15.914999999999999</v>
      </c>
      <c r="G1452" s="75" t="s">
        <v>30</v>
      </c>
      <c r="H1452" s="78" t="s">
        <v>31</v>
      </c>
    </row>
    <row r="1453" spans="1:8" ht="20.100000000000001" customHeight="1">
      <c r="A1453" s="73">
        <v>45611</v>
      </c>
      <c r="B1453" s="74">
        <v>45611.675996006932</v>
      </c>
      <c r="C1453" s="74"/>
      <c r="D1453" s="75" t="s">
        <v>40</v>
      </c>
      <c r="E1453" s="76">
        <v>70</v>
      </c>
      <c r="F1453" s="77">
        <v>15.92</v>
      </c>
      <c r="G1453" s="75" t="s">
        <v>30</v>
      </c>
      <c r="H1453" s="78" t="s">
        <v>32</v>
      </c>
    </row>
    <row r="1454" spans="1:8" ht="20.100000000000001" customHeight="1">
      <c r="A1454" s="73">
        <v>45611</v>
      </c>
      <c r="B1454" s="74">
        <v>45611.675996006932</v>
      </c>
      <c r="C1454" s="74"/>
      <c r="D1454" s="75" t="s">
        <v>40</v>
      </c>
      <c r="E1454" s="76">
        <v>191</v>
      </c>
      <c r="F1454" s="77">
        <v>15.92</v>
      </c>
      <c r="G1454" s="75" t="s">
        <v>30</v>
      </c>
      <c r="H1454" s="78" t="s">
        <v>32</v>
      </c>
    </row>
    <row r="1455" spans="1:8" ht="20.100000000000001" customHeight="1">
      <c r="A1455" s="73">
        <v>45611</v>
      </c>
      <c r="B1455" s="74">
        <v>45611.675996006932</v>
      </c>
      <c r="C1455" s="74"/>
      <c r="D1455" s="75" t="s">
        <v>40</v>
      </c>
      <c r="E1455" s="76">
        <v>70</v>
      </c>
      <c r="F1455" s="77">
        <v>15.92</v>
      </c>
      <c r="G1455" s="75" t="s">
        <v>30</v>
      </c>
      <c r="H1455" s="78" t="s">
        <v>32</v>
      </c>
    </row>
    <row r="1456" spans="1:8" ht="20.100000000000001" customHeight="1">
      <c r="A1456" s="73">
        <v>45611</v>
      </c>
      <c r="B1456" s="74">
        <v>45611.675996006932</v>
      </c>
      <c r="C1456" s="74"/>
      <c r="D1456" s="75" t="s">
        <v>40</v>
      </c>
      <c r="E1456" s="76">
        <v>647</v>
      </c>
      <c r="F1456" s="77">
        <v>15.92</v>
      </c>
      <c r="G1456" s="75" t="s">
        <v>30</v>
      </c>
      <c r="H1456" s="78" t="s">
        <v>32</v>
      </c>
    </row>
    <row r="1457" spans="1:8" ht="20.100000000000001" customHeight="1">
      <c r="A1457" s="73">
        <v>45611</v>
      </c>
      <c r="B1457" s="74">
        <v>45611.675996006932</v>
      </c>
      <c r="C1457" s="74"/>
      <c r="D1457" s="75" t="s">
        <v>40</v>
      </c>
      <c r="E1457" s="76">
        <v>116</v>
      </c>
      <c r="F1457" s="77">
        <v>15.92</v>
      </c>
      <c r="G1457" s="75" t="s">
        <v>30</v>
      </c>
      <c r="H1457" s="78" t="s">
        <v>32</v>
      </c>
    </row>
    <row r="1458" spans="1:8" ht="20.100000000000001" customHeight="1">
      <c r="A1458" s="73">
        <v>45611</v>
      </c>
      <c r="B1458" s="74">
        <v>45611.675996018574</v>
      </c>
      <c r="C1458" s="74"/>
      <c r="D1458" s="75" t="s">
        <v>40</v>
      </c>
      <c r="E1458" s="76">
        <v>797</v>
      </c>
      <c r="F1458" s="77">
        <v>15.92</v>
      </c>
      <c r="G1458" s="75" t="s">
        <v>30</v>
      </c>
      <c r="H1458" s="78" t="s">
        <v>31</v>
      </c>
    </row>
    <row r="1459" spans="1:8" ht="20.100000000000001" customHeight="1">
      <c r="A1459" s="73">
        <v>45611</v>
      </c>
      <c r="B1459" s="74">
        <v>45611.676327314693</v>
      </c>
      <c r="C1459" s="74"/>
      <c r="D1459" s="75" t="s">
        <v>40</v>
      </c>
      <c r="E1459" s="76">
        <v>563</v>
      </c>
      <c r="F1459" s="77">
        <v>15.92</v>
      </c>
      <c r="G1459" s="75" t="s">
        <v>30</v>
      </c>
      <c r="H1459" s="78" t="s">
        <v>32</v>
      </c>
    </row>
    <row r="1460" spans="1:8" ht="20.100000000000001" customHeight="1">
      <c r="A1460" s="73">
        <v>45611</v>
      </c>
      <c r="B1460" s="74">
        <v>45611.676327291876</v>
      </c>
      <c r="C1460" s="74"/>
      <c r="D1460" s="75" t="s">
        <v>40</v>
      </c>
      <c r="E1460" s="76">
        <v>1192</v>
      </c>
      <c r="F1460" s="77">
        <v>15.92</v>
      </c>
      <c r="G1460" s="75" t="s">
        <v>30</v>
      </c>
      <c r="H1460" s="78" t="s">
        <v>31</v>
      </c>
    </row>
    <row r="1461" spans="1:8" ht="20.100000000000001" customHeight="1">
      <c r="A1461" s="73">
        <v>45611</v>
      </c>
      <c r="B1461" s="74">
        <v>45611.676464814693</v>
      </c>
      <c r="C1461" s="74"/>
      <c r="D1461" s="75" t="s">
        <v>40</v>
      </c>
      <c r="E1461" s="76">
        <v>259</v>
      </c>
      <c r="F1461" s="77">
        <v>15.914999999999999</v>
      </c>
      <c r="G1461" s="75" t="s">
        <v>30</v>
      </c>
      <c r="H1461" s="78" t="s">
        <v>31</v>
      </c>
    </row>
    <row r="1462" spans="1:8" ht="20.100000000000001" customHeight="1">
      <c r="A1462" s="73">
        <v>45611</v>
      </c>
      <c r="B1462" s="74">
        <v>45611.676993206143</v>
      </c>
      <c r="C1462" s="74"/>
      <c r="D1462" s="75" t="s">
        <v>40</v>
      </c>
      <c r="E1462" s="76">
        <v>2129</v>
      </c>
      <c r="F1462" s="77">
        <v>15.914999999999999</v>
      </c>
      <c r="G1462" s="75" t="s">
        <v>30</v>
      </c>
      <c r="H1462" s="78" t="s">
        <v>31</v>
      </c>
    </row>
    <row r="1463" spans="1:8" ht="20.100000000000001" customHeight="1">
      <c r="A1463" s="73">
        <v>45611</v>
      </c>
      <c r="B1463" s="74">
        <v>45611.677762881853</v>
      </c>
      <c r="C1463" s="74"/>
      <c r="D1463" s="75" t="s">
        <v>40</v>
      </c>
      <c r="E1463" s="76">
        <v>25</v>
      </c>
      <c r="F1463" s="77">
        <v>15.914999999999999</v>
      </c>
      <c r="G1463" s="75" t="s">
        <v>30</v>
      </c>
      <c r="H1463" s="78" t="s">
        <v>31</v>
      </c>
    </row>
    <row r="1464" spans="1:8" ht="20.100000000000001" customHeight="1">
      <c r="A1464" s="73">
        <v>45611</v>
      </c>
      <c r="B1464" s="74">
        <v>45611.677821053192</v>
      </c>
      <c r="C1464" s="74"/>
      <c r="D1464" s="75" t="s">
        <v>40</v>
      </c>
      <c r="E1464" s="76">
        <v>2300</v>
      </c>
      <c r="F1464" s="77">
        <v>15.914999999999999</v>
      </c>
      <c r="G1464" s="75" t="s">
        <v>30</v>
      </c>
      <c r="H1464" s="78" t="s">
        <v>31</v>
      </c>
    </row>
    <row r="1465" spans="1:8" ht="20.100000000000001" customHeight="1">
      <c r="A1465" s="73">
        <v>45611</v>
      </c>
      <c r="B1465" s="74">
        <v>45611.678486249875</v>
      </c>
      <c r="C1465" s="74"/>
      <c r="D1465" s="75" t="s">
        <v>40</v>
      </c>
      <c r="E1465" s="76">
        <v>296</v>
      </c>
      <c r="F1465" s="77">
        <v>15.914999999999999</v>
      </c>
      <c r="G1465" s="75" t="s">
        <v>30</v>
      </c>
      <c r="H1465" s="78" t="s">
        <v>31</v>
      </c>
    </row>
    <row r="1466" spans="1:8" ht="20.100000000000001" customHeight="1">
      <c r="A1466" s="73">
        <v>45611</v>
      </c>
      <c r="B1466" s="74">
        <v>45611.678486249875</v>
      </c>
      <c r="C1466" s="74"/>
      <c r="D1466" s="75" t="s">
        <v>40</v>
      </c>
      <c r="E1466" s="76">
        <v>618</v>
      </c>
      <c r="F1466" s="77">
        <v>15.914999999999999</v>
      </c>
      <c r="G1466" s="75" t="s">
        <v>30</v>
      </c>
      <c r="H1466" s="78" t="s">
        <v>31</v>
      </c>
    </row>
    <row r="1467" spans="1:8" ht="20.100000000000001" customHeight="1">
      <c r="A1467" s="73">
        <v>45611</v>
      </c>
      <c r="B1467" s="74">
        <v>45611.6794797685</v>
      </c>
      <c r="C1467" s="74"/>
      <c r="D1467" s="75" t="s">
        <v>40</v>
      </c>
      <c r="E1467" s="76">
        <v>1698</v>
      </c>
      <c r="F1467" s="77">
        <v>15.914999999999999</v>
      </c>
      <c r="G1467" s="75" t="s">
        <v>30</v>
      </c>
      <c r="H1467" s="78" t="s">
        <v>31</v>
      </c>
    </row>
    <row r="1468" spans="1:8" ht="20.100000000000001" customHeight="1">
      <c r="A1468" s="73">
        <v>45611</v>
      </c>
      <c r="B1468" s="74">
        <v>45611.680151250213</v>
      </c>
      <c r="C1468" s="74"/>
      <c r="D1468" s="75" t="s">
        <v>40</v>
      </c>
      <c r="E1468" s="76">
        <v>2290</v>
      </c>
      <c r="F1468" s="77">
        <v>15.92</v>
      </c>
      <c r="G1468" s="75" t="s">
        <v>30</v>
      </c>
      <c r="H1468" s="78" t="s">
        <v>31</v>
      </c>
    </row>
    <row r="1469" spans="1:8" ht="20.100000000000001" customHeight="1">
      <c r="A1469" s="73">
        <v>45611</v>
      </c>
      <c r="B1469" s="74">
        <v>45611.68074194435</v>
      </c>
      <c r="C1469" s="74"/>
      <c r="D1469" s="75" t="s">
        <v>40</v>
      </c>
      <c r="E1469" s="76">
        <v>12</v>
      </c>
      <c r="F1469" s="77">
        <v>15.92</v>
      </c>
      <c r="G1469" s="75" t="s">
        <v>30</v>
      </c>
      <c r="H1469" s="78" t="s">
        <v>32</v>
      </c>
    </row>
    <row r="1470" spans="1:8" ht="20.100000000000001" customHeight="1">
      <c r="A1470" s="73">
        <v>45611</v>
      </c>
      <c r="B1470" s="74">
        <v>45611.682201469783</v>
      </c>
      <c r="C1470" s="74"/>
      <c r="D1470" s="75" t="s">
        <v>40</v>
      </c>
      <c r="E1470" s="76">
        <v>3340</v>
      </c>
      <c r="F1470" s="77">
        <v>15.935</v>
      </c>
      <c r="G1470" s="75" t="s">
        <v>30</v>
      </c>
      <c r="H1470" s="78" t="s">
        <v>31</v>
      </c>
    </row>
    <row r="1471" spans="1:8" ht="20.100000000000001" customHeight="1">
      <c r="A1471" s="73">
        <v>45611</v>
      </c>
      <c r="B1471" s="74">
        <v>45611.682201469783</v>
      </c>
      <c r="C1471" s="74"/>
      <c r="D1471" s="75" t="s">
        <v>40</v>
      </c>
      <c r="E1471" s="76">
        <v>2100</v>
      </c>
      <c r="F1471" s="77">
        <v>15.935</v>
      </c>
      <c r="G1471" s="75" t="s">
        <v>30</v>
      </c>
      <c r="H1471" s="78" t="s">
        <v>31</v>
      </c>
    </row>
    <row r="1472" spans="1:8" ht="20.100000000000001" customHeight="1">
      <c r="A1472" s="73">
        <v>45611</v>
      </c>
      <c r="B1472" s="74">
        <v>45611.682201469783</v>
      </c>
      <c r="C1472" s="74"/>
      <c r="D1472" s="75" t="s">
        <v>40</v>
      </c>
      <c r="E1472" s="76">
        <v>1344</v>
      </c>
      <c r="F1472" s="77">
        <v>15.935</v>
      </c>
      <c r="G1472" s="75" t="s">
        <v>30</v>
      </c>
      <c r="H1472" s="78" t="s">
        <v>31</v>
      </c>
    </row>
    <row r="1473" spans="1:8" ht="20.100000000000001" customHeight="1">
      <c r="A1473" s="73">
        <v>45611</v>
      </c>
      <c r="B1473" s="74">
        <v>45611.682259560097</v>
      </c>
      <c r="C1473" s="74"/>
      <c r="D1473" s="75" t="s">
        <v>40</v>
      </c>
      <c r="E1473" s="76">
        <v>424</v>
      </c>
      <c r="F1473" s="77">
        <v>15.93</v>
      </c>
      <c r="G1473" s="75" t="s">
        <v>30</v>
      </c>
      <c r="H1473" s="78" t="s">
        <v>31</v>
      </c>
    </row>
    <row r="1474" spans="1:8" ht="20.100000000000001" customHeight="1">
      <c r="A1474" s="73">
        <v>45611</v>
      </c>
      <c r="B1474" s="74">
        <v>45611.682360763662</v>
      </c>
      <c r="C1474" s="74"/>
      <c r="D1474" s="75" t="s">
        <v>40</v>
      </c>
      <c r="E1474" s="76">
        <v>1381</v>
      </c>
      <c r="F1474" s="77">
        <v>15.93</v>
      </c>
      <c r="G1474" s="75" t="s">
        <v>30</v>
      </c>
      <c r="H1474" s="78" t="s">
        <v>31</v>
      </c>
    </row>
    <row r="1475" spans="1:8" ht="20.100000000000001" customHeight="1">
      <c r="A1475" s="73">
        <v>45611</v>
      </c>
      <c r="B1475" s="74">
        <v>45611.682360844687</v>
      </c>
      <c r="C1475" s="74"/>
      <c r="D1475" s="75" t="s">
        <v>40</v>
      </c>
      <c r="E1475" s="76">
        <v>194</v>
      </c>
      <c r="F1475" s="77">
        <v>15.93</v>
      </c>
      <c r="G1475" s="75" t="s">
        <v>30</v>
      </c>
      <c r="H1475" s="78" t="s">
        <v>32</v>
      </c>
    </row>
    <row r="1476" spans="1:8" ht="20.100000000000001" customHeight="1">
      <c r="A1476" s="73">
        <v>45611</v>
      </c>
      <c r="B1476" s="74">
        <v>45611.682870474644</v>
      </c>
      <c r="C1476" s="74"/>
      <c r="D1476" s="75" t="s">
        <v>40</v>
      </c>
      <c r="E1476" s="76">
        <v>1926</v>
      </c>
      <c r="F1476" s="77">
        <v>15.93</v>
      </c>
      <c r="G1476" s="75" t="s">
        <v>30</v>
      </c>
      <c r="H1476" s="78" t="s">
        <v>31</v>
      </c>
    </row>
    <row r="1477" spans="1:8" ht="20.100000000000001" customHeight="1">
      <c r="A1477" s="73">
        <v>45611</v>
      </c>
      <c r="B1477" s="74">
        <v>45611.683628263883</v>
      </c>
      <c r="C1477" s="74"/>
      <c r="D1477" s="75" t="s">
        <v>40</v>
      </c>
      <c r="E1477" s="76">
        <v>821</v>
      </c>
      <c r="F1477" s="77">
        <v>15.93</v>
      </c>
      <c r="G1477" s="75" t="s">
        <v>30</v>
      </c>
      <c r="H1477" s="78" t="s">
        <v>31</v>
      </c>
    </row>
    <row r="1478" spans="1:8" ht="20.100000000000001" customHeight="1">
      <c r="A1478" s="73">
        <v>45611</v>
      </c>
      <c r="B1478" s="74">
        <v>45611.683877615724</v>
      </c>
      <c r="C1478" s="74"/>
      <c r="D1478" s="75" t="s">
        <v>40</v>
      </c>
      <c r="E1478" s="76">
        <v>824</v>
      </c>
      <c r="F1478" s="77">
        <v>15.935</v>
      </c>
      <c r="G1478" s="75" t="s">
        <v>30</v>
      </c>
      <c r="H1478" s="78" t="s">
        <v>31</v>
      </c>
    </row>
    <row r="1479" spans="1:8" ht="20.100000000000001" customHeight="1">
      <c r="A1479" s="73">
        <v>45611</v>
      </c>
      <c r="B1479" s="74">
        <v>45611.683903506957</v>
      </c>
      <c r="C1479" s="74"/>
      <c r="D1479" s="75" t="s">
        <v>40</v>
      </c>
      <c r="E1479" s="76">
        <v>1160</v>
      </c>
      <c r="F1479" s="77">
        <v>15.935</v>
      </c>
      <c r="G1479" s="75" t="s">
        <v>30</v>
      </c>
      <c r="H1479" s="78" t="s">
        <v>31</v>
      </c>
    </row>
    <row r="1480" spans="1:8" ht="20.100000000000001" customHeight="1">
      <c r="A1480" s="73">
        <v>45611</v>
      </c>
      <c r="B1480" s="74">
        <v>45611.684487453662</v>
      </c>
      <c r="C1480" s="74"/>
      <c r="D1480" s="75" t="s">
        <v>40</v>
      </c>
      <c r="E1480" s="76">
        <v>1730</v>
      </c>
      <c r="F1480" s="77">
        <v>15.935</v>
      </c>
      <c r="G1480" s="75" t="s">
        <v>30</v>
      </c>
      <c r="H1480" s="78" t="s">
        <v>31</v>
      </c>
    </row>
    <row r="1481" spans="1:8" ht="20.100000000000001" customHeight="1">
      <c r="A1481" s="73">
        <v>45611</v>
      </c>
      <c r="B1481" s="74">
        <v>45611.684635451529</v>
      </c>
      <c r="C1481" s="74"/>
      <c r="D1481" s="75" t="s">
        <v>40</v>
      </c>
      <c r="E1481" s="76">
        <v>595</v>
      </c>
      <c r="F1481" s="77">
        <v>15.935</v>
      </c>
      <c r="G1481" s="75" t="s">
        <v>30</v>
      </c>
      <c r="H1481" s="78" t="s">
        <v>31</v>
      </c>
    </row>
    <row r="1482" spans="1:8" ht="20.100000000000001" customHeight="1">
      <c r="A1482" s="73">
        <v>45611</v>
      </c>
      <c r="B1482" s="74">
        <v>45611.684884317219</v>
      </c>
      <c r="C1482" s="74"/>
      <c r="D1482" s="75" t="s">
        <v>40</v>
      </c>
      <c r="E1482" s="76">
        <v>1690</v>
      </c>
      <c r="F1482" s="77">
        <v>15.935</v>
      </c>
      <c r="G1482" s="75" t="s">
        <v>30</v>
      </c>
      <c r="H1482" s="78" t="s">
        <v>31</v>
      </c>
    </row>
    <row r="1483" spans="1:8" ht="20.100000000000001" customHeight="1">
      <c r="A1483" s="73">
        <v>45611</v>
      </c>
      <c r="B1483" s="74">
        <v>45611.685065370519</v>
      </c>
      <c r="C1483" s="74"/>
      <c r="D1483" s="75" t="s">
        <v>40</v>
      </c>
      <c r="E1483" s="76">
        <v>670</v>
      </c>
      <c r="F1483" s="77">
        <v>15.93</v>
      </c>
      <c r="G1483" s="75" t="s">
        <v>30</v>
      </c>
      <c r="H1483" s="78" t="s">
        <v>31</v>
      </c>
    </row>
    <row r="1484" spans="1:8" ht="20.100000000000001" customHeight="1">
      <c r="A1484" s="73">
        <v>45611</v>
      </c>
      <c r="B1484" s="74">
        <v>45611.685643426143</v>
      </c>
      <c r="C1484" s="74"/>
      <c r="D1484" s="75" t="s">
        <v>40</v>
      </c>
      <c r="E1484" s="76">
        <v>2</v>
      </c>
      <c r="F1484" s="77">
        <v>15.93</v>
      </c>
      <c r="G1484" s="75" t="s">
        <v>30</v>
      </c>
      <c r="H1484" s="78" t="s">
        <v>32</v>
      </c>
    </row>
    <row r="1485" spans="1:8" ht="20.100000000000001" customHeight="1">
      <c r="A1485" s="73">
        <v>45611</v>
      </c>
      <c r="B1485" s="74">
        <v>45611.685643426143</v>
      </c>
      <c r="C1485" s="74"/>
      <c r="D1485" s="75" t="s">
        <v>40</v>
      </c>
      <c r="E1485" s="76">
        <v>16</v>
      </c>
      <c r="F1485" s="77">
        <v>15.93</v>
      </c>
      <c r="G1485" s="75" t="s">
        <v>30</v>
      </c>
      <c r="H1485" s="78" t="s">
        <v>32</v>
      </c>
    </row>
    <row r="1486" spans="1:8" ht="20.100000000000001" customHeight="1">
      <c r="A1486" s="73">
        <v>45611</v>
      </c>
      <c r="B1486" s="74">
        <v>45611.685643426143</v>
      </c>
      <c r="C1486" s="74"/>
      <c r="D1486" s="75" t="s">
        <v>40</v>
      </c>
      <c r="E1486" s="76">
        <v>44</v>
      </c>
      <c r="F1486" s="77">
        <v>15.93</v>
      </c>
      <c r="G1486" s="75" t="s">
        <v>30</v>
      </c>
      <c r="H1486" s="78" t="s">
        <v>32</v>
      </c>
    </row>
    <row r="1487" spans="1:8" ht="20.100000000000001" customHeight="1">
      <c r="A1487" s="73">
        <v>45611</v>
      </c>
      <c r="B1487" s="74">
        <v>45611.685643426143</v>
      </c>
      <c r="C1487" s="74"/>
      <c r="D1487" s="75" t="s">
        <v>40</v>
      </c>
      <c r="E1487" s="76">
        <v>306</v>
      </c>
      <c r="F1487" s="77">
        <v>15.93</v>
      </c>
      <c r="G1487" s="75" t="s">
        <v>30</v>
      </c>
      <c r="H1487" s="78" t="s">
        <v>32</v>
      </c>
    </row>
    <row r="1488" spans="1:8" ht="20.100000000000001" customHeight="1">
      <c r="A1488" s="73">
        <v>45611</v>
      </c>
      <c r="B1488" s="74">
        <v>45611.685643426143</v>
      </c>
      <c r="C1488" s="74"/>
      <c r="D1488" s="75" t="s">
        <v>40</v>
      </c>
      <c r="E1488" s="76">
        <v>259</v>
      </c>
      <c r="F1488" s="77">
        <v>15.93</v>
      </c>
      <c r="G1488" s="75" t="s">
        <v>30</v>
      </c>
      <c r="H1488" s="78" t="s">
        <v>32</v>
      </c>
    </row>
    <row r="1489" spans="1:8" ht="20.100000000000001" customHeight="1">
      <c r="A1489" s="73">
        <v>45611</v>
      </c>
      <c r="B1489" s="74">
        <v>45611.685643426143</v>
      </c>
      <c r="C1489" s="74"/>
      <c r="D1489" s="75" t="s">
        <v>40</v>
      </c>
      <c r="E1489" s="76">
        <v>384</v>
      </c>
      <c r="F1489" s="77">
        <v>15.93</v>
      </c>
      <c r="G1489" s="75" t="s">
        <v>30</v>
      </c>
      <c r="H1489" s="78" t="s">
        <v>32</v>
      </c>
    </row>
    <row r="1490" spans="1:8" ht="20.100000000000001" customHeight="1">
      <c r="A1490" s="73">
        <v>45611</v>
      </c>
      <c r="B1490" s="74">
        <v>45611.685643426143</v>
      </c>
      <c r="C1490" s="74"/>
      <c r="D1490" s="75" t="s">
        <v>40</v>
      </c>
      <c r="E1490" s="76">
        <v>119</v>
      </c>
      <c r="F1490" s="77">
        <v>15.93</v>
      </c>
      <c r="G1490" s="75" t="s">
        <v>30</v>
      </c>
      <c r="H1490" s="78" t="s">
        <v>31</v>
      </c>
    </row>
    <row r="1491" spans="1:8" ht="20.100000000000001" customHeight="1">
      <c r="A1491" s="73">
        <v>45611</v>
      </c>
      <c r="B1491" s="74">
        <v>45611.686140428297</v>
      </c>
      <c r="C1491" s="74"/>
      <c r="D1491" s="75" t="s">
        <v>40</v>
      </c>
      <c r="E1491" s="76">
        <v>1820</v>
      </c>
      <c r="F1491" s="77">
        <v>15.93</v>
      </c>
      <c r="G1491" s="75" t="s">
        <v>30</v>
      </c>
      <c r="H1491" s="78" t="s">
        <v>31</v>
      </c>
    </row>
    <row r="1492" spans="1:8" ht="20.100000000000001" customHeight="1">
      <c r="A1492" s="73">
        <v>45611</v>
      </c>
      <c r="B1492" s="74">
        <v>45611.686210926156</v>
      </c>
      <c r="C1492" s="74"/>
      <c r="D1492" s="75" t="s">
        <v>40</v>
      </c>
      <c r="E1492" s="76">
        <v>405</v>
      </c>
      <c r="F1492" s="77">
        <v>15.925000000000001</v>
      </c>
      <c r="G1492" s="75" t="s">
        <v>30</v>
      </c>
      <c r="H1492" s="78" t="s">
        <v>31</v>
      </c>
    </row>
    <row r="1493" spans="1:8" ht="20.100000000000001" customHeight="1">
      <c r="A1493" s="73">
        <v>45611</v>
      </c>
      <c r="B1493" s="74">
        <v>45611.686887013726</v>
      </c>
      <c r="C1493" s="74"/>
      <c r="D1493" s="75" t="s">
        <v>40</v>
      </c>
      <c r="E1493" s="76">
        <v>1542</v>
      </c>
      <c r="F1493" s="77">
        <v>15.925000000000001</v>
      </c>
      <c r="G1493" s="75" t="s">
        <v>30</v>
      </c>
      <c r="H1493" s="78" t="s">
        <v>31</v>
      </c>
    </row>
    <row r="1494" spans="1:8" ht="20.100000000000001" customHeight="1">
      <c r="A1494" s="73">
        <v>45611</v>
      </c>
      <c r="B1494" s="74">
        <v>45611.687385926023</v>
      </c>
      <c r="C1494" s="74"/>
      <c r="D1494" s="75" t="s">
        <v>40</v>
      </c>
      <c r="E1494" s="76">
        <v>2011</v>
      </c>
      <c r="F1494" s="77">
        <v>15.925000000000001</v>
      </c>
      <c r="G1494" s="75" t="s">
        <v>30</v>
      </c>
      <c r="H1494" s="78" t="s">
        <v>31</v>
      </c>
    </row>
    <row r="1495" spans="1:8" ht="20.100000000000001" customHeight="1">
      <c r="A1495" s="73">
        <v>45611</v>
      </c>
      <c r="B1495" s="74">
        <v>45611.687871724367</v>
      </c>
      <c r="C1495" s="74"/>
      <c r="D1495" s="75" t="s">
        <v>40</v>
      </c>
      <c r="E1495" s="76">
        <v>637</v>
      </c>
      <c r="F1495" s="77">
        <v>15.92</v>
      </c>
      <c r="G1495" s="75" t="s">
        <v>30</v>
      </c>
      <c r="H1495" s="78" t="s">
        <v>31</v>
      </c>
    </row>
    <row r="1496" spans="1:8" ht="20.100000000000001" customHeight="1">
      <c r="A1496" s="73">
        <v>45611</v>
      </c>
      <c r="B1496" s="74">
        <v>45611.688258182723</v>
      </c>
      <c r="C1496" s="74"/>
      <c r="D1496" s="75" t="s">
        <v>40</v>
      </c>
      <c r="E1496" s="76">
        <v>1885</v>
      </c>
      <c r="F1496" s="77">
        <v>15.925000000000001</v>
      </c>
      <c r="G1496" s="75" t="s">
        <v>30</v>
      </c>
      <c r="H1496" s="78" t="s">
        <v>31</v>
      </c>
    </row>
    <row r="1497" spans="1:8" ht="20.100000000000001" customHeight="1">
      <c r="A1497" s="73">
        <v>45611</v>
      </c>
      <c r="B1497" s="74">
        <v>45611.688465081155</v>
      </c>
      <c r="C1497" s="74"/>
      <c r="D1497" s="75" t="s">
        <v>40</v>
      </c>
      <c r="E1497" s="76">
        <v>15</v>
      </c>
      <c r="F1497" s="77">
        <v>15.92</v>
      </c>
      <c r="G1497" s="75" t="s">
        <v>30</v>
      </c>
      <c r="H1497" s="78" t="s">
        <v>31</v>
      </c>
    </row>
    <row r="1498" spans="1:8" ht="20.100000000000001" customHeight="1">
      <c r="A1498" s="73">
        <v>45611</v>
      </c>
      <c r="B1498" s="74">
        <v>45611.688465081155</v>
      </c>
      <c r="C1498" s="74"/>
      <c r="D1498" s="75" t="s">
        <v>40</v>
      </c>
      <c r="E1498" s="76">
        <v>674</v>
      </c>
      <c r="F1498" s="77">
        <v>15.92</v>
      </c>
      <c r="G1498" s="75" t="s">
        <v>30</v>
      </c>
      <c r="H1498" s="78" t="s">
        <v>31</v>
      </c>
    </row>
    <row r="1499" spans="1:8" ht="20.100000000000001" customHeight="1">
      <c r="A1499" s="73">
        <v>45611</v>
      </c>
      <c r="B1499" s="74">
        <v>45611.689127164427</v>
      </c>
      <c r="C1499" s="74"/>
      <c r="D1499" s="75" t="s">
        <v>40</v>
      </c>
      <c r="E1499" s="76">
        <v>4</v>
      </c>
      <c r="F1499" s="77">
        <v>15.925000000000001</v>
      </c>
      <c r="G1499" s="75" t="s">
        <v>30</v>
      </c>
      <c r="H1499" s="78" t="s">
        <v>31</v>
      </c>
    </row>
    <row r="1500" spans="1:8" ht="20.100000000000001" customHeight="1">
      <c r="A1500" s="73">
        <v>45611</v>
      </c>
      <c r="B1500" s="74">
        <v>45611.68916203687</v>
      </c>
      <c r="C1500" s="74"/>
      <c r="D1500" s="75" t="s">
        <v>40</v>
      </c>
      <c r="E1500" s="76">
        <v>2</v>
      </c>
      <c r="F1500" s="77">
        <v>15.925000000000001</v>
      </c>
      <c r="G1500" s="75" t="s">
        <v>30</v>
      </c>
      <c r="H1500" s="78" t="s">
        <v>31</v>
      </c>
    </row>
    <row r="1501" spans="1:8" ht="20.100000000000001" customHeight="1">
      <c r="A1501" s="73">
        <v>45611</v>
      </c>
      <c r="B1501" s="74">
        <v>45611.689219722059</v>
      </c>
      <c r="C1501" s="74"/>
      <c r="D1501" s="75" t="s">
        <v>40</v>
      </c>
      <c r="E1501" s="76">
        <v>3</v>
      </c>
      <c r="F1501" s="77">
        <v>15.93</v>
      </c>
      <c r="G1501" s="75" t="s">
        <v>30</v>
      </c>
      <c r="H1501" s="78" t="s">
        <v>31</v>
      </c>
    </row>
    <row r="1502" spans="1:8" ht="20.100000000000001" customHeight="1">
      <c r="A1502" s="73">
        <v>45611</v>
      </c>
      <c r="B1502" s="74">
        <v>45611.689219791442</v>
      </c>
      <c r="C1502" s="74"/>
      <c r="D1502" s="75" t="s">
        <v>40</v>
      </c>
      <c r="E1502" s="76">
        <v>693</v>
      </c>
      <c r="F1502" s="77">
        <v>15.93</v>
      </c>
      <c r="G1502" s="75" t="s">
        <v>30</v>
      </c>
      <c r="H1502" s="78" t="s">
        <v>31</v>
      </c>
    </row>
    <row r="1503" spans="1:8" ht="20.100000000000001" customHeight="1">
      <c r="A1503" s="73">
        <v>45611</v>
      </c>
      <c r="B1503" s="74">
        <v>45611.689219791442</v>
      </c>
      <c r="C1503" s="74"/>
      <c r="D1503" s="75" t="s">
        <v>40</v>
      </c>
      <c r="E1503" s="76">
        <v>1500</v>
      </c>
      <c r="F1503" s="77">
        <v>15.93</v>
      </c>
      <c r="G1503" s="75" t="s">
        <v>30</v>
      </c>
      <c r="H1503" s="78" t="s">
        <v>31</v>
      </c>
    </row>
    <row r="1504" spans="1:8" ht="20.100000000000001" customHeight="1">
      <c r="A1504" s="73">
        <v>45611</v>
      </c>
      <c r="B1504" s="74">
        <v>45611.689219814725</v>
      </c>
      <c r="C1504" s="74"/>
      <c r="D1504" s="75" t="s">
        <v>40</v>
      </c>
      <c r="E1504" s="76">
        <v>126</v>
      </c>
      <c r="F1504" s="77">
        <v>15.93</v>
      </c>
      <c r="G1504" s="75" t="s">
        <v>30</v>
      </c>
      <c r="H1504" s="78" t="s">
        <v>31</v>
      </c>
    </row>
    <row r="1505" spans="1:8" ht="20.100000000000001" customHeight="1">
      <c r="A1505" s="73">
        <v>45611</v>
      </c>
      <c r="B1505" s="74">
        <v>45611.689408067148</v>
      </c>
      <c r="C1505" s="74"/>
      <c r="D1505" s="75" t="s">
        <v>40</v>
      </c>
      <c r="E1505" s="76">
        <v>81</v>
      </c>
      <c r="F1505" s="77">
        <v>15.925000000000001</v>
      </c>
      <c r="G1505" s="75" t="s">
        <v>30</v>
      </c>
      <c r="H1505" s="78" t="s">
        <v>31</v>
      </c>
    </row>
    <row r="1506" spans="1:8" ht="20.100000000000001" customHeight="1">
      <c r="A1506" s="73">
        <v>45611</v>
      </c>
      <c r="B1506" s="74">
        <v>45611.689492280129</v>
      </c>
      <c r="C1506" s="74"/>
      <c r="D1506" s="75" t="s">
        <v>40</v>
      </c>
      <c r="E1506" s="76">
        <v>1500</v>
      </c>
      <c r="F1506" s="77">
        <v>15.925000000000001</v>
      </c>
      <c r="G1506" s="75" t="s">
        <v>30</v>
      </c>
      <c r="H1506" s="78" t="s">
        <v>31</v>
      </c>
    </row>
    <row r="1507" spans="1:8" ht="20.100000000000001" customHeight="1">
      <c r="A1507" s="73">
        <v>45611</v>
      </c>
      <c r="B1507" s="74">
        <v>45611.689492280129</v>
      </c>
      <c r="C1507" s="74"/>
      <c r="D1507" s="75" t="s">
        <v>40</v>
      </c>
      <c r="E1507" s="76">
        <v>670</v>
      </c>
      <c r="F1507" s="77">
        <v>15.925000000000001</v>
      </c>
      <c r="G1507" s="75" t="s">
        <v>30</v>
      </c>
      <c r="H1507" s="78" t="s">
        <v>31</v>
      </c>
    </row>
    <row r="1508" spans="1:8" ht="20.100000000000001" customHeight="1">
      <c r="A1508" s="73">
        <v>45611</v>
      </c>
      <c r="B1508" s="74">
        <v>45611.689492280129</v>
      </c>
      <c r="C1508" s="74"/>
      <c r="D1508" s="75" t="s">
        <v>40</v>
      </c>
      <c r="E1508" s="76">
        <v>325</v>
      </c>
      <c r="F1508" s="77">
        <v>15.925000000000001</v>
      </c>
      <c r="G1508" s="75" t="s">
        <v>30</v>
      </c>
      <c r="H1508" s="78" t="s">
        <v>31</v>
      </c>
    </row>
    <row r="1509" spans="1:8" ht="20.100000000000001" customHeight="1">
      <c r="A1509" s="73">
        <v>45611</v>
      </c>
      <c r="B1509" s="74">
        <v>45611.689908761531</v>
      </c>
      <c r="C1509" s="74"/>
      <c r="D1509" s="75" t="s">
        <v>40</v>
      </c>
      <c r="E1509" s="76">
        <v>721</v>
      </c>
      <c r="F1509" s="77">
        <v>15.92</v>
      </c>
      <c r="G1509" s="75" t="s">
        <v>30</v>
      </c>
      <c r="H1509" s="78" t="s">
        <v>31</v>
      </c>
    </row>
    <row r="1510" spans="1:8" ht="20.100000000000001" customHeight="1">
      <c r="A1510" s="73">
        <v>45611</v>
      </c>
      <c r="B1510" s="74">
        <v>45611.690188333392</v>
      </c>
      <c r="C1510" s="74"/>
      <c r="D1510" s="75" t="s">
        <v>40</v>
      </c>
      <c r="E1510" s="76">
        <v>714</v>
      </c>
      <c r="F1510" s="77">
        <v>15.9</v>
      </c>
      <c r="G1510" s="75" t="s">
        <v>30</v>
      </c>
      <c r="H1510" s="78" t="s">
        <v>31</v>
      </c>
    </row>
    <row r="1511" spans="1:8" ht="20.100000000000001" customHeight="1">
      <c r="A1511" s="73">
        <v>45611</v>
      </c>
      <c r="B1511" s="74">
        <v>45611.690620636567</v>
      </c>
      <c r="C1511" s="74"/>
      <c r="D1511" s="75" t="s">
        <v>40</v>
      </c>
      <c r="E1511" s="76">
        <v>751</v>
      </c>
      <c r="F1511" s="77">
        <v>15.91</v>
      </c>
      <c r="G1511" s="75" t="s">
        <v>30</v>
      </c>
      <c r="H1511" s="78" t="s">
        <v>31</v>
      </c>
    </row>
    <row r="1512" spans="1:8" ht="20.100000000000001" customHeight="1">
      <c r="A1512" s="73">
        <v>45611</v>
      </c>
      <c r="B1512" s="74">
        <v>45611.690620636567</v>
      </c>
      <c r="C1512" s="74"/>
      <c r="D1512" s="75" t="s">
        <v>40</v>
      </c>
      <c r="E1512" s="76">
        <v>1081</v>
      </c>
      <c r="F1512" s="77">
        <v>15.91</v>
      </c>
      <c r="G1512" s="75" t="s">
        <v>30</v>
      </c>
      <c r="H1512" s="78" t="s">
        <v>31</v>
      </c>
    </row>
    <row r="1513" spans="1:8" ht="20.100000000000001" customHeight="1">
      <c r="A1513" s="73">
        <v>45611</v>
      </c>
      <c r="B1513" s="74">
        <v>45611.69145777775</v>
      </c>
      <c r="C1513" s="74"/>
      <c r="D1513" s="75" t="s">
        <v>40</v>
      </c>
      <c r="E1513" s="76">
        <v>1851</v>
      </c>
      <c r="F1513" s="77">
        <v>15.9</v>
      </c>
      <c r="G1513" s="75" t="s">
        <v>30</v>
      </c>
      <c r="H1513" s="78" t="s">
        <v>31</v>
      </c>
    </row>
    <row r="1514" spans="1:8" ht="20.100000000000001" customHeight="1">
      <c r="A1514" s="73">
        <v>45611</v>
      </c>
      <c r="B1514" s="74">
        <v>45611.69145777775</v>
      </c>
      <c r="C1514" s="74"/>
      <c r="D1514" s="75" t="s">
        <v>40</v>
      </c>
      <c r="E1514" s="76">
        <v>468</v>
      </c>
      <c r="F1514" s="77">
        <v>15.9</v>
      </c>
      <c r="G1514" s="75" t="s">
        <v>30</v>
      </c>
      <c r="H1514" s="78" t="s">
        <v>31</v>
      </c>
    </row>
    <row r="1515" spans="1:8" ht="20.100000000000001" customHeight="1">
      <c r="A1515" s="73">
        <v>45611</v>
      </c>
      <c r="B1515" s="74">
        <v>45611.691479108762</v>
      </c>
      <c r="C1515" s="74"/>
      <c r="D1515" s="75" t="s">
        <v>40</v>
      </c>
      <c r="E1515" s="76">
        <v>417</v>
      </c>
      <c r="F1515" s="77">
        <v>15.895</v>
      </c>
      <c r="G1515" s="75" t="s">
        <v>30</v>
      </c>
      <c r="H1515" s="78" t="s">
        <v>31</v>
      </c>
    </row>
    <row r="1516" spans="1:8" ht="20.100000000000001" customHeight="1">
      <c r="A1516" s="73">
        <v>45611</v>
      </c>
      <c r="B1516" s="74">
        <v>45611.692117684986</v>
      </c>
      <c r="C1516" s="74"/>
      <c r="D1516" s="75" t="s">
        <v>40</v>
      </c>
      <c r="E1516" s="76">
        <v>2001</v>
      </c>
      <c r="F1516" s="77">
        <v>15.895</v>
      </c>
      <c r="G1516" s="75" t="s">
        <v>30</v>
      </c>
      <c r="H1516" s="78" t="s">
        <v>31</v>
      </c>
    </row>
    <row r="1517" spans="1:8" ht="20.100000000000001" customHeight="1">
      <c r="A1517" s="73">
        <v>45611</v>
      </c>
      <c r="B1517" s="74">
        <v>45611.692206874955</v>
      </c>
      <c r="C1517" s="74"/>
      <c r="D1517" s="75" t="s">
        <v>40</v>
      </c>
      <c r="E1517" s="76">
        <v>617</v>
      </c>
      <c r="F1517" s="77">
        <v>15.89</v>
      </c>
      <c r="G1517" s="75" t="s">
        <v>30</v>
      </c>
      <c r="H1517" s="78" t="s">
        <v>31</v>
      </c>
    </row>
    <row r="1518" spans="1:8" ht="20.100000000000001" customHeight="1">
      <c r="A1518" s="73">
        <v>45611</v>
      </c>
      <c r="B1518" s="74">
        <v>45611.692725648172</v>
      </c>
      <c r="C1518" s="74"/>
      <c r="D1518" s="75" t="s">
        <v>40</v>
      </c>
      <c r="E1518" s="76">
        <v>645</v>
      </c>
      <c r="F1518" s="77">
        <v>15.885</v>
      </c>
      <c r="G1518" s="75" t="s">
        <v>30</v>
      </c>
      <c r="H1518" s="78" t="s">
        <v>31</v>
      </c>
    </row>
    <row r="1519" spans="1:8" ht="20.100000000000001" customHeight="1">
      <c r="A1519" s="73">
        <v>45611</v>
      </c>
      <c r="B1519" s="74">
        <v>45611.692725648172</v>
      </c>
      <c r="C1519" s="74"/>
      <c r="D1519" s="75" t="s">
        <v>40</v>
      </c>
      <c r="E1519" s="76">
        <v>596</v>
      </c>
      <c r="F1519" s="77">
        <v>15.885</v>
      </c>
      <c r="G1519" s="75" t="s">
        <v>30</v>
      </c>
      <c r="H1519" s="78" t="s">
        <v>31</v>
      </c>
    </row>
    <row r="1520" spans="1:8" ht="20.100000000000001" customHeight="1">
      <c r="A1520" s="73">
        <v>45611</v>
      </c>
      <c r="B1520" s="74">
        <v>45611.69311055541</v>
      </c>
      <c r="C1520" s="74"/>
      <c r="D1520" s="75" t="s">
        <v>40</v>
      </c>
      <c r="E1520" s="76">
        <v>228</v>
      </c>
      <c r="F1520" s="77">
        <v>15.885</v>
      </c>
      <c r="G1520" s="75" t="s">
        <v>30</v>
      </c>
      <c r="H1520" s="78" t="s">
        <v>31</v>
      </c>
    </row>
    <row r="1521" spans="1:8" ht="20.100000000000001" customHeight="1">
      <c r="A1521" s="73">
        <v>45611</v>
      </c>
      <c r="B1521" s="74">
        <v>45611.693653680384</v>
      </c>
      <c r="C1521" s="74"/>
      <c r="D1521" s="75" t="s">
        <v>40</v>
      </c>
      <c r="E1521" s="76">
        <v>2410</v>
      </c>
      <c r="F1521" s="77">
        <v>15.89</v>
      </c>
      <c r="G1521" s="75" t="s">
        <v>30</v>
      </c>
      <c r="H1521" s="78" t="s">
        <v>31</v>
      </c>
    </row>
    <row r="1522" spans="1:8" ht="20.100000000000001" customHeight="1">
      <c r="A1522" s="73">
        <v>45611</v>
      </c>
      <c r="B1522" s="74">
        <v>45611.694354548585</v>
      </c>
      <c r="C1522" s="74"/>
      <c r="D1522" s="75" t="s">
        <v>40</v>
      </c>
      <c r="E1522" s="76">
        <v>2304</v>
      </c>
      <c r="F1522" s="77">
        <v>15.89</v>
      </c>
      <c r="G1522" s="75" t="s">
        <v>30</v>
      </c>
      <c r="H1522" s="78" t="s">
        <v>31</v>
      </c>
    </row>
    <row r="1523" spans="1:8" ht="20.100000000000001" customHeight="1">
      <c r="A1523" s="73">
        <v>45611</v>
      </c>
      <c r="B1523" s="74">
        <v>45611.695100648329</v>
      </c>
      <c r="C1523" s="74"/>
      <c r="D1523" s="75" t="s">
        <v>40</v>
      </c>
      <c r="E1523" s="76">
        <v>421</v>
      </c>
      <c r="F1523" s="77">
        <v>15.9</v>
      </c>
      <c r="G1523" s="75" t="s">
        <v>30</v>
      </c>
      <c r="H1523" s="78" t="s">
        <v>31</v>
      </c>
    </row>
    <row r="1524" spans="1:8" ht="20.100000000000001" customHeight="1">
      <c r="A1524" s="73">
        <v>45611</v>
      </c>
      <c r="B1524" s="74">
        <v>45611.695100891404</v>
      </c>
      <c r="C1524" s="74"/>
      <c r="D1524" s="75" t="s">
        <v>40</v>
      </c>
      <c r="E1524" s="76">
        <v>873</v>
      </c>
      <c r="F1524" s="77">
        <v>15.9</v>
      </c>
      <c r="G1524" s="75" t="s">
        <v>30</v>
      </c>
      <c r="H1524" s="78" t="s">
        <v>31</v>
      </c>
    </row>
    <row r="1525" spans="1:8" ht="20.100000000000001" customHeight="1">
      <c r="A1525" s="73">
        <v>45611</v>
      </c>
      <c r="B1525" s="74">
        <v>45611.695101192221</v>
      </c>
      <c r="C1525" s="74"/>
      <c r="D1525" s="75" t="s">
        <v>40</v>
      </c>
      <c r="E1525" s="76">
        <v>15</v>
      </c>
      <c r="F1525" s="77">
        <v>15.9</v>
      </c>
      <c r="G1525" s="75" t="s">
        <v>30</v>
      </c>
      <c r="H1525" s="78" t="s">
        <v>31</v>
      </c>
    </row>
    <row r="1526" spans="1:8" ht="20.100000000000001" customHeight="1">
      <c r="A1526" s="73">
        <v>45611</v>
      </c>
      <c r="B1526" s="74">
        <v>45611.695101307705</v>
      </c>
      <c r="C1526" s="74"/>
      <c r="D1526" s="75" t="s">
        <v>40</v>
      </c>
      <c r="E1526" s="76">
        <v>12</v>
      </c>
      <c r="F1526" s="77">
        <v>15.9</v>
      </c>
      <c r="G1526" s="75" t="s">
        <v>30</v>
      </c>
      <c r="H1526" s="78" t="s">
        <v>31</v>
      </c>
    </row>
    <row r="1527" spans="1:8" ht="20.100000000000001" customHeight="1">
      <c r="A1527" s="73">
        <v>45611</v>
      </c>
      <c r="B1527" s="74">
        <v>45611.695111261681</v>
      </c>
      <c r="C1527" s="74"/>
      <c r="D1527" s="75" t="s">
        <v>40</v>
      </c>
      <c r="E1527" s="76">
        <v>494</v>
      </c>
      <c r="F1527" s="77">
        <v>15.9</v>
      </c>
      <c r="G1527" s="75" t="s">
        <v>30</v>
      </c>
      <c r="H1527" s="78" t="s">
        <v>31</v>
      </c>
    </row>
    <row r="1528" spans="1:8" ht="20.100000000000001" customHeight="1">
      <c r="A1528" s="73">
        <v>45611</v>
      </c>
      <c r="B1528" s="74">
        <v>45611.695571516175</v>
      </c>
      <c r="C1528" s="74"/>
      <c r="D1528" s="75" t="s">
        <v>40</v>
      </c>
      <c r="E1528" s="76">
        <v>1769</v>
      </c>
      <c r="F1528" s="77">
        <v>15.9</v>
      </c>
      <c r="G1528" s="75" t="s">
        <v>30</v>
      </c>
      <c r="H1528" s="78" t="s">
        <v>31</v>
      </c>
    </row>
    <row r="1529" spans="1:8" ht="20.100000000000001" customHeight="1">
      <c r="A1529" s="73">
        <v>45611</v>
      </c>
      <c r="B1529" s="74">
        <v>45611.695646608714</v>
      </c>
      <c r="C1529" s="74"/>
      <c r="D1529" s="75" t="s">
        <v>40</v>
      </c>
      <c r="E1529" s="76">
        <v>145</v>
      </c>
      <c r="F1529" s="77">
        <v>15.895</v>
      </c>
      <c r="G1529" s="75" t="s">
        <v>30</v>
      </c>
      <c r="H1529" s="78" t="s">
        <v>31</v>
      </c>
    </row>
    <row r="1530" spans="1:8" ht="20.100000000000001" customHeight="1">
      <c r="A1530" s="73">
        <v>45611</v>
      </c>
      <c r="B1530" s="74">
        <v>45611.695646608714</v>
      </c>
      <c r="C1530" s="74"/>
      <c r="D1530" s="75" t="s">
        <v>40</v>
      </c>
      <c r="E1530" s="76">
        <v>84</v>
      </c>
      <c r="F1530" s="77">
        <v>15.895</v>
      </c>
      <c r="G1530" s="75" t="s">
        <v>30</v>
      </c>
      <c r="H1530" s="78" t="s">
        <v>31</v>
      </c>
    </row>
    <row r="1531" spans="1:8" ht="20.100000000000001" customHeight="1">
      <c r="A1531" s="73">
        <v>45611</v>
      </c>
      <c r="B1531" s="74">
        <v>45611.696073159575</v>
      </c>
      <c r="C1531" s="74"/>
      <c r="D1531" s="75" t="s">
        <v>40</v>
      </c>
      <c r="E1531" s="76">
        <v>987</v>
      </c>
      <c r="F1531" s="77">
        <v>15.88</v>
      </c>
      <c r="G1531" s="75" t="s">
        <v>30</v>
      </c>
      <c r="H1531" s="78" t="s">
        <v>31</v>
      </c>
    </row>
    <row r="1532" spans="1:8" ht="20.100000000000001" customHeight="1">
      <c r="A1532" s="73">
        <v>45611</v>
      </c>
      <c r="B1532" s="74">
        <v>45611.696073506959</v>
      </c>
      <c r="C1532" s="74"/>
      <c r="D1532" s="75" t="s">
        <v>40</v>
      </c>
      <c r="E1532" s="76">
        <v>643</v>
      </c>
      <c r="F1532" s="77">
        <v>15.88</v>
      </c>
      <c r="G1532" s="75" t="s">
        <v>30</v>
      </c>
      <c r="H1532" s="78" t="s">
        <v>31</v>
      </c>
    </row>
    <row r="1533" spans="1:8" ht="20.100000000000001" customHeight="1">
      <c r="A1533" s="73">
        <v>45611</v>
      </c>
      <c r="B1533" s="74">
        <v>45611.696075092535</v>
      </c>
      <c r="C1533" s="74"/>
      <c r="D1533" s="75" t="s">
        <v>40</v>
      </c>
      <c r="E1533" s="76">
        <v>419</v>
      </c>
      <c r="F1533" s="77">
        <v>15.88</v>
      </c>
      <c r="G1533" s="75" t="s">
        <v>30</v>
      </c>
      <c r="H1533" s="78" t="s">
        <v>31</v>
      </c>
    </row>
    <row r="1534" spans="1:8" ht="20.100000000000001" customHeight="1">
      <c r="A1534" s="73">
        <v>45611</v>
      </c>
      <c r="B1534" s="74">
        <v>45611.697056643665</v>
      </c>
      <c r="C1534" s="74"/>
      <c r="D1534" s="75" t="s">
        <v>40</v>
      </c>
      <c r="E1534" s="76">
        <v>2569</v>
      </c>
      <c r="F1534" s="77">
        <v>15.88</v>
      </c>
      <c r="G1534" s="75" t="s">
        <v>30</v>
      </c>
      <c r="H1534" s="78" t="s">
        <v>31</v>
      </c>
    </row>
    <row r="1535" spans="1:8" ht="20.100000000000001" customHeight="1">
      <c r="A1535" s="73">
        <v>45611</v>
      </c>
      <c r="B1535" s="74">
        <v>45611.698457349557</v>
      </c>
      <c r="C1535" s="74"/>
      <c r="D1535" s="75" t="s">
        <v>40</v>
      </c>
      <c r="E1535" s="76">
        <v>563</v>
      </c>
      <c r="F1535" s="77">
        <v>15.885</v>
      </c>
      <c r="G1535" s="75" t="s">
        <v>30</v>
      </c>
      <c r="H1535" s="78" t="s">
        <v>31</v>
      </c>
    </row>
    <row r="1536" spans="1:8" ht="20.100000000000001" customHeight="1">
      <c r="A1536" s="73">
        <v>45611</v>
      </c>
      <c r="B1536" s="74">
        <v>45611.698457453866</v>
      </c>
      <c r="C1536" s="74"/>
      <c r="D1536" s="75" t="s">
        <v>40</v>
      </c>
      <c r="E1536" s="76">
        <v>881</v>
      </c>
      <c r="F1536" s="77">
        <v>15.885</v>
      </c>
      <c r="G1536" s="75" t="s">
        <v>30</v>
      </c>
      <c r="H1536" s="78" t="s">
        <v>31</v>
      </c>
    </row>
    <row r="1537" spans="1:8" ht="20.100000000000001" customHeight="1">
      <c r="A1537" s="73">
        <v>45611</v>
      </c>
      <c r="B1537" s="74">
        <v>45611.698457453866</v>
      </c>
      <c r="C1537" s="74"/>
      <c r="D1537" s="75" t="s">
        <v>40</v>
      </c>
      <c r="E1537" s="76">
        <v>404</v>
      </c>
      <c r="F1537" s="77">
        <v>15.885</v>
      </c>
      <c r="G1537" s="75" t="s">
        <v>30</v>
      </c>
      <c r="H1537" s="78" t="s">
        <v>31</v>
      </c>
    </row>
    <row r="1538" spans="1:8" ht="20.100000000000001" customHeight="1">
      <c r="A1538" s="73">
        <v>45611</v>
      </c>
      <c r="B1538" s="74">
        <v>45611.698457453866</v>
      </c>
      <c r="C1538" s="74"/>
      <c r="D1538" s="75" t="s">
        <v>40</v>
      </c>
      <c r="E1538" s="76">
        <v>378</v>
      </c>
      <c r="F1538" s="77">
        <v>15.885</v>
      </c>
      <c r="G1538" s="75" t="s">
        <v>30</v>
      </c>
      <c r="H1538" s="78" t="s">
        <v>31</v>
      </c>
    </row>
    <row r="1539" spans="1:8" ht="20.100000000000001" customHeight="1">
      <c r="A1539" s="73">
        <v>45611</v>
      </c>
      <c r="B1539" s="74">
        <v>45611.698940844741</v>
      </c>
      <c r="C1539" s="74"/>
      <c r="D1539" s="75" t="s">
        <v>40</v>
      </c>
      <c r="E1539" s="76">
        <v>335</v>
      </c>
      <c r="F1539" s="77">
        <v>15.88</v>
      </c>
      <c r="G1539" s="75" t="s">
        <v>30</v>
      </c>
      <c r="H1539" s="78" t="s">
        <v>31</v>
      </c>
    </row>
    <row r="1540" spans="1:8" ht="20.100000000000001" customHeight="1">
      <c r="A1540" s="73">
        <v>45611</v>
      </c>
      <c r="B1540" s="74">
        <v>45611.698940972332</v>
      </c>
      <c r="C1540" s="74"/>
      <c r="D1540" s="75" t="s">
        <v>40</v>
      </c>
      <c r="E1540" s="76">
        <v>1523</v>
      </c>
      <c r="F1540" s="77">
        <v>15.885</v>
      </c>
      <c r="G1540" s="75" t="s">
        <v>30</v>
      </c>
      <c r="H1540" s="78" t="s">
        <v>31</v>
      </c>
    </row>
    <row r="1541" spans="1:8" ht="20.100000000000001" customHeight="1">
      <c r="A1541" s="73">
        <v>45611</v>
      </c>
      <c r="B1541" s="74">
        <v>45611.698943912052</v>
      </c>
      <c r="C1541" s="74"/>
      <c r="D1541" s="75" t="s">
        <v>40</v>
      </c>
      <c r="E1541" s="76">
        <v>1345</v>
      </c>
      <c r="F1541" s="77">
        <v>15.885</v>
      </c>
      <c r="G1541" s="75" t="s">
        <v>30</v>
      </c>
      <c r="H1541" s="78" t="s">
        <v>31</v>
      </c>
    </row>
    <row r="1542" spans="1:8" ht="20.100000000000001" customHeight="1">
      <c r="A1542" s="73">
        <v>45611</v>
      </c>
      <c r="B1542" s="74">
        <v>45611.698944120202</v>
      </c>
      <c r="C1542" s="74"/>
      <c r="D1542" s="75" t="s">
        <v>40</v>
      </c>
      <c r="E1542" s="76">
        <v>41</v>
      </c>
      <c r="F1542" s="77">
        <v>15.885</v>
      </c>
      <c r="G1542" s="75" t="s">
        <v>30</v>
      </c>
      <c r="H1542" s="78" t="s">
        <v>33</v>
      </c>
    </row>
    <row r="1543" spans="1:8" ht="20.100000000000001" customHeight="1">
      <c r="A1543" s="73">
        <v>45611</v>
      </c>
      <c r="B1543" s="74">
        <v>45611.698944120202</v>
      </c>
      <c r="C1543" s="74"/>
      <c r="D1543" s="75" t="s">
        <v>40</v>
      </c>
      <c r="E1543" s="76">
        <v>352</v>
      </c>
      <c r="F1543" s="77">
        <v>15.885</v>
      </c>
      <c r="G1543" s="75" t="s">
        <v>30</v>
      </c>
      <c r="H1543" s="78" t="s">
        <v>33</v>
      </c>
    </row>
    <row r="1544" spans="1:8" ht="20.100000000000001" customHeight="1">
      <c r="A1544" s="73">
        <v>45611</v>
      </c>
      <c r="B1544" s="74">
        <v>45611.698944120202</v>
      </c>
      <c r="C1544" s="74"/>
      <c r="D1544" s="75" t="s">
        <v>40</v>
      </c>
      <c r="E1544" s="76">
        <v>94</v>
      </c>
      <c r="F1544" s="77">
        <v>15.885</v>
      </c>
      <c r="G1544" s="75" t="s">
        <v>30</v>
      </c>
      <c r="H1544" s="78" t="s">
        <v>33</v>
      </c>
    </row>
    <row r="1545" spans="1:8" ht="20.100000000000001" customHeight="1">
      <c r="A1545" s="73">
        <v>45611</v>
      </c>
      <c r="B1545" s="74">
        <v>45611.698944120202</v>
      </c>
      <c r="C1545" s="74"/>
      <c r="D1545" s="75" t="s">
        <v>40</v>
      </c>
      <c r="E1545" s="76">
        <v>229</v>
      </c>
      <c r="F1545" s="77">
        <v>15.885</v>
      </c>
      <c r="G1545" s="75" t="s">
        <v>30</v>
      </c>
      <c r="H1545" s="78" t="s">
        <v>31</v>
      </c>
    </row>
    <row r="1546" spans="1:8" ht="20.100000000000001" customHeight="1">
      <c r="A1546" s="73">
        <v>45611</v>
      </c>
      <c r="B1546" s="74">
        <v>45611.698944247793</v>
      </c>
      <c r="C1546" s="74"/>
      <c r="D1546" s="75" t="s">
        <v>40</v>
      </c>
      <c r="E1546" s="76">
        <v>31</v>
      </c>
      <c r="F1546" s="77">
        <v>15.885</v>
      </c>
      <c r="G1546" s="75" t="s">
        <v>30</v>
      </c>
      <c r="H1546" s="78" t="s">
        <v>31</v>
      </c>
    </row>
    <row r="1547" spans="1:8" ht="20.100000000000001" customHeight="1">
      <c r="A1547" s="73">
        <v>45611</v>
      </c>
      <c r="B1547" s="74">
        <v>45611.699444467667</v>
      </c>
      <c r="C1547" s="74"/>
      <c r="D1547" s="75" t="s">
        <v>40</v>
      </c>
      <c r="E1547" s="76">
        <v>806</v>
      </c>
      <c r="F1547" s="77">
        <v>15.865</v>
      </c>
      <c r="G1547" s="75" t="s">
        <v>30</v>
      </c>
      <c r="H1547" s="78" t="s">
        <v>31</v>
      </c>
    </row>
    <row r="1548" spans="1:8" ht="20.100000000000001" customHeight="1">
      <c r="A1548" s="73">
        <v>45611</v>
      </c>
      <c r="B1548" s="74">
        <v>45611.70011920156</v>
      </c>
      <c r="C1548" s="74"/>
      <c r="D1548" s="75" t="s">
        <v>40</v>
      </c>
      <c r="E1548" s="76">
        <v>1500</v>
      </c>
      <c r="F1548" s="77">
        <v>15.87</v>
      </c>
      <c r="G1548" s="75" t="s">
        <v>30</v>
      </c>
      <c r="H1548" s="78" t="s">
        <v>31</v>
      </c>
    </row>
    <row r="1549" spans="1:8" ht="20.100000000000001" customHeight="1">
      <c r="A1549" s="73">
        <v>45611</v>
      </c>
      <c r="B1549" s="74">
        <v>45611.70011920156</v>
      </c>
      <c r="C1549" s="74"/>
      <c r="D1549" s="75" t="s">
        <v>40</v>
      </c>
      <c r="E1549" s="76">
        <v>663</v>
      </c>
      <c r="F1549" s="77">
        <v>15.87</v>
      </c>
      <c r="G1549" s="75" t="s">
        <v>30</v>
      </c>
      <c r="H1549" s="78" t="s">
        <v>31</v>
      </c>
    </row>
    <row r="1550" spans="1:8" ht="20.100000000000001" customHeight="1">
      <c r="A1550" s="73">
        <v>45611</v>
      </c>
      <c r="B1550" s="74">
        <v>45611.701044953894</v>
      </c>
      <c r="C1550" s="74"/>
      <c r="D1550" s="75" t="s">
        <v>40</v>
      </c>
      <c r="E1550" s="76">
        <v>2331</v>
      </c>
      <c r="F1550" s="77">
        <v>15.875</v>
      </c>
      <c r="G1550" s="75" t="s">
        <v>30</v>
      </c>
      <c r="H1550" s="78" t="s">
        <v>31</v>
      </c>
    </row>
    <row r="1551" spans="1:8" ht="20.100000000000001" customHeight="1">
      <c r="A1551" s="73">
        <v>45611</v>
      </c>
      <c r="B1551" s="74">
        <v>45611.701733981259</v>
      </c>
      <c r="C1551" s="74"/>
      <c r="D1551" s="75" t="s">
        <v>40</v>
      </c>
      <c r="E1551" s="76">
        <v>1692</v>
      </c>
      <c r="F1551" s="77">
        <v>15.875</v>
      </c>
      <c r="G1551" s="75" t="s">
        <v>30</v>
      </c>
      <c r="H1551" s="78" t="s">
        <v>31</v>
      </c>
    </row>
    <row r="1552" spans="1:8" ht="20.100000000000001" customHeight="1">
      <c r="A1552" s="73">
        <v>45611</v>
      </c>
      <c r="B1552" s="74">
        <v>45611.702118599322</v>
      </c>
      <c r="C1552" s="74"/>
      <c r="D1552" s="75" t="s">
        <v>40</v>
      </c>
      <c r="E1552" s="76">
        <v>1799</v>
      </c>
      <c r="F1552" s="77">
        <v>15.875</v>
      </c>
      <c r="G1552" s="75" t="s">
        <v>30</v>
      </c>
      <c r="H1552" s="78" t="s">
        <v>31</v>
      </c>
    </row>
    <row r="1553" spans="1:8" ht="20.100000000000001" customHeight="1">
      <c r="A1553" s="73">
        <v>45611</v>
      </c>
      <c r="B1553" s="74">
        <v>45611.70242236089</v>
      </c>
      <c r="C1553" s="74"/>
      <c r="D1553" s="75" t="s">
        <v>40</v>
      </c>
      <c r="E1553" s="76">
        <v>1635</v>
      </c>
      <c r="F1553" s="77">
        <v>15.875</v>
      </c>
      <c r="G1553" s="75" t="s">
        <v>30</v>
      </c>
      <c r="H1553" s="78" t="s">
        <v>31</v>
      </c>
    </row>
    <row r="1554" spans="1:8" ht="20.100000000000001" customHeight="1">
      <c r="A1554" s="73">
        <v>45611</v>
      </c>
      <c r="B1554" s="74">
        <v>45611.702964757103</v>
      </c>
      <c r="C1554" s="74"/>
      <c r="D1554" s="75" t="s">
        <v>40</v>
      </c>
      <c r="E1554" s="76">
        <v>326</v>
      </c>
      <c r="F1554" s="77">
        <v>15.865</v>
      </c>
      <c r="G1554" s="75" t="s">
        <v>30</v>
      </c>
      <c r="H1554" s="78" t="s">
        <v>31</v>
      </c>
    </row>
    <row r="1555" spans="1:8" ht="20.100000000000001" customHeight="1">
      <c r="A1555" s="73">
        <v>45611</v>
      </c>
      <c r="B1555" s="74">
        <v>45611.702964757103</v>
      </c>
      <c r="C1555" s="74"/>
      <c r="D1555" s="75" t="s">
        <v>40</v>
      </c>
      <c r="E1555" s="76">
        <v>153</v>
      </c>
      <c r="F1555" s="77">
        <v>15.865</v>
      </c>
      <c r="G1555" s="75" t="s">
        <v>30</v>
      </c>
      <c r="H1555" s="78" t="s">
        <v>31</v>
      </c>
    </row>
    <row r="1556" spans="1:8" ht="20.100000000000001" customHeight="1">
      <c r="A1556" s="73">
        <v>45611</v>
      </c>
      <c r="B1556" s="74">
        <v>45611.703099594917</v>
      </c>
      <c r="C1556" s="74"/>
      <c r="D1556" s="75" t="s">
        <v>40</v>
      </c>
      <c r="E1556" s="76">
        <v>1561</v>
      </c>
      <c r="F1556" s="77">
        <v>15.865</v>
      </c>
      <c r="G1556" s="75" t="s">
        <v>30</v>
      </c>
      <c r="H1556" s="78" t="s">
        <v>31</v>
      </c>
    </row>
    <row r="1557" spans="1:8" ht="20.100000000000001" customHeight="1">
      <c r="A1557" s="73">
        <v>45611</v>
      </c>
      <c r="B1557" s="74">
        <v>45611.703874583356</v>
      </c>
      <c r="C1557" s="74"/>
      <c r="D1557" s="75" t="s">
        <v>40</v>
      </c>
      <c r="E1557" s="76">
        <v>2239</v>
      </c>
      <c r="F1557" s="77">
        <v>15.865</v>
      </c>
      <c r="G1557" s="75" t="s">
        <v>30</v>
      </c>
      <c r="H1557" s="78" t="s">
        <v>31</v>
      </c>
    </row>
    <row r="1558" spans="1:8" ht="20.100000000000001" customHeight="1">
      <c r="A1558" s="73">
        <v>45611</v>
      </c>
      <c r="B1558" s="74">
        <v>45611.704454236198</v>
      </c>
      <c r="C1558" s="74"/>
      <c r="D1558" s="75" t="s">
        <v>40</v>
      </c>
      <c r="E1558" s="76">
        <v>625</v>
      </c>
      <c r="F1558" s="77">
        <v>15.865</v>
      </c>
      <c r="G1558" s="75" t="s">
        <v>30</v>
      </c>
      <c r="H1558" s="78" t="s">
        <v>31</v>
      </c>
    </row>
    <row r="1559" spans="1:8" ht="20.100000000000001" customHeight="1">
      <c r="A1559" s="73">
        <v>45611</v>
      </c>
      <c r="B1559" s="74">
        <v>45611.704454363324</v>
      </c>
      <c r="C1559" s="74"/>
      <c r="D1559" s="75" t="s">
        <v>40</v>
      </c>
      <c r="E1559" s="76">
        <v>763</v>
      </c>
      <c r="F1559" s="77">
        <v>15.865</v>
      </c>
      <c r="G1559" s="75" t="s">
        <v>30</v>
      </c>
      <c r="H1559" s="78" t="s">
        <v>31</v>
      </c>
    </row>
    <row r="1560" spans="1:8" ht="20.100000000000001" customHeight="1">
      <c r="A1560" s="73">
        <v>45611</v>
      </c>
      <c r="B1560" s="74">
        <v>45611.704466840252</v>
      </c>
      <c r="C1560" s="74"/>
      <c r="D1560" s="75" t="s">
        <v>40</v>
      </c>
      <c r="E1560" s="76">
        <v>599</v>
      </c>
      <c r="F1560" s="77">
        <v>15.865</v>
      </c>
      <c r="G1560" s="75" t="s">
        <v>30</v>
      </c>
      <c r="H1560" s="78" t="s">
        <v>31</v>
      </c>
    </row>
    <row r="1561" spans="1:8" ht="20.100000000000001" customHeight="1">
      <c r="A1561" s="73">
        <v>45611</v>
      </c>
      <c r="B1561" s="74">
        <v>45611.705131817143</v>
      </c>
      <c r="C1561" s="74"/>
      <c r="D1561" s="75" t="s">
        <v>40</v>
      </c>
      <c r="E1561" s="76">
        <v>1721</v>
      </c>
      <c r="F1561" s="77">
        <v>15.865</v>
      </c>
      <c r="G1561" s="75" t="s">
        <v>30</v>
      </c>
      <c r="H1561" s="78" t="s">
        <v>31</v>
      </c>
    </row>
    <row r="1562" spans="1:8" ht="20.100000000000001" customHeight="1">
      <c r="A1562" s="73">
        <v>45611</v>
      </c>
      <c r="B1562" s="74">
        <v>45611.705131817143</v>
      </c>
      <c r="C1562" s="74"/>
      <c r="D1562" s="75" t="s">
        <v>40</v>
      </c>
      <c r="E1562" s="76">
        <v>206</v>
      </c>
      <c r="F1562" s="77">
        <v>15.865</v>
      </c>
      <c r="G1562" s="75" t="s">
        <v>30</v>
      </c>
      <c r="H1562" s="78" t="s">
        <v>31</v>
      </c>
    </row>
    <row r="1563" spans="1:8" ht="20.100000000000001" customHeight="1">
      <c r="A1563" s="73">
        <v>45611</v>
      </c>
      <c r="B1563" s="74">
        <v>45611.705296215136</v>
      </c>
      <c r="C1563" s="74"/>
      <c r="D1563" s="75" t="s">
        <v>40</v>
      </c>
      <c r="E1563" s="76">
        <v>1789</v>
      </c>
      <c r="F1563" s="77">
        <v>15.865</v>
      </c>
      <c r="G1563" s="75" t="s">
        <v>30</v>
      </c>
      <c r="H1563" s="78" t="s">
        <v>31</v>
      </c>
    </row>
    <row r="1564" spans="1:8" ht="20.100000000000001" customHeight="1">
      <c r="A1564" s="73">
        <v>45611</v>
      </c>
      <c r="B1564" s="74">
        <v>45611.705808727071</v>
      </c>
      <c r="C1564" s="74"/>
      <c r="D1564" s="75" t="s">
        <v>40</v>
      </c>
      <c r="E1564" s="76">
        <v>2013</v>
      </c>
      <c r="F1564" s="77">
        <v>15.86</v>
      </c>
      <c r="G1564" s="75" t="s">
        <v>30</v>
      </c>
      <c r="H1564" s="78" t="s">
        <v>31</v>
      </c>
    </row>
    <row r="1565" spans="1:8" ht="20.100000000000001" customHeight="1">
      <c r="A1565" s="73">
        <v>45611</v>
      </c>
      <c r="B1565" s="74">
        <v>45611.706478877459</v>
      </c>
      <c r="C1565" s="74"/>
      <c r="D1565" s="75" t="s">
        <v>40</v>
      </c>
      <c r="E1565" s="76">
        <v>1948</v>
      </c>
      <c r="F1565" s="77">
        <v>15.865</v>
      </c>
      <c r="G1565" s="75" t="s">
        <v>30</v>
      </c>
      <c r="H1565" s="78" t="s">
        <v>31</v>
      </c>
    </row>
    <row r="1566" spans="1:8" ht="20.100000000000001" customHeight="1">
      <c r="A1566" s="73">
        <v>45611</v>
      </c>
      <c r="B1566" s="74">
        <v>45611.707143194508</v>
      </c>
      <c r="C1566" s="74"/>
      <c r="D1566" s="75" t="s">
        <v>40</v>
      </c>
      <c r="E1566" s="76">
        <v>1375</v>
      </c>
      <c r="F1566" s="77">
        <v>15.865</v>
      </c>
      <c r="G1566" s="75" t="s">
        <v>30</v>
      </c>
      <c r="H1566" s="78" t="s">
        <v>31</v>
      </c>
    </row>
    <row r="1567" spans="1:8" ht="20.100000000000001" customHeight="1">
      <c r="A1567" s="73">
        <v>45611</v>
      </c>
      <c r="B1567" s="74">
        <v>45611.707143321633</v>
      </c>
      <c r="C1567" s="74"/>
      <c r="D1567" s="75" t="s">
        <v>40</v>
      </c>
      <c r="E1567" s="76">
        <v>591</v>
      </c>
      <c r="F1567" s="77">
        <v>15.865</v>
      </c>
      <c r="G1567" s="75" t="s">
        <v>30</v>
      </c>
      <c r="H1567" s="78" t="s">
        <v>31</v>
      </c>
    </row>
    <row r="1568" spans="1:8" ht="20.100000000000001" customHeight="1">
      <c r="A1568" s="73">
        <v>45611</v>
      </c>
      <c r="B1568" s="74">
        <v>45611.707808773033</v>
      </c>
      <c r="C1568" s="74"/>
      <c r="D1568" s="75" t="s">
        <v>40</v>
      </c>
      <c r="E1568" s="76">
        <v>1626</v>
      </c>
      <c r="F1568" s="77">
        <v>15.865</v>
      </c>
      <c r="G1568" s="75" t="s">
        <v>30</v>
      </c>
      <c r="H1568" s="78" t="s">
        <v>31</v>
      </c>
    </row>
    <row r="1569" spans="1:8" ht="20.100000000000001" customHeight="1">
      <c r="A1569" s="73">
        <v>45611</v>
      </c>
      <c r="B1569" s="74">
        <v>45611.708079386503</v>
      </c>
      <c r="C1569" s="74"/>
      <c r="D1569" s="75" t="s">
        <v>40</v>
      </c>
      <c r="E1569" s="76">
        <v>289</v>
      </c>
      <c r="F1569" s="77">
        <v>15.855</v>
      </c>
      <c r="G1569" s="75" t="s">
        <v>30</v>
      </c>
      <c r="H1569" s="78" t="s">
        <v>31</v>
      </c>
    </row>
    <row r="1570" spans="1:8" ht="20.100000000000001" customHeight="1">
      <c r="A1570" s="73">
        <v>45611</v>
      </c>
      <c r="B1570" s="74">
        <v>45611.708155729342</v>
      </c>
      <c r="C1570" s="74"/>
      <c r="D1570" s="75" t="s">
        <v>40</v>
      </c>
      <c r="E1570" s="76">
        <v>1848</v>
      </c>
      <c r="F1570" s="77">
        <v>15.855</v>
      </c>
      <c r="G1570" s="75" t="s">
        <v>30</v>
      </c>
      <c r="H1570" s="78" t="s">
        <v>31</v>
      </c>
    </row>
    <row r="1571" spans="1:8" ht="20.100000000000001" customHeight="1">
      <c r="A1571" s="73">
        <v>45611</v>
      </c>
      <c r="B1571" s="74">
        <v>45611.708463043906</v>
      </c>
      <c r="C1571" s="74"/>
      <c r="D1571" s="75" t="s">
        <v>40</v>
      </c>
      <c r="E1571" s="76">
        <v>1500</v>
      </c>
      <c r="F1571" s="77">
        <v>15.855</v>
      </c>
      <c r="G1571" s="75" t="s">
        <v>30</v>
      </c>
      <c r="H1571" s="78" t="s">
        <v>31</v>
      </c>
    </row>
    <row r="1572" spans="1:8" ht="20.100000000000001" customHeight="1">
      <c r="A1572" s="73">
        <v>45611</v>
      </c>
      <c r="B1572" s="74">
        <v>45611.708463043906</v>
      </c>
      <c r="C1572" s="74"/>
      <c r="D1572" s="75" t="s">
        <v>40</v>
      </c>
      <c r="E1572" s="76">
        <v>521</v>
      </c>
      <c r="F1572" s="77">
        <v>15.855</v>
      </c>
      <c r="G1572" s="75" t="s">
        <v>30</v>
      </c>
      <c r="H1572" s="78" t="s">
        <v>31</v>
      </c>
    </row>
    <row r="1573" spans="1:8" ht="20.100000000000001" customHeight="1">
      <c r="A1573" s="73">
        <v>45611</v>
      </c>
      <c r="B1573" s="74">
        <v>45611.708754074294</v>
      </c>
      <c r="C1573" s="74"/>
      <c r="D1573" s="75" t="s">
        <v>40</v>
      </c>
      <c r="E1573" s="76">
        <v>235</v>
      </c>
      <c r="F1573" s="77">
        <v>15.85</v>
      </c>
      <c r="G1573" s="75" t="s">
        <v>30</v>
      </c>
      <c r="H1573" s="78" t="s">
        <v>31</v>
      </c>
    </row>
    <row r="1574" spans="1:8" ht="20.100000000000001" customHeight="1">
      <c r="A1574" s="73">
        <v>45611</v>
      </c>
      <c r="B1574" s="74">
        <v>45611.709189896006</v>
      </c>
      <c r="C1574" s="74"/>
      <c r="D1574" s="75" t="s">
        <v>40</v>
      </c>
      <c r="E1574" s="76">
        <v>2079</v>
      </c>
      <c r="F1574" s="77">
        <v>15.855</v>
      </c>
      <c r="G1574" s="75" t="s">
        <v>30</v>
      </c>
      <c r="H1574" s="78" t="s">
        <v>31</v>
      </c>
    </row>
    <row r="1575" spans="1:8" ht="20.100000000000001" customHeight="1">
      <c r="A1575" s="73">
        <v>45611</v>
      </c>
      <c r="B1575" s="74">
        <v>45611.709689143579</v>
      </c>
      <c r="C1575" s="74"/>
      <c r="D1575" s="75" t="s">
        <v>40</v>
      </c>
      <c r="E1575" s="76">
        <v>778</v>
      </c>
      <c r="F1575" s="77">
        <v>15.85</v>
      </c>
      <c r="G1575" s="75" t="s">
        <v>30</v>
      </c>
      <c r="H1575" s="78" t="s">
        <v>31</v>
      </c>
    </row>
    <row r="1576" spans="1:8" ht="20.100000000000001" customHeight="1">
      <c r="A1576" s="73">
        <v>45611</v>
      </c>
      <c r="B1576" s="74">
        <v>45611.710123171099</v>
      </c>
      <c r="C1576" s="74"/>
      <c r="D1576" s="75" t="s">
        <v>40</v>
      </c>
      <c r="E1576" s="76">
        <v>2321</v>
      </c>
      <c r="F1576" s="77">
        <v>15.85</v>
      </c>
      <c r="G1576" s="75" t="s">
        <v>30</v>
      </c>
      <c r="H1576" s="78" t="s">
        <v>31</v>
      </c>
    </row>
    <row r="1577" spans="1:8" ht="20.100000000000001" customHeight="1">
      <c r="A1577" s="73">
        <v>45611</v>
      </c>
      <c r="B1577" s="74">
        <v>45611.710292743053</v>
      </c>
      <c r="C1577" s="74"/>
      <c r="D1577" s="75" t="s">
        <v>40</v>
      </c>
      <c r="E1577" s="76">
        <v>14</v>
      </c>
      <c r="F1577" s="77">
        <v>15.845000000000001</v>
      </c>
      <c r="G1577" s="75" t="s">
        <v>30</v>
      </c>
      <c r="H1577" s="78" t="s">
        <v>31</v>
      </c>
    </row>
    <row r="1578" spans="1:8" ht="20.100000000000001" customHeight="1">
      <c r="A1578" s="73">
        <v>45611</v>
      </c>
      <c r="B1578" s="74">
        <v>45611.7103506946</v>
      </c>
      <c r="C1578" s="74"/>
      <c r="D1578" s="75" t="s">
        <v>40</v>
      </c>
      <c r="E1578" s="76">
        <v>467</v>
      </c>
      <c r="F1578" s="77">
        <v>15.845000000000001</v>
      </c>
      <c r="G1578" s="75" t="s">
        <v>30</v>
      </c>
      <c r="H1578" s="78" t="s">
        <v>31</v>
      </c>
    </row>
    <row r="1579" spans="1:8" ht="20.100000000000001" customHeight="1">
      <c r="A1579" s="73">
        <v>45611</v>
      </c>
      <c r="B1579" s="74">
        <v>45611.7103506946</v>
      </c>
      <c r="C1579" s="74"/>
      <c r="D1579" s="75" t="s">
        <v>40</v>
      </c>
      <c r="E1579" s="76">
        <v>805</v>
      </c>
      <c r="F1579" s="77">
        <v>15.845000000000001</v>
      </c>
      <c r="G1579" s="75" t="s">
        <v>30</v>
      </c>
      <c r="H1579" s="78" t="s">
        <v>31</v>
      </c>
    </row>
    <row r="1580" spans="1:8" ht="20.100000000000001" customHeight="1">
      <c r="A1580" s="73">
        <v>45611</v>
      </c>
      <c r="B1580" s="74">
        <v>45611.710900393315</v>
      </c>
      <c r="C1580" s="74"/>
      <c r="D1580" s="75" t="s">
        <v>40</v>
      </c>
      <c r="E1580" s="76">
        <v>2155</v>
      </c>
      <c r="F1580" s="77">
        <v>15.845000000000001</v>
      </c>
      <c r="G1580" s="75" t="s">
        <v>30</v>
      </c>
      <c r="H1580" s="78" t="s">
        <v>31</v>
      </c>
    </row>
    <row r="1581" spans="1:8" ht="20.100000000000001" customHeight="1">
      <c r="A1581" s="73">
        <v>45611</v>
      </c>
      <c r="B1581" s="74">
        <v>45611.711333067156</v>
      </c>
      <c r="C1581" s="74"/>
      <c r="D1581" s="75" t="s">
        <v>40</v>
      </c>
      <c r="E1581" s="76">
        <v>613</v>
      </c>
      <c r="F1581" s="77">
        <v>15.845000000000001</v>
      </c>
      <c r="G1581" s="75" t="s">
        <v>30</v>
      </c>
      <c r="H1581" s="78" t="s">
        <v>31</v>
      </c>
    </row>
    <row r="1582" spans="1:8" ht="20.100000000000001" customHeight="1">
      <c r="A1582" s="73">
        <v>45611</v>
      </c>
      <c r="B1582" s="74">
        <v>45611.711333541665</v>
      </c>
      <c r="C1582" s="74"/>
      <c r="D1582" s="75" t="s">
        <v>40</v>
      </c>
      <c r="E1582" s="76">
        <v>282</v>
      </c>
      <c r="F1582" s="77">
        <v>15.845000000000001</v>
      </c>
      <c r="G1582" s="75" t="s">
        <v>30</v>
      </c>
      <c r="H1582" s="78" t="s">
        <v>31</v>
      </c>
    </row>
    <row r="1583" spans="1:8" ht="20.100000000000001" customHeight="1">
      <c r="A1583" s="73">
        <v>45611</v>
      </c>
      <c r="B1583" s="74">
        <v>45611.711334328633</v>
      </c>
      <c r="C1583" s="74"/>
      <c r="D1583" s="75" t="s">
        <v>40</v>
      </c>
      <c r="E1583" s="76">
        <v>828</v>
      </c>
      <c r="F1583" s="77">
        <v>15.845000000000001</v>
      </c>
      <c r="G1583" s="75" t="s">
        <v>30</v>
      </c>
      <c r="H1583" s="78" t="s">
        <v>31</v>
      </c>
    </row>
    <row r="1584" spans="1:8" ht="20.100000000000001" customHeight="1">
      <c r="A1584" s="73">
        <v>45611</v>
      </c>
      <c r="B1584" s="74">
        <v>45611.711519409902</v>
      </c>
      <c r="C1584" s="74"/>
      <c r="D1584" s="75" t="s">
        <v>40</v>
      </c>
      <c r="E1584" s="76">
        <v>1923</v>
      </c>
      <c r="F1584" s="77">
        <v>15.845000000000001</v>
      </c>
      <c r="G1584" s="75" t="s">
        <v>30</v>
      </c>
      <c r="H1584" s="78" t="s">
        <v>31</v>
      </c>
    </row>
    <row r="1585" spans="1:8" ht="20.100000000000001" customHeight="1">
      <c r="A1585" s="73">
        <v>45611</v>
      </c>
      <c r="B1585" s="74">
        <v>45611.711789594963</v>
      </c>
      <c r="C1585" s="74"/>
      <c r="D1585" s="75" t="s">
        <v>40</v>
      </c>
      <c r="E1585" s="76">
        <v>720</v>
      </c>
      <c r="F1585" s="77">
        <v>15.84</v>
      </c>
      <c r="G1585" s="75" t="s">
        <v>30</v>
      </c>
      <c r="H1585" s="78" t="s">
        <v>31</v>
      </c>
    </row>
    <row r="1586" spans="1:8" ht="20.100000000000001" customHeight="1">
      <c r="A1586" s="73">
        <v>45611</v>
      </c>
      <c r="B1586" s="74">
        <v>45611.712434270885</v>
      </c>
      <c r="C1586" s="74"/>
      <c r="D1586" s="75" t="s">
        <v>40</v>
      </c>
      <c r="E1586" s="76">
        <v>1874</v>
      </c>
      <c r="F1586" s="77">
        <v>15.84</v>
      </c>
      <c r="G1586" s="75" t="s">
        <v>30</v>
      </c>
      <c r="H1586" s="78" t="s">
        <v>31</v>
      </c>
    </row>
    <row r="1587" spans="1:8" ht="20.100000000000001" customHeight="1">
      <c r="A1587" s="73">
        <v>45611</v>
      </c>
      <c r="B1587" s="74">
        <v>45611.712436527945</v>
      </c>
      <c r="C1587" s="74"/>
      <c r="D1587" s="75" t="s">
        <v>40</v>
      </c>
      <c r="E1587" s="76">
        <v>518</v>
      </c>
      <c r="F1587" s="77">
        <v>15.84</v>
      </c>
      <c r="G1587" s="75" t="s">
        <v>30</v>
      </c>
      <c r="H1587" s="78" t="s">
        <v>31</v>
      </c>
    </row>
    <row r="1588" spans="1:8" ht="20.100000000000001" customHeight="1">
      <c r="A1588" s="73">
        <v>45611</v>
      </c>
      <c r="B1588" s="74">
        <v>45611.712552141398</v>
      </c>
      <c r="C1588" s="74"/>
      <c r="D1588" s="75" t="s">
        <v>40</v>
      </c>
      <c r="E1588" s="76">
        <v>659</v>
      </c>
      <c r="F1588" s="77">
        <v>15.835000000000001</v>
      </c>
      <c r="G1588" s="75" t="s">
        <v>30</v>
      </c>
      <c r="H1588" s="78" t="s">
        <v>31</v>
      </c>
    </row>
    <row r="1589" spans="1:8" ht="20.100000000000001" customHeight="1">
      <c r="A1589" s="73">
        <v>45611</v>
      </c>
      <c r="B1589" s="74">
        <v>45611.713901944458</v>
      </c>
      <c r="C1589" s="74"/>
      <c r="D1589" s="75" t="s">
        <v>40</v>
      </c>
      <c r="E1589" s="76">
        <v>1780</v>
      </c>
      <c r="F1589" s="77">
        <v>15.84</v>
      </c>
      <c r="G1589" s="75" t="s">
        <v>30</v>
      </c>
      <c r="H1589" s="78" t="s">
        <v>31</v>
      </c>
    </row>
    <row r="1590" spans="1:8" ht="20.100000000000001" customHeight="1">
      <c r="A1590" s="73">
        <v>45611</v>
      </c>
      <c r="B1590" s="74">
        <v>45611.714099895675</v>
      </c>
      <c r="C1590" s="74"/>
      <c r="D1590" s="75" t="s">
        <v>40</v>
      </c>
      <c r="E1590" s="76">
        <v>37</v>
      </c>
      <c r="F1590" s="77">
        <v>15.85</v>
      </c>
      <c r="G1590" s="75" t="s">
        <v>30</v>
      </c>
      <c r="H1590" s="78" t="s">
        <v>31</v>
      </c>
    </row>
    <row r="1591" spans="1:8" ht="20.100000000000001" customHeight="1">
      <c r="A1591" s="73">
        <v>45611</v>
      </c>
      <c r="B1591" s="74">
        <v>45611.714100648183</v>
      </c>
      <c r="C1591" s="74"/>
      <c r="D1591" s="75" t="s">
        <v>40</v>
      </c>
      <c r="E1591" s="76">
        <v>10</v>
      </c>
      <c r="F1591" s="77">
        <v>15.85</v>
      </c>
      <c r="G1591" s="75" t="s">
        <v>30</v>
      </c>
      <c r="H1591" s="78" t="s">
        <v>31</v>
      </c>
    </row>
    <row r="1592" spans="1:8" ht="20.100000000000001" customHeight="1">
      <c r="A1592" s="73">
        <v>45611</v>
      </c>
      <c r="B1592" s="74">
        <v>45611.714114652947</v>
      </c>
      <c r="C1592" s="74"/>
      <c r="D1592" s="75" t="s">
        <v>40</v>
      </c>
      <c r="E1592" s="76">
        <v>3321</v>
      </c>
      <c r="F1592" s="77">
        <v>15.85</v>
      </c>
      <c r="G1592" s="75" t="s">
        <v>30</v>
      </c>
      <c r="H1592" s="78" t="s">
        <v>31</v>
      </c>
    </row>
    <row r="1593" spans="1:8" ht="20.100000000000001" customHeight="1">
      <c r="A1593" s="73">
        <v>45611</v>
      </c>
      <c r="B1593" s="74">
        <v>45611.71468541678</v>
      </c>
      <c r="C1593" s="74"/>
      <c r="D1593" s="75" t="s">
        <v>40</v>
      </c>
      <c r="E1593" s="76">
        <v>1782</v>
      </c>
      <c r="F1593" s="77">
        <v>15.845000000000001</v>
      </c>
      <c r="G1593" s="75" t="s">
        <v>30</v>
      </c>
      <c r="H1593" s="78" t="s">
        <v>31</v>
      </c>
    </row>
    <row r="1594" spans="1:8" ht="20.100000000000001" customHeight="1">
      <c r="A1594" s="73">
        <v>45611</v>
      </c>
      <c r="B1594" s="74">
        <v>45611.714830057696</v>
      </c>
      <c r="C1594" s="74"/>
      <c r="D1594" s="75" t="s">
        <v>40</v>
      </c>
      <c r="E1594" s="76">
        <v>1916</v>
      </c>
      <c r="F1594" s="77">
        <v>15.84</v>
      </c>
      <c r="G1594" s="75" t="s">
        <v>30</v>
      </c>
      <c r="H1594" s="78" t="s">
        <v>31</v>
      </c>
    </row>
    <row r="1595" spans="1:8" ht="20.100000000000001" customHeight="1">
      <c r="A1595" s="73">
        <v>45611</v>
      </c>
      <c r="B1595" s="74">
        <v>45611.715742245317</v>
      </c>
      <c r="C1595" s="74"/>
      <c r="D1595" s="75" t="s">
        <v>40</v>
      </c>
      <c r="E1595" s="76">
        <v>46</v>
      </c>
      <c r="F1595" s="77">
        <v>15.85</v>
      </c>
      <c r="G1595" s="75" t="s">
        <v>30</v>
      </c>
      <c r="H1595" s="78" t="s">
        <v>31</v>
      </c>
    </row>
    <row r="1596" spans="1:8" ht="20.100000000000001" customHeight="1">
      <c r="A1596" s="73">
        <v>45611</v>
      </c>
      <c r="B1596" s="74">
        <v>45611.715742256958</v>
      </c>
      <c r="C1596" s="74"/>
      <c r="D1596" s="75" t="s">
        <v>40</v>
      </c>
      <c r="E1596" s="76">
        <v>218</v>
      </c>
      <c r="F1596" s="77">
        <v>15.85</v>
      </c>
      <c r="G1596" s="75" t="s">
        <v>30</v>
      </c>
      <c r="H1596" s="78" t="s">
        <v>31</v>
      </c>
    </row>
    <row r="1597" spans="1:8" ht="20.100000000000001" customHeight="1">
      <c r="A1597" s="73">
        <v>45611</v>
      </c>
      <c r="B1597" s="74">
        <v>45611.715742256958</v>
      </c>
      <c r="C1597" s="74"/>
      <c r="D1597" s="75" t="s">
        <v>40</v>
      </c>
      <c r="E1597" s="76">
        <v>32</v>
      </c>
      <c r="F1597" s="77">
        <v>15.85</v>
      </c>
      <c r="G1597" s="75" t="s">
        <v>30</v>
      </c>
      <c r="H1597" s="78" t="s">
        <v>31</v>
      </c>
    </row>
    <row r="1598" spans="1:8" ht="20.100000000000001" customHeight="1">
      <c r="A1598" s="73">
        <v>45611</v>
      </c>
      <c r="B1598" s="74">
        <v>45611.715742256958</v>
      </c>
      <c r="C1598" s="74"/>
      <c r="D1598" s="75" t="s">
        <v>40</v>
      </c>
      <c r="E1598" s="76">
        <v>316</v>
      </c>
      <c r="F1598" s="77">
        <v>15.85</v>
      </c>
      <c r="G1598" s="75" t="s">
        <v>30</v>
      </c>
      <c r="H1598" s="78" t="s">
        <v>31</v>
      </c>
    </row>
    <row r="1599" spans="1:8" ht="20.100000000000001" customHeight="1">
      <c r="A1599" s="73">
        <v>45611</v>
      </c>
      <c r="B1599" s="74">
        <v>45611.715742256958</v>
      </c>
      <c r="C1599" s="74"/>
      <c r="D1599" s="75" t="s">
        <v>40</v>
      </c>
      <c r="E1599" s="76">
        <v>2921</v>
      </c>
      <c r="F1599" s="77">
        <v>15.85</v>
      </c>
      <c r="G1599" s="75" t="s">
        <v>30</v>
      </c>
      <c r="H1599" s="78" t="s">
        <v>31</v>
      </c>
    </row>
    <row r="1600" spans="1:8" ht="20.100000000000001" customHeight="1">
      <c r="A1600" s="73">
        <v>45611</v>
      </c>
      <c r="B1600" s="74">
        <v>45611.716442904901</v>
      </c>
      <c r="C1600" s="74"/>
      <c r="D1600" s="75" t="s">
        <v>40</v>
      </c>
      <c r="E1600" s="76">
        <v>500</v>
      </c>
      <c r="F1600" s="77">
        <v>15.86</v>
      </c>
      <c r="G1600" s="75" t="s">
        <v>30</v>
      </c>
      <c r="H1600" s="78" t="s">
        <v>31</v>
      </c>
    </row>
    <row r="1601" spans="1:8" ht="20.100000000000001" customHeight="1">
      <c r="A1601" s="73">
        <v>45611</v>
      </c>
      <c r="B1601" s="74">
        <v>45611.716443066951</v>
      </c>
      <c r="C1601" s="74"/>
      <c r="D1601" s="75" t="s">
        <v>40</v>
      </c>
      <c r="E1601" s="76">
        <v>28</v>
      </c>
      <c r="F1601" s="77">
        <v>15.86</v>
      </c>
      <c r="G1601" s="75" t="s">
        <v>30</v>
      </c>
      <c r="H1601" s="78" t="s">
        <v>31</v>
      </c>
    </row>
    <row r="1602" spans="1:8" ht="20.100000000000001" customHeight="1">
      <c r="A1602" s="73">
        <v>45611</v>
      </c>
      <c r="B1602" s="74">
        <v>45611.716444212943</v>
      </c>
      <c r="C1602" s="74"/>
      <c r="D1602" s="75" t="s">
        <v>40</v>
      </c>
      <c r="E1602" s="76">
        <v>987</v>
      </c>
      <c r="F1602" s="77">
        <v>15.86</v>
      </c>
      <c r="G1602" s="75" t="s">
        <v>30</v>
      </c>
      <c r="H1602" s="78" t="s">
        <v>31</v>
      </c>
    </row>
    <row r="1603" spans="1:8" ht="20.100000000000001" customHeight="1">
      <c r="A1603" s="73">
        <v>45611</v>
      </c>
      <c r="B1603" s="74">
        <v>45611.716890242882</v>
      </c>
      <c r="C1603" s="74"/>
      <c r="D1603" s="75" t="s">
        <v>40</v>
      </c>
      <c r="E1603" s="76">
        <v>633</v>
      </c>
      <c r="F1603" s="77">
        <v>15.86</v>
      </c>
      <c r="G1603" s="75" t="s">
        <v>30</v>
      </c>
      <c r="H1603" s="78" t="s">
        <v>31</v>
      </c>
    </row>
    <row r="1604" spans="1:8" ht="20.100000000000001" customHeight="1">
      <c r="A1604" s="73">
        <v>45611</v>
      </c>
      <c r="B1604" s="74">
        <v>45611.716972708236</v>
      </c>
      <c r="C1604" s="74"/>
      <c r="D1604" s="75" t="s">
        <v>40</v>
      </c>
      <c r="E1604" s="76">
        <v>2178</v>
      </c>
      <c r="F1604" s="77">
        <v>15.86</v>
      </c>
      <c r="G1604" s="75" t="s">
        <v>30</v>
      </c>
      <c r="H1604" s="78" t="s">
        <v>31</v>
      </c>
    </row>
    <row r="1605" spans="1:8" ht="20.100000000000001" customHeight="1">
      <c r="A1605" s="73">
        <v>45611</v>
      </c>
      <c r="B1605" s="74">
        <v>45611.717431111261</v>
      </c>
      <c r="C1605" s="74"/>
      <c r="D1605" s="75" t="s">
        <v>40</v>
      </c>
      <c r="E1605" s="76">
        <v>734</v>
      </c>
      <c r="F1605" s="77">
        <v>15.86</v>
      </c>
      <c r="G1605" s="75" t="s">
        <v>30</v>
      </c>
      <c r="H1605" s="78" t="s">
        <v>31</v>
      </c>
    </row>
    <row r="1606" spans="1:8" ht="20.100000000000001" customHeight="1">
      <c r="A1606" s="73">
        <v>45611</v>
      </c>
      <c r="B1606" s="74">
        <v>45611.717431111261</v>
      </c>
      <c r="C1606" s="74"/>
      <c r="D1606" s="75" t="s">
        <v>40</v>
      </c>
      <c r="E1606" s="76">
        <v>697</v>
      </c>
      <c r="F1606" s="77">
        <v>15.86</v>
      </c>
      <c r="G1606" s="75" t="s">
        <v>30</v>
      </c>
      <c r="H1606" s="78" t="s">
        <v>31</v>
      </c>
    </row>
    <row r="1607" spans="1:8" ht="20.100000000000001" customHeight="1">
      <c r="A1607" s="73">
        <v>45611</v>
      </c>
      <c r="B1607" s="74">
        <v>45611.71808212949</v>
      </c>
      <c r="C1607" s="74"/>
      <c r="D1607" s="75" t="s">
        <v>40</v>
      </c>
      <c r="E1607" s="76">
        <v>1982</v>
      </c>
      <c r="F1607" s="77">
        <v>15.86</v>
      </c>
      <c r="G1607" s="75" t="s">
        <v>30</v>
      </c>
      <c r="H1607" s="78" t="s">
        <v>31</v>
      </c>
    </row>
    <row r="1608" spans="1:8" ht="20.100000000000001" customHeight="1">
      <c r="A1608" s="73">
        <v>45611</v>
      </c>
      <c r="B1608" s="74">
        <v>45611.718173356261</v>
      </c>
      <c r="C1608" s="74"/>
      <c r="D1608" s="75" t="s">
        <v>40</v>
      </c>
      <c r="E1608" s="76">
        <v>391</v>
      </c>
      <c r="F1608" s="77">
        <v>15.845000000000001</v>
      </c>
      <c r="G1608" s="75" t="s">
        <v>30</v>
      </c>
      <c r="H1608" s="78" t="s">
        <v>31</v>
      </c>
    </row>
    <row r="1609" spans="1:8" ht="20.100000000000001" customHeight="1">
      <c r="A1609" s="73">
        <v>45611</v>
      </c>
      <c r="B1609" s="74">
        <v>45611.71865813667</v>
      </c>
      <c r="C1609" s="74"/>
      <c r="D1609" s="75" t="s">
        <v>40</v>
      </c>
      <c r="E1609" s="76">
        <v>2146</v>
      </c>
      <c r="F1609" s="77">
        <v>15.85</v>
      </c>
      <c r="G1609" s="75" t="s">
        <v>30</v>
      </c>
      <c r="H1609" s="78" t="s">
        <v>31</v>
      </c>
    </row>
    <row r="1610" spans="1:8" ht="20.100000000000001" customHeight="1">
      <c r="A1610" s="73">
        <v>45611</v>
      </c>
      <c r="B1610" s="74">
        <v>45611.719084305689</v>
      </c>
      <c r="C1610" s="74"/>
      <c r="D1610" s="75" t="s">
        <v>40</v>
      </c>
      <c r="E1610" s="76">
        <v>2014</v>
      </c>
      <c r="F1610" s="77">
        <v>15.85</v>
      </c>
      <c r="G1610" s="75" t="s">
        <v>30</v>
      </c>
      <c r="H1610" s="78" t="s">
        <v>31</v>
      </c>
    </row>
    <row r="1611" spans="1:8" ht="20.100000000000001" customHeight="1">
      <c r="A1611" s="73">
        <v>45611</v>
      </c>
      <c r="B1611" s="74">
        <v>45611.719626365695</v>
      </c>
      <c r="C1611" s="74"/>
      <c r="D1611" s="75" t="s">
        <v>40</v>
      </c>
      <c r="E1611" s="76">
        <v>1610</v>
      </c>
      <c r="F1611" s="77">
        <v>15.85</v>
      </c>
      <c r="G1611" s="75" t="s">
        <v>30</v>
      </c>
      <c r="H1611" s="78" t="s">
        <v>31</v>
      </c>
    </row>
    <row r="1612" spans="1:8" ht="20.100000000000001" customHeight="1">
      <c r="A1612" s="73">
        <v>45611</v>
      </c>
      <c r="B1612" s="74">
        <v>45611.719771620352</v>
      </c>
      <c r="C1612" s="74"/>
      <c r="D1612" s="75" t="s">
        <v>40</v>
      </c>
      <c r="E1612" s="76">
        <v>1682</v>
      </c>
      <c r="F1612" s="77">
        <v>15.85</v>
      </c>
      <c r="G1612" s="75" t="s">
        <v>30</v>
      </c>
      <c r="H1612" s="78" t="s">
        <v>31</v>
      </c>
    </row>
    <row r="1613" spans="1:8" ht="20.100000000000001" customHeight="1">
      <c r="A1613" s="73">
        <v>45611</v>
      </c>
      <c r="B1613" s="74">
        <v>45611.720033472404</v>
      </c>
      <c r="C1613" s="74"/>
      <c r="D1613" s="75" t="s">
        <v>40</v>
      </c>
      <c r="E1613" s="76">
        <v>2061</v>
      </c>
      <c r="F1613" s="77">
        <v>15.85</v>
      </c>
      <c r="G1613" s="75" t="s">
        <v>30</v>
      </c>
      <c r="H1613" s="78" t="s">
        <v>31</v>
      </c>
    </row>
    <row r="1614" spans="1:8" ht="20.100000000000001" customHeight="1">
      <c r="A1614" s="73">
        <v>45611</v>
      </c>
      <c r="B1614" s="74">
        <v>45611.720546851866</v>
      </c>
      <c r="C1614" s="74"/>
      <c r="D1614" s="75" t="s">
        <v>40</v>
      </c>
      <c r="E1614" s="76">
        <v>1479</v>
      </c>
      <c r="F1614" s="77">
        <v>15.85</v>
      </c>
      <c r="G1614" s="75" t="s">
        <v>30</v>
      </c>
      <c r="H1614" s="78" t="s">
        <v>31</v>
      </c>
    </row>
    <row r="1615" spans="1:8" ht="20.100000000000001" customHeight="1">
      <c r="A1615" s="73">
        <v>45611</v>
      </c>
      <c r="B1615" s="74">
        <v>45611.720901284833</v>
      </c>
      <c r="C1615" s="74"/>
      <c r="D1615" s="75" t="s">
        <v>40</v>
      </c>
      <c r="E1615" s="76">
        <v>1945</v>
      </c>
      <c r="F1615" s="77">
        <v>15.85</v>
      </c>
      <c r="G1615" s="75" t="s">
        <v>30</v>
      </c>
      <c r="H1615" s="78" t="s">
        <v>31</v>
      </c>
    </row>
    <row r="1616" spans="1:8" ht="20.100000000000001" customHeight="1">
      <c r="A1616" s="73">
        <v>45611</v>
      </c>
      <c r="B1616" s="74">
        <v>45611.721501481254</v>
      </c>
      <c r="C1616" s="74"/>
      <c r="D1616" s="75" t="s">
        <v>40</v>
      </c>
      <c r="E1616" s="76">
        <v>641</v>
      </c>
      <c r="F1616" s="77">
        <v>15.865</v>
      </c>
      <c r="G1616" s="75" t="s">
        <v>30</v>
      </c>
      <c r="H1616" s="78" t="s">
        <v>31</v>
      </c>
    </row>
    <row r="1617" spans="1:8" ht="20.100000000000001" customHeight="1">
      <c r="A1617" s="73">
        <v>45611</v>
      </c>
      <c r="B1617" s="74">
        <v>45611.721501481254</v>
      </c>
      <c r="C1617" s="74"/>
      <c r="D1617" s="75" t="s">
        <v>40</v>
      </c>
      <c r="E1617" s="76">
        <v>1695</v>
      </c>
      <c r="F1617" s="77">
        <v>15.865</v>
      </c>
      <c r="G1617" s="75" t="s">
        <v>30</v>
      </c>
      <c r="H1617" s="78" t="s">
        <v>31</v>
      </c>
    </row>
    <row r="1618" spans="1:8" ht="20.100000000000001" customHeight="1">
      <c r="A1618" s="73">
        <v>45611</v>
      </c>
      <c r="B1618" s="74">
        <v>45611.721621816978</v>
      </c>
      <c r="C1618" s="74"/>
      <c r="D1618" s="75" t="s">
        <v>40</v>
      </c>
      <c r="E1618" s="76">
        <v>640</v>
      </c>
      <c r="F1618" s="77">
        <v>15.87</v>
      </c>
      <c r="G1618" s="75" t="s">
        <v>30</v>
      </c>
      <c r="H1618" s="78" t="s">
        <v>31</v>
      </c>
    </row>
    <row r="1619" spans="1:8" ht="20.100000000000001" customHeight="1">
      <c r="A1619" s="73">
        <v>45611</v>
      </c>
      <c r="B1619" s="74">
        <v>45611.721744571812</v>
      </c>
      <c r="C1619" s="74"/>
      <c r="D1619" s="75" t="s">
        <v>40</v>
      </c>
      <c r="E1619" s="76">
        <v>1438</v>
      </c>
      <c r="F1619" s="77">
        <v>15.865</v>
      </c>
      <c r="G1619" s="75" t="s">
        <v>30</v>
      </c>
      <c r="H1619" s="78" t="s">
        <v>31</v>
      </c>
    </row>
    <row r="1620" spans="1:8" ht="20.100000000000001" customHeight="1">
      <c r="A1620" s="73">
        <v>45611</v>
      </c>
      <c r="B1620" s="74">
        <v>45611.721871087793</v>
      </c>
      <c r="C1620" s="74"/>
      <c r="D1620" s="75" t="s">
        <v>40</v>
      </c>
      <c r="E1620" s="76">
        <v>933</v>
      </c>
      <c r="F1620" s="77">
        <v>15.865</v>
      </c>
      <c r="G1620" s="75" t="s">
        <v>30</v>
      </c>
      <c r="H1620" s="78" t="s">
        <v>31</v>
      </c>
    </row>
    <row r="1621" spans="1:8" ht="20.100000000000001" customHeight="1">
      <c r="A1621" s="73">
        <v>45611</v>
      </c>
      <c r="B1621" s="74">
        <v>45611.723690543789</v>
      </c>
      <c r="C1621" s="74"/>
      <c r="D1621" s="75" t="s">
        <v>40</v>
      </c>
      <c r="E1621" s="76">
        <v>400</v>
      </c>
      <c r="F1621" s="77">
        <v>15.85</v>
      </c>
      <c r="G1621" s="75" t="s">
        <v>30</v>
      </c>
      <c r="H1621" s="78" t="s">
        <v>33</v>
      </c>
    </row>
    <row r="1622" spans="1:8" ht="20.100000000000001" customHeight="1">
      <c r="A1622" s="73">
        <v>45611</v>
      </c>
      <c r="B1622" s="74">
        <v>45611.723690543789</v>
      </c>
      <c r="C1622" s="74"/>
      <c r="D1622" s="75" t="s">
        <v>40</v>
      </c>
      <c r="E1622" s="76">
        <v>39</v>
      </c>
      <c r="F1622" s="77">
        <v>15.85</v>
      </c>
      <c r="G1622" s="75" t="s">
        <v>30</v>
      </c>
      <c r="H1622" s="78" t="s">
        <v>33</v>
      </c>
    </row>
  </sheetData>
  <mergeCells count="1622">
    <mergeCell ref="B1621:C1621"/>
    <mergeCell ref="B1622:C1622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CBF0-6D9D-4859-9C46-4F1F74B4CC51}">
  <sheetPr>
    <outlinePr summaryBelow="0"/>
  </sheetPr>
  <dimension ref="A1:H1734"/>
  <sheetViews>
    <sheetView workbookViewId="0"/>
  </sheetViews>
  <sheetFormatPr defaultRowHeight="14.25"/>
  <cols>
    <col min="1" max="1" width="21.7109375" style="62" customWidth="1"/>
    <col min="2" max="2" width="20" style="62" customWidth="1"/>
    <col min="3" max="3" width="11.7109375" style="62" customWidth="1"/>
    <col min="4" max="4" width="31.7109375" style="62" customWidth="1"/>
    <col min="5" max="6" width="13.28515625" style="62" customWidth="1"/>
    <col min="7" max="7" width="15" style="62" customWidth="1"/>
    <col min="8" max="8" width="10" style="62" customWidth="1"/>
    <col min="9" max="16384" width="9.140625" style="62"/>
  </cols>
  <sheetData>
    <row r="1" spans="1:8" ht="20.100000000000001" customHeight="1">
      <c r="A1" s="58" t="s">
        <v>23</v>
      </c>
      <c r="B1" s="59">
        <v>45610</v>
      </c>
      <c r="C1" s="60"/>
      <c r="D1" s="60"/>
      <c r="E1" s="60"/>
      <c r="F1" s="60"/>
      <c r="G1" s="61"/>
      <c r="H1" s="61"/>
    </row>
    <row r="2" spans="1:8" ht="20.100000000000001" customHeight="1">
      <c r="A2" s="63" t="s">
        <v>2</v>
      </c>
      <c r="B2" s="60"/>
      <c r="C2" s="60"/>
      <c r="D2" s="60"/>
      <c r="E2" s="60"/>
      <c r="F2" s="60"/>
      <c r="G2" s="61"/>
      <c r="H2" s="61"/>
    </row>
    <row r="3" spans="1:8" ht="20.100000000000001" customHeight="1">
      <c r="A3" s="60"/>
      <c r="B3" s="60"/>
      <c r="C3" s="60"/>
      <c r="D3" s="60"/>
      <c r="E3" s="60"/>
      <c r="F3" s="60"/>
      <c r="G3" s="61"/>
      <c r="H3" s="61"/>
    </row>
    <row r="4" spans="1:8" ht="20.100000000000001" customHeight="1">
      <c r="A4" s="58" t="s">
        <v>24</v>
      </c>
      <c r="B4" s="60"/>
      <c r="C4" s="60"/>
      <c r="D4" s="60"/>
      <c r="E4" s="60"/>
      <c r="F4" s="60"/>
      <c r="G4" s="61"/>
      <c r="H4" s="61"/>
    </row>
    <row r="5" spans="1:8" ht="30" customHeight="1">
      <c r="A5" s="64" t="s">
        <v>25</v>
      </c>
      <c r="B5" s="65" t="s">
        <v>26</v>
      </c>
      <c r="C5" s="65"/>
      <c r="D5" s="64" t="s">
        <v>27</v>
      </c>
      <c r="E5" s="64" t="s">
        <v>28</v>
      </c>
      <c r="F5" s="64" t="s">
        <v>29</v>
      </c>
      <c r="G5" s="61"/>
      <c r="H5" s="61"/>
    </row>
    <row r="6" spans="1:8" ht="20.100000000000001" customHeight="1">
      <c r="A6" s="66">
        <v>45610</v>
      </c>
      <c r="B6" s="67">
        <v>566852</v>
      </c>
      <c r="C6" s="67"/>
      <c r="D6" s="68">
        <v>15.8193</v>
      </c>
      <c r="E6" s="69" t="s">
        <v>30</v>
      </c>
      <c r="F6" s="69" t="s">
        <v>31</v>
      </c>
      <c r="G6" s="61"/>
      <c r="H6" s="61"/>
    </row>
    <row r="7" spans="1:8" ht="20.100000000000001" customHeight="1">
      <c r="A7" s="66">
        <v>45610</v>
      </c>
      <c r="B7" s="67">
        <v>161819</v>
      </c>
      <c r="C7" s="67"/>
      <c r="D7" s="68">
        <v>15.8361</v>
      </c>
      <c r="E7" s="69" t="s">
        <v>30</v>
      </c>
      <c r="F7" s="69" t="s">
        <v>32</v>
      </c>
      <c r="G7" s="61"/>
      <c r="H7" s="61"/>
    </row>
    <row r="8" spans="1:8" ht="20.100000000000001" customHeight="1">
      <c r="A8" s="66">
        <v>45610</v>
      </c>
      <c r="B8" s="67">
        <v>32549</v>
      </c>
      <c r="C8" s="67"/>
      <c r="D8" s="68">
        <v>15.7911</v>
      </c>
      <c r="E8" s="69" t="s">
        <v>30</v>
      </c>
      <c r="F8" s="69" t="s">
        <v>33</v>
      </c>
      <c r="G8" s="61"/>
      <c r="H8" s="61"/>
    </row>
    <row r="9" spans="1:8" ht="20.100000000000001" customHeight="1">
      <c r="A9" s="66">
        <v>45610</v>
      </c>
      <c r="B9" s="67">
        <v>28780</v>
      </c>
      <c r="C9" s="67"/>
      <c r="D9" s="68">
        <v>15.778499999999999</v>
      </c>
      <c r="E9" s="69" t="s">
        <v>30</v>
      </c>
      <c r="F9" s="69" t="s">
        <v>34</v>
      </c>
      <c r="G9" s="61"/>
      <c r="H9" s="61"/>
    </row>
    <row r="10" spans="1:8" ht="20.100000000000001" customHeight="1">
      <c r="A10" s="70"/>
      <c r="B10" s="60"/>
      <c r="C10" s="60"/>
      <c r="D10" s="60"/>
      <c r="E10" s="60"/>
      <c r="F10" s="60"/>
      <c r="G10" s="60"/>
      <c r="H10" s="60"/>
    </row>
    <row r="11" spans="1:8" ht="20.100000000000001" customHeight="1">
      <c r="A11" s="71" t="s">
        <v>35</v>
      </c>
      <c r="B11" s="72"/>
      <c r="C11" s="72"/>
      <c r="D11" s="72"/>
      <c r="E11" s="72"/>
      <c r="F11" s="72"/>
      <c r="G11" s="72"/>
      <c r="H11" s="72"/>
    </row>
    <row r="12" spans="1:8" ht="20.100000000000001" customHeight="1">
      <c r="A12" s="64" t="s">
        <v>3</v>
      </c>
      <c r="B12" s="65" t="s">
        <v>36</v>
      </c>
      <c r="C12" s="65"/>
      <c r="D12" s="64" t="s">
        <v>37</v>
      </c>
      <c r="E12" s="64" t="s">
        <v>38</v>
      </c>
      <c r="F12" s="64" t="s">
        <v>39</v>
      </c>
      <c r="G12" s="64" t="s">
        <v>28</v>
      </c>
      <c r="H12" s="64" t="s">
        <v>29</v>
      </c>
    </row>
    <row r="13" spans="1:8" ht="20.100000000000001" customHeight="1">
      <c r="A13" s="73">
        <v>45610</v>
      </c>
      <c r="B13" s="74">
        <v>45610.37532637734</v>
      </c>
      <c r="C13" s="74"/>
      <c r="D13" s="75" t="s">
        <v>40</v>
      </c>
      <c r="E13" s="76">
        <v>1842</v>
      </c>
      <c r="F13" s="77">
        <v>15.765000000000001</v>
      </c>
      <c r="G13" s="75" t="s">
        <v>30</v>
      </c>
      <c r="H13" s="78" t="s">
        <v>32</v>
      </c>
    </row>
    <row r="14" spans="1:8" ht="20.100000000000001" customHeight="1">
      <c r="A14" s="73">
        <v>45610</v>
      </c>
      <c r="B14" s="74">
        <v>45610.375359131955</v>
      </c>
      <c r="C14" s="74"/>
      <c r="D14" s="75" t="s">
        <v>40</v>
      </c>
      <c r="E14" s="76">
        <v>306</v>
      </c>
      <c r="F14" s="77">
        <v>15.755000000000001</v>
      </c>
      <c r="G14" s="75" t="s">
        <v>30</v>
      </c>
      <c r="H14" s="78" t="s">
        <v>31</v>
      </c>
    </row>
    <row r="15" spans="1:8" ht="20.100000000000001" customHeight="1">
      <c r="A15" s="73">
        <v>45610</v>
      </c>
      <c r="B15" s="74">
        <v>45610.375359131955</v>
      </c>
      <c r="C15" s="74"/>
      <c r="D15" s="75" t="s">
        <v>40</v>
      </c>
      <c r="E15" s="76">
        <v>71</v>
      </c>
      <c r="F15" s="77">
        <v>15.75</v>
      </c>
      <c r="G15" s="75" t="s">
        <v>30</v>
      </c>
      <c r="H15" s="78" t="s">
        <v>31</v>
      </c>
    </row>
    <row r="16" spans="1:8" ht="20.100000000000001" customHeight="1">
      <c r="A16" s="73">
        <v>45610</v>
      </c>
      <c r="B16" s="74">
        <v>45610.375818808097</v>
      </c>
      <c r="C16" s="74"/>
      <c r="D16" s="75" t="s">
        <v>40</v>
      </c>
      <c r="E16" s="76">
        <v>418</v>
      </c>
      <c r="F16" s="77">
        <v>15.734999999999999</v>
      </c>
      <c r="G16" s="75" t="s">
        <v>30</v>
      </c>
      <c r="H16" s="78" t="s">
        <v>31</v>
      </c>
    </row>
    <row r="17" spans="1:8" ht="20.100000000000001" customHeight="1">
      <c r="A17" s="73">
        <v>45610</v>
      </c>
      <c r="B17" s="74">
        <v>45610.375819374807</v>
      </c>
      <c r="C17" s="74"/>
      <c r="D17" s="75" t="s">
        <v>40</v>
      </c>
      <c r="E17" s="76">
        <v>252</v>
      </c>
      <c r="F17" s="77">
        <v>15.734999999999999</v>
      </c>
      <c r="G17" s="75" t="s">
        <v>30</v>
      </c>
      <c r="H17" s="78" t="s">
        <v>32</v>
      </c>
    </row>
    <row r="18" spans="1:8" ht="20.100000000000001" customHeight="1">
      <c r="A18" s="73">
        <v>45610</v>
      </c>
      <c r="B18" s="74">
        <v>45610.375985393301</v>
      </c>
      <c r="C18" s="74"/>
      <c r="D18" s="75" t="s">
        <v>40</v>
      </c>
      <c r="E18" s="76">
        <v>781</v>
      </c>
      <c r="F18" s="77">
        <v>15.77</v>
      </c>
      <c r="G18" s="75" t="s">
        <v>30</v>
      </c>
      <c r="H18" s="78" t="s">
        <v>32</v>
      </c>
    </row>
    <row r="19" spans="1:8" ht="20.100000000000001" customHeight="1">
      <c r="A19" s="73">
        <v>45610</v>
      </c>
      <c r="B19" s="74">
        <v>45610.375985393301</v>
      </c>
      <c r="C19" s="74"/>
      <c r="D19" s="75" t="s">
        <v>40</v>
      </c>
      <c r="E19" s="76">
        <v>164</v>
      </c>
      <c r="F19" s="77">
        <v>15.77</v>
      </c>
      <c r="G19" s="75" t="s">
        <v>30</v>
      </c>
      <c r="H19" s="78" t="s">
        <v>32</v>
      </c>
    </row>
    <row r="20" spans="1:8" ht="20.100000000000001" customHeight="1">
      <c r="A20" s="73">
        <v>45610</v>
      </c>
      <c r="B20" s="74">
        <v>45610.375985404942</v>
      </c>
      <c r="C20" s="74"/>
      <c r="D20" s="75" t="s">
        <v>40</v>
      </c>
      <c r="E20" s="76">
        <v>617</v>
      </c>
      <c r="F20" s="77">
        <v>15.77</v>
      </c>
      <c r="G20" s="75" t="s">
        <v>30</v>
      </c>
      <c r="H20" s="78" t="s">
        <v>31</v>
      </c>
    </row>
    <row r="21" spans="1:8" ht="20.100000000000001" customHeight="1">
      <c r="A21" s="73">
        <v>45610</v>
      </c>
      <c r="B21" s="74">
        <v>45610.375993669033</v>
      </c>
      <c r="C21" s="74"/>
      <c r="D21" s="75" t="s">
        <v>40</v>
      </c>
      <c r="E21" s="76">
        <v>266</v>
      </c>
      <c r="F21" s="77">
        <v>15.77</v>
      </c>
      <c r="G21" s="75" t="s">
        <v>30</v>
      </c>
      <c r="H21" s="78" t="s">
        <v>31</v>
      </c>
    </row>
    <row r="22" spans="1:8" ht="20.100000000000001" customHeight="1">
      <c r="A22" s="73">
        <v>45610</v>
      </c>
      <c r="B22" s="74">
        <v>45610.376052928157</v>
      </c>
      <c r="C22" s="74"/>
      <c r="D22" s="75" t="s">
        <v>40</v>
      </c>
      <c r="E22" s="76">
        <v>172</v>
      </c>
      <c r="F22" s="77">
        <v>15.75</v>
      </c>
      <c r="G22" s="75" t="s">
        <v>30</v>
      </c>
      <c r="H22" s="78" t="s">
        <v>31</v>
      </c>
    </row>
    <row r="23" spans="1:8" ht="20.100000000000001" customHeight="1">
      <c r="A23" s="73">
        <v>45610</v>
      </c>
      <c r="B23" s="74">
        <v>45610.376109328587</v>
      </c>
      <c r="C23" s="74"/>
      <c r="D23" s="75" t="s">
        <v>40</v>
      </c>
      <c r="E23" s="76">
        <v>464</v>
      </c>
      <c r="F23" s="77">
        <v>15.75</v>
      </c>
      <c r="G23" s="75" t="s">
        <v>30</v>
      </c>
      <c r="H23" s="78" t="s">
        <v>31</v>
      </c>
    </row>
    <row r="24" spans="1:8" ht="20.100000000000001" customHeight="1">
      <c r="A24" s="73">
        <v>45610</v>
      </c>
      <c r="B24" s="74">
        <v>45610.376109328587</v>
      </c>
      <c r="C24" s="74"/>
      <c r="D24" s="75" t="s">
        <v>40</v>
      </c>
      <c r="E24" s="76">
        <v>300</v>
      </c>
      <c r="F24" s="77">
        <v>15.75</v>
      </c>
      <c r="G24" s="75" t="s">
        <v>30</v>
      </c>
      <c r="H24" s="78" t="s">
        <v>31</v>
      </c>
    </row>
    <row r="25" spans="1:8" ht="20.100000000000001" customHeight="1">
      <c r="A25" s="73">
        <v>45610</v>
      </c>
      <c r="B25" s="74">
        <v>45610.376184386667</v>
      </c>
      <c r="C25" s="74"/>
      <c r="D25" s="75" t="s">
        <v>40</v>
      </c>
      <c r="E25" s="76">
        <v>656</v>
      </c>
      <c r="F25" s="77">
        <v>15.72</v>
      </c>
      <c r="G25" s="75" t="s">
        <v>30</v>
      </c>
      <c r="H25" s="78" t="s">
        <v>31</v>
      </c>
    </row>
    <row r="26" spans="1:8" ht="20.100000000000001" customHeight="1">
      <c r="A26" s="73">
        <v>45610</v>
      </c>
      <c r="B26" s="74">
        <v>45610.377066793852</v>
      </c>
      <c r="C26" s="74"/>
      <c r="D26" s="75" t="s">
        <v>40</v>
      </c>
      <c r="E26" s="76">
        <v>2124</v>
      </c>
      <c r="F26" s="77">
        <v>15.79</v>
      </c>
      <c r="G26" s="75" t="s">
        <v>30</v>
      </c>
      <c r="H26" s="78" t="s">
        <v>31</v>
      </c>
    </row>
    <row r="27" spans="1:8" ht="20.100000000000001" customHeight="1">
      <c r="A27" s="73">
        <v>45610</v>
      </c>
      <c r="B27" s="74">
        <v>45610.377066793852</v>
      </c>
      <c r="C27" s="74"/>
      <c r="D27" s="75" t="s">
        <v>40</v>
      </c>
      <c r="E27" s="76">
        <v>51</v>
      </c>
      <c r="F27" s="77">
        <v>15.79</v>
      </c>
      <c r="G27" s="75" t="s">
        <v>30</v>
      </c>
      <c r="H27" s="78" t="s">
        <v>31</v>
      </c>
    </row>
    <row r="28" spans="1:8" ht="20.100000000000001" customHeight="1">
      <c r="A28" s="73">
        <v>45610</v>
      </c>
      <c r="B28" s="74">
        <v>45610.377066921443</v>
      </c>
      <c r="C28" s="74"/>
      <c r="D28" s="75" t="s">
        <v>40</v>
      </c>
      <c r="E28" s="76">
        <v>352</v>
      </c>
      <c r="F28" s="77">
        <v>15.79</v>
      </c>
      <c r="G28" s="75" t="s">
        <v>30</v>
      </c>
      <c r="H28" s="78" t="s">
        <v>31</v>
      </c>
    </row>
    <row r="29" spans="1:8" ht="20.100000000000001" customHeight="1">
      <c r="A29" s="73">
        <v>45610</v>
      </c>
      <c r="B29" s="74">
        <v>45610.377082257066</v>
      </c>
      <c r="C29" s="74"/>
      <c r="D29" s="75" t="s">
        <v>40</v>
      </c>
      <c r="E29" s="76">
        <v>811</v>
      </c>
      <c r="F29" s="77">
        <v>15.775</v>
      </c>
      <c r="G29" s="75" t="s">
        <v>30</v>
      </c>
      <c r="H29" s="78" t="s">
        <v>31</v>
      </c>
    </row>
    <row r="30" spans="1:8" ht="20.100000000000001" customHeight="1">
      <c r="A30" s="73">
        <v>45610</v>
      </c>
      <c r="B30" s="74">
        <v>45610.377082268707</v>
      </c>
      <c r="C30" s="74"/>
      <c r="D30" s="75" t="s">
        <v>40</v>
      </c>
      <c r="E30" s="76">
        <v>686</v>
      </c>
      <c r="F30" s="77">
        <v>15.77</v>
      </c>
      <c r="G30" s="75" t="s">
        <v>30</v>
      </c>
      <c r="H30" s="78" t="s">
        <v>31</v>
      </c>
    </row>
    <row r="31" spans="1:8" ht="20.100000000000001" customHeight="1">
      <c r="A31" s="73">
        <v>45610</v>
      </c>
      <c r="B31" s="74">
        <v>45610.377266990952</v>
      </c>
      <c r="C31" s="74"/>
      <c r="D31" s="75" t="s">
        <v>40</v>
      </c>
      <c r="E31" s="76">
        <v>93</v>
      </c>
      <c r="F31" s="77">
        <v>15.744999999999999</v>
      </c>
      <c r="G31" s="75" t="s">
        <v>30</v>
      </c>
      <c r="H31" s="78" t="s">
        <v>31</v>
      </c>
    </row>
    <row r="32" spans="1:8" ht="20.100000000000001" customHeight="1">
      <c r="A32" s="73">
        <v>45610</v>
      </c>
      <c r="B32" s="74">
        <v>45610.377266990952</v>
      </c>
      <c r="C32" s="74"/>
      <c r="D32" s="75" t="s">
        <v>40</v>
      </c>
      <c r="E32" s="76">
        <v>610</v>
      </c>
      <c r="F32" s="77">
        <v>15.744999999999999</v>
      </c>
      <c r="G32" s="75" t="s">
        <v>30</v>
      </c>
      <c r="H32" s="78" t="s">
        <v>31</v>
      </c>
    </row>
    <row r="33" spans="1:8" ht="20.100000000000001" customHeight="1">
      <c r="A33" s="73">
        <v>45610</v>
      </c>
      <c r="B33" s="74">
        <v>45610.377715729177</v>
      </c>
      <c r="C33" s="74"/>
      <c r="D33" s="75" t="s">
        <v>40</v>
      </c>
      <c r="E33" s="76">
        <v>205</v>
      </c>
      <c r="F33" s="77">
        <v>15.744999999999999</v>
      </c>
      <c r="G33" s="75" t="s">
        <v>30</v>
      </c>
      <c r="H33" s="78" t="s">
        <v>33</v>
      </c>
    </row>
    <row r="34" spans="1:8" ht="20.100000000000001" customHeight="1">
      <c r="A34" s="73">
        <v>45610</v>
      </c>
      <c r="B34" s="74">
        <v>45610.377715729177</v>
      </c>
      <c r="C34" s="74"/>
      <c r="D34" s="75" t="s">
        <v>40</v>
      </c>
      <c r="E34" s="76">
        <v>165</v>
      </c>
      <c r="F34" s="77">
        <v>15.744999999999999</v>
      </c>
      <c r="G34" s="75" t="s">
        <v>30</v>
      </c>
      <c r="H34" s="78" t="s">
        <v>32</v>
      </c>
    </row>
    <row r="35" spans="1:8" ht="20.100000000000001" customHeight="1">
      <c r="A35" s="73">
        <v>45610</v>
      </c>
      <c r="B35" s="74">
        <v>45610.377715729177</v>
      </c>
      <c r="C35" s="74"/>
      <c r="D35" s="75" t="s">
        <v>40</v>
      </c>
      <c r="E35" s="76">
        <v>800</v>
      </c>
      <c r="F35" s="77">
        <v>15.744999999999999</v>
      </c>
      <c r="G35" s="75" t="s">
        <v>30</v>
      </c>
      <c r="H35" s="78" t="s">
        <v>33</v>
      </c>
    </row>
    <row r="36" spans="1:8" ht="20.100000000000001" customHeight="1">
      <c r="A36" s="73">
        <v>45610</v>
      </c>
      <c r="B36" s="74">
        <v>45610.377715729177</v>
      </c>
      <c r="C36" s="74"/>
      <c r="D36" s="75" t="s">
        <v>40</v>
      </c>
      <c r="E36" s="76">
        <v>224</v>
      </c>
      <c r="F36" s="77">
        <v>15.744999999999999</v>
      </c>
      <c r="G36" s="75" t="s">
        <v>30</v>
      </c>
      <c r="H36" s="78" t="s">
        <v>32</v>
      </c>
    </row>
    <row r="37" spans="1:8" ht="20.100000000000001" customHeight="1">
      <c r="A37" s="73">
        <v>45610</v>
      </c>
      <c r="B37" s="74">
        <v>45610.377715729177</v>
      </c>
      <c r="C37" s="74"/>
      <c r="D37" s="75" t="s">
        <v>40</v>
      </c>
      <c r="E37" s="76">
        <v>204</v>
      </c>
      <c r="F37" s="77">
        <v>15.744999999999999</v>
      </c>
      <c r="G37" s="75" t="s">
        <v>30</v>
      </c>
      <c r="H37" s="78" t="s">
        <v>34</v>
      </c>
    </row>
    <row r="38" spans="1:8" ht="20.100000000000001" customHeight="1">
      <c r="A38" s="73">
        <v>45610</v>
      </c>
      <c r="B38" s="74">
        <v>45610.377775474451</v>
      </c>
      <c r="C38" s="74"/>
      <c r="D38" s="75" t="s">
        <v>40</v>
      </c>
      <c r="E38" s="76">
        <v>822</v>
      </c>
      <c r="F38" s="77">
        <v>15.755000000000001</v>
      </c>
      <c r="G38" s="75" t="s">
        <v>30</v>
      </c>
      <c r="H38" s="78" t="s">
        <v>31</v>
      </c>
    </row>
    <row r="39" spans="1:8" ht="20.100000000000001" customHeight="1">
      <c r="A39" s="73">
        <v>45610</v>
      </c>
      <c r="B39" s="74">
        <v>45610.37777557876</v>
      </c>
      <c r="C39" s="74"/>
      <c r="D39" s="75" t="s">
        <v>40</v>
      </c>
      <c r="E39" s="76">
        <v>30</v>
      </c>
      <c r="F39" s="77">
        <v>15.76</v>
      </c>
      <c r="G39" s="75" t="s">
        <v>30</v>
      </c>
      <c r="H39" s="78" t="s">
        <v>32</v>
      </c>
    </row>
    <row r="40" spans="1:8" ht="20.100000000000001" customHeight="1">
      <c r="A40" s="73">
        <v>45610</v>
      </c>
      <c r="B40" s="74">
        <v>45610.37777557876</v>
      </c>
      <c r="C40" s="74"/>
      <c r="D40" s="75" t="s">
        <v>40</v>
      </c>
      <c r="E40" s="76">
        <v>545</v>
      </c>
      <c r="F40" s="77">
        <v>15.76</v>
      </c>
      <c r="G40" s="75" t="s">
        <v>30</v>
      </c>
      <c r="H40" s="78" t="s">
        <v>32</v>
      </c>
    </row>
    <row r="41" spans="1:8" ht="20.100000000000001" customHeight="1">
      <c r="A41" s="73">
        <v>45610</v>
      </c>
      <c r="B41" s="74">
        <v>45610.37847193284</v>
      </c>
      <c r="C41" s="74"/>
      <c r="D41" s="75" t="s">
        <v>40</v>
      </c>
      <c r="E41" s="76">
        <v>2794</v>
      </c>
      <c r="F41" s="77">
        <v>15.77</v>
      </c>
      <c r="G41" s="75" t="s">
        <v>30</v>
      </c>
      <c r="H41" s="78" t="s">
        <v>34</v>
      </c>
    </row>
    <row r="42" spans="1:8" ht="20.100000000000001" customHeight="1">
      <c r="A42" s="73">
        <v>45610</v>
      </c>
      <c r="B42" s="74">
        <v>45610.378679294139</v>
      </c>
      <c r="C42" s="74"/>
      <c r="D42" s="75" t="s">
        <v>40</v>
      </c>
      <c r="E42" s="76">
        <v>2052</v>
      </c>
      <c r="F42" s="77">
        <v>15.77</v>
      </c>
      <c r="G42" s="75" t="s">
        <v>30</v>
      </c>
      <c r="H42" s="78" t="s">
        <v>31</v>
      </c>
    </row>
    <row r="43" spans="1:8" ht="20.100000000000001" customHeight="1">
      <c r="A43" s="73">
        <v>45610</v>
      </c>
      <c r="B43" s="74">
        <v>45610.379038518295</v>
      </c>
      <c r="C43" s="74"/>
      <c r="D43" s="75" t="s">
        <v>40</v>
      </c>
      <c r="E43" s="76">
        <v>590</v>
      </c>
      <c r="F43" s="77">
        <v>15.795</v>
      </c>
      <c r="G43" s="75" t="s">
        <v>30</v>
      </c>
      <c r="H43" s="78" t="s">
        <v>31</v>
      </c>
    </row>
    <row r="44" spans="1:8" ht="20.100000000000001" customHeight="1">
      <c r="A44" s="73">
        <v>45610</v>
      </c>
      <c r="B44" s="74">
        <v>45610.379364884458</v>
      </c>
      <c r="C44" s="74"/>
      <c r="D44" s="75" t="s">
        <v>40</v>
      </c>
      <c r="E44" s="76">
        <v>1971</v>
      </c>
      <c r="F44" s="77">
        <v>15.84</v>
      </c>
      <c r="G44" s="75" t="s">
        <v>30</v>
      </c>
      <c r="H44" s="78" t="s">
        <v>31</v>
      </c>
    </row>
    <row r="45" spans="1:8" ht="20.100000000000001" customHeight="1">
      <c r="A45" s="73">
        <v>45610</v>
      </c>
      <c r="B45" s="74">
        <v>45610.379623136483</v>
      </c>
      <c r="C45" s="74"/>
      <c r="D45" s="75" t="s">
        <v>40</v>
      </c>
      <c r="E45" s="76">
        <v>649</v>
      </c>
      <c r="F45" s="77">
        <v>15.805</v>
      </c>
      <c r="G45" s="75" t="s">
        <v>30</v>
      </c>
      <c r="H45" s="78" t="s">
        <v>31</v>
      </c>
    </row>
    <row r="46" spans="1:8" ht="20.100000000000001" customHeight="1">
      <c r="A46" s="73">
        <v>45610</v>
      </c>
      <c r="B46" s="74">
        <v>45610.379623136483</v>
      </c>
      <c r="C46" s="74"/>
      <c r="D46" s="75" t="s">
        <v>40</v>
      </c>
      <c r="E46" s="76">
        <v>838</v>
      </c>
      <c r="F46" s="77">
        <v>15.805</v>
      </c>
      <c r="G46" s="75" t="s">
        <v>30</v>
      </c>
      <c r="H46" s="78" t="s">
        <v>31</v>
      </c>
    </row>
    <row r="47" spans="1:8" ht="20.100000000000001" customHeight="1">
      <c r="A47" s="73">
        <v>45610</v>
      </c>
      <c r="B47" s="74">
        <v>45610.379937893711</v>
      </c>
      <c r="C47" s="74"/>
      <c r="D47" s="75" t="s">
        <v>40</v>
      </c>
      <c r="E47" s="76">
        <v>404</v>
      </c>
      <c r="F47" s="77">
        <v>15.805</v>
      </c>
      <c r="G47" s="75" t="s">
        <v>30</v>
      </c>
      <c r="H47" s="78" t="s">
        <v>31</v>
      </c>
    </row>
    <row r="48" spans="1:8" ht="20.100000000000001" customHeight="1">
      <c r="A48" s="73">
        <v>45610</v>
      </c>
      <c r="B48" s="74">
        <v>45610.380164444447</v>
      </c>
      <c r="C48" s="74"/>
      <c r="D48" s="75" t="s">
        <v>40</v>
      </c>
      <c r="E48" s="76">
        <v>112</v>
      </c>
      <c r="F48" s="77">
        <v>15.8</v>
      </c>
      <c r="G48" s="75" t="s">
        <v>30</v>
      </c>
      <c r="H48" s="78" t="s">
        <v>32</v>
      </c>
    </row>
    <row r="49" spans="1:8" ht="20.100000000000001" customHeight="1">
      <c r="A49" s="73">
        <v>45610</v>
      </c>
      <c r="B49" s="74">
        <v>45610.380164444447</v>
      </c>
      <c r="C49" s="74"/>
      <c r="D49" s="75" t="s">
        <v>40</v>
      </c>
      <c r="E49" s="76">
        <v>829</v>
      </c>
      <c r="F49" s="77">
        <v>15.8</v>
      </c>
      <c r="G49" s="75" t="s">
        <v>30</v>
      </c>
      <c r="H49" s="78" t="s">
        <v>31</v>
      </c>
    </row>
    <row r="50" spans="1:8" ht="20.100000000000001" customHeight="1">
      <c r="A50" s="73">
        <v>45610</v>
      </c>
      <c r="B50" s="74">
        <v>45610.380494073965</v>
      </c>
      <c r="C50" s="74"/>
      <c r="D50" s="75" t="s">
        <v>40</v>
      </c>
      <c r="E50" s="76">
        <v>285</v>
      </c>
      <c r="F50" s="77">
        <v>15.8</v>
      </c>
      <c r="G50" s="75" t="s">
        <v>30</v>
      </c>
      <c r="H50" s="78" t="s">
        <v>31</v>
      </c>
    </row>
    <row r="51" spans="1:8" ht="20.100000000000001" customHeight="1">
      <c r="A51" s="73">
        <v>45610</v>
      </c>
      <c r="B51" s="74">
        <v>45610.380540185142</v>
      </c>
      <c r="C51" s="74"/>
      <c r="D51" s="75" t="s">
        <v>40</v>
      </c>
      <c r="E51" s="76">
        <v>1118</v>
      </c>
      <c r="F51" s="77">
        <v>15.805</v>
      </c>
      <c r="G51" s="75" t="s">
        <v>30</v>
      </c>
      <c r="H51" s="78" t="s">
        <v>31</v>
      </c>
    </row>
    <row r="52" spans="1:8" ht="20.100000000000001" customHeight="1">
      <c r="A52" s="73">
        <v>45610</v>
      </c>
      <c r="B52" s="74">
        <v>45610.380633634049</v>
      </c>
      <c r="C52" s="74"/>
      <c r="D52" s="75" t="s">
        <v>40</v>
      </c>
      <c r="E52" s="76">
        <v>956</v>
      </c>
      <c r="F52" s="77">
        <v>15.795</v>
      </c>
      <c r="G52" s="75" t="s">
        <v>30</v>
      </c>
      <c r="H52" s="78" t="s">
        <v>31</v>
      </c>
    </row>
    <row r="53" spans="1:8" ht="20.100000000000001" customHeight="1">
      <c r="A53" s="73">
        <v>45610</v>
      </c>
      <c r="B53" s="74">
        <v>45610.380696504842</v>
      </c>
      <c r="C53" s="74"/>
      <c r="D53" s="75" t="s">
        <v>40</v>
      </c>
      <c r="E53" s="76">
        <v>315</v>
      </c>
      <c r="F53" s="77">
        <v>15.79</v>
      </c>
      <c r="G53" s="75" t="s">
        <v>30</v>
      </c>
      <c r="H53" s="78" t="s">
        <v>31</v>
      </c>
    </row>
    <row r="54" spans="1:8" ht="20.100000000000001" customHeight="1">
      <c r="A54" s="73">
        <v>45610</v>
      </c>
      <c r="B54" s="74">
        <v>45610.380696585868</v>
      </c>
      <c r="C54" s="74"/>
      <c r="D54" s="75" t="s">
        <v>40</v>
      </c>
      <c r="E54" s="76">
        <v>505</v>
      </c>
      <c r="F54" s="77">
        <v>15.785</v>
      </c>
      <c r="G54" s="75" t="s">
        <v>30</v>
      </c>
      <c r="H54" s="78" t="s">
        <v>31</v>
      </c>
    </row>
    <row r="55" spans="1:8" ht="20.100000000000001" customHeight="1">
      <c r="A55" s="73">
        <v>45610</v>
      </c>
      <c r="B55" s="74">
        <v>45610.381416979246</v>
      </c>
      <c r="C55" s="74"/>
      <c r="D55" s="75" t="s">
        <v>40</v>
      </c>
      <c r="E55" s="76">
        <v>924</v>
      </c>
      <c r="F55" s="77">
        <v>15.805</v>
      </c>
      <c r="G55" s="75" t="s">
        <v>30</v>
      </c>
      <c r="H55" s="78" t="s">
        <v>31</v>
      </c>
    </row>
    <row r="56" spans="1:8" ht="20.100000000000001" customHeight="1">
      <c r="A56" s="73">
        <v>45610</v>
      </c>
      <c r="B56" s="74">
        <v>45610.381416979246</v>
      </c>
      <c r="C56" s="74"/>
      <c r="D56" s="75" t="s">
        <v>40</v>
      </c>
      <c r="E56" s="76">
        <v>2353</v>
      </c>
      <c r="F56" s="77">
        <v>15.805</v>
      </c>
      <c r="G56" s="75" t="s">
        <v>30</v>
      </c>
      <c r="H56" s="78" t="s">
        <v>31</v>
      </c>
    </row>
    <row r="57" spans="1:8" ht="20.100000000000001" customHeight="1">
      <c r="A57" s="73">
        <v>45610</v>
      </c>
      <c r="B57" s="74">
        <v>45610.381962835789</v>
      </c>
      <c r="C57" s="74"/>
      <c r="D57" s="75" t="s">
        <v>40</v>
      </c>
      <c r="E57" s="76">
        <v>125</v>
      </c>
      <c r="F57" s="77">
        <v>15.8</v>
      </c>
      <c r="G57" s="75" t="s">
        <v>30</v>
      </c>
      <c r="H57" s="78" t="s">
        <v>31</v>
      </c>
    </row>
    <row r="58" spans="1:8" ht="20.100000000000001" customHeight="1">
      <c r="A58" s="73">
        <v>45610</v>
      </c>
      <c r="B58" s="74">
        <v>45610.382060601842</v>
      </c>
      <c r="C58" s="74"/>
      <c r="D58" s="75" t="s">
        <v>40</v>
      </c>
      <c r="E58" s="76">
        <v>463</v>
      </c>
      <c r="F58" s="77">
        <v>15.8</v>
      </c>
      <c r="G58" s="75" t="s">
        <v>30</v>
      </c>
      <c r="H58" s="78" t="s">
        <v>32</v>
      </c>
    </row>
    <row r="59" spans="1:8" ht="20.100000000000001" customHeight="1">
      <c r="A59" s="73">
        <v>45610</v>
      </c>
      <c r="B59" s="74">
        <v>45610.382060625125</v>
      </c>
      <c r="C59" s="74"/>
      <c r="D59" s="75" t="s">
        <v>40</v>
      </c>
      <c r="E59" s="76">
        <v>1548</v>
      </c>
      <c r="F59" s="77">
        <v>15.8</v>
      </c>
      <c r="G59" s="75" t="s">
        <v>30</v>
      </c>
      <c r="H59" s="78" t="s">
        <v>31</v>
      </c>
    </row>
    <row r="60" spans="1:8" ht="20.100000000000001" customHeight="1">
      <c r="A60" s="73">
        <v>45610</v>
      </c>
      <c r="B60" s="74">
        <v>45610.382172384299</v>
      </c>
      <c r="C60" s="74"/>
      <c r="D60" s="75" t="s">
        <v>40</v>
      </c>
      <c r="E60" s="76">
        <v>586</v>
      </c>
      <c r="F60" s="77">
        <v>15.795</v>
      </c>
      <c r="G60" s="75" t="s">
        <v>30</v>
      </c>
      <c r="H60" s="78" t="s">
        <v>31</v>
      </c>
    </row>
    <row r="61" spans="1:8" ht="20.100000000000001" customHeight="1">
      <c r="A61" s="73">
        <v>45610</v>
      </c>
      <c r="B61" s="74">
        <v>45610.382172384299</v>
      </c>
      <c r="C61" s="74"/>
      <c r="D61" s="75" t="s">
        <v>40</v>
      </c>
      <c r="E61" s="76">
        <v>468</v>
      </c>
      <c r="F61" s="77">
        <v>15.795</v>
      </c>
      <c r="G61" s="75" t="s">
        <v>30</v>
      </c>
      <c r="H61" s="78" t="s">
        <v>31</v>
      </c>
    </row>
    <row r="62" spans="1:8" ht="20.100000000000001" customHeight="1">
      <c r="A62" s="73">
        <v>45610</v>
      </c>
      <c r="B62" s="74">
        <v>45610.382513958495</v>
      </c>
      <c r="C62" s="74"/>
      <c r="D62" s="75" t="s">
        <v>40</v>
      </c>
      <c r="E62" s="76">
        <v>765</v>
      </c>
      <c r="F62" s="77">
        <v>15.79</v>
      </c>
      <c r="G62" s="75" t="s">
        <v>30</v>
      </c>
      <c r="H62" s="78" t="s">
        <v>31</v>
      </c>
    </row>
    <row r="63" spans="1:8" ht="20.100000000000001" customHeight="1">
      <c r="A63" s="73">
        <v>45610</v>
      </c>
      <c r="B63" s="74">
        <v>45610.382529456168</v>
      </c>
      <c r="C63" s="74"/>
      <c r="D63" s="75" t="s">
        <v>40</v>
      </c>
      <c r="E63" s="76">
        <v>651</v>
      </c>
      <c r="F63" s="77">
        <v>15.785</v>
      </c>
      <c r="G63" s="75" t="s">
        <v>30</v>
      </c>
      <c r="H63" s="78" t="s">
        <v>31</v>
      </c>
    </row>
    <row r="64" spans="1:8" ht="20.100000000000001" customHeight="1">
      <c r="A64" s="73">
        <v>45610</v>
      </c>
      <c r="B64" s="74">
        <v>45610.382529456168</v>
      </c>
      <c r="C64" s="74"/>
      <c r="D64" s="75" t="s">
        <v>40</v>
      </c>
      <c r="E64" s="76">
        <v>296</v>
      </c>
      <c r="F64" s="77">
        <v>15.785</v>
      </c>
      <c r="G64" s="75" t="s">
        <v>30</v>
      </c>
      <c r="H64" s="78" t="s">
        <v>31</v>
      </c>
    </row>
    <row r="65" spans="1:8" ht="20.100000000000001" customHeight="1">
      <c r="A65" s="73">
        <v>45610</v>
      </c>
      <c r="B65" s="74">
        <v>45610.382688645739</v>
      </c>
      <c r="C65" s="74"/>
      <c r="D65" s="75" t="s">
        <v>40</v>
      </c>
      <c r="E65" s="76">
        <v>62</v>
      </c>
      <c r="F65" s="77">
        <v>15.78</v>
      </c>
      <c r="G65" s="75" t="s">
        <v>30</v>
      </c>
      <c r="H65" s="78" t="s">
        <v>31</v>
      </c>
    </row>
    <row r="66" spans="1:8" ht="20.100000000000001" customHeight="1">
      <c r="A66" s="73">
        <v>45610</v>
      </c>
      <c r="B66" s="74">
        <v>45610.383046446834</v>
      </c>
      <c r="C66" s="74"/>
      <c r="D66" s="75" t="s">
        <v>40</v>
      </c>
      <c r="E66" s="76">
        <v>136</v>
      </c>
      <c r="F66" s="77">
        <v>15.81</v>
      </c>
      <c r="G66" s="75" t="s">
        <v>30</v>
      </c>
      <c r="H66" s="78" t="s">
        <v>33</v>
      </c>
    </row>
    <row r="67" spans="1:8" ht="20.100000000000001" customHeight="1">
      <c r="A67" s="73">
        <v>45610</v>
      </c>
      <c r="B67" s="74">
        <v>45610.383058182895</v>
      </c>
      <c r="C67" s="74"/>
      <c r="D67" s="75" t="s">
        <v>40</v>
      </c>
      <c r="E67" s="76">
        <v>131</v>
      </c>
      <c r="F67" s="77">
        <v>15.81</v>
      </c>
      <c r="G67" s="75" t="s">
        <v>30</v>
      </c>
      <c r="H67" s="78" t="s">
        <v>33</v>
      </c>
    </row>
    <row r="68" spans="1:8" ht="20.100000000000001" customHeight="1">
      <c r="A68" s="73">
        <v>45610</v>
      </c>
      <c r="B68" s="74">
        <v>45610.383058182895</v>
      </c>
      <c r="C68" s="74"/>
      <c r="D68" s="75" t="s">
        <v>40</v>
      </c>
      <c r="E68" s="76">
        <v>44</v>
      </c>
      <c r="F68" s="77">
        <v>15.81</v>
      </c>
      <c r="G68" s="75" t="s">
        <v>30</v>
      </c>
      <c r="H68" s="78" t="s">
        <v>33</v>
      </c>
    </row>
    <row r="69" spans="1:8" ht="20.100000000000001" customHeight="1">
      <c r="A69" s="73">
        <v>45610</v>
      </c>
      <c r="B69" s="74">
        <v>45610.383171574213</v>
      </c>
      <c r="C69" s="74"/>
      <c r="D69" s="75" t="s">
        <v>40</v>
      </c>
      <c r="E69" s="76">
        <v>133</v>
      </c>
      <c r="F69" s="77">
        <v>15.81</v>
      </c>
      <c r="G69" s="75" t="s">
        <v>30</v>
      </c>
      <c r="H69" s="78" t="s">
        <v>33</v>
      </c>
    </row>
    <row r="70" spans="1:8" ht="20.100000000000001" customHeight="1">
      <c r="A70" s="73">
        <v>45610</v>
      </c>
      <c r="B70" s="74">
        <v>45610.383207893465</v>
      </c>
      <c r="C70" s="74"/>
      <c r="D70" s="75" t="s">
        <v>40</v>
      </c>
      <c r="E70" s="76">
        <v>133</v>
      </c>
      <c r="F70" s="77">
        <v>15.81</v>
      </c>
      <c r="G70" s="75" t="s">
        <v>30</v>
      </c>
      <c r="H70" s="78" t="s">
        <v>33</v>
      </c>
    </row>
    <row r="71" spans="1:8" ht="20.100000000000001" customHeight="1">
      <c r="A71" s="73">
        <v>45610</v>
      </c>
      <c r="B71" s="74">
        <v>45610.383219606709</v>
      </c>
      <c r="C71" s="74"/>
      <c r="D71" s="75" t="s">
        <v>40</v>
      </c>
      <c r="E71" s="76">
        <v>134</v>
      </c>
      <c r="F71" s="77">
        <v>15.81</v>
      </c>
      <c r="G71" s="75" t="s">
        <v>30</v>
      </c>
      <c r="H71" s="78" t="s">
        <v>33</v>
      </c>
    </row>
    <row r="72" spans="1:8" ht="20.100000000000001" customHeight="1">
      <c r="A72" s="73">
        <v>45610</v>
      </c>
      <c r="B72" s="74">
        <v>45610.383249259088</v>
      </c>
      <c r="C72" s="74"/>
      <c r="D72" s="75" t="s">
        <v>40</v>
      </c>
      <c r="E72" s="76">
        <v>137</v>
      </c>
      <c r="F72" s="77">
        <v>15.81</v>
      </c>
      <c r="G72" s="75" t="s">
        <v>30</v>
      </c>
      <c r="H72" s="78" t="s">
        <v>33</v>
      </c>
    </row>
    <row r="73" spans="1:8" ht="20.100000000000001" customHeight="1">
      <c r="A73" s="73">
        <v>45610</v>
      </c>
      <c r="B73" s="74">
        <v>45610.383278900292</v>
      </c>
      <c r="C73" s="74"/>
      <c r="D73" s="75" t="s">
        <v>40</v>
      </c>
      <c r="E73" s="76">
        <v>824</v>
      </c>
      <c r="F73" s="77">
        <v>15.8</v>
      </c>
      <c r="G73" s="75" t="s">
        <v>30</v>
      </c>
      <c r="H73" s="78" t="s">
        <v>31</v>
      </c>
    </row>
    <row r="74" spans="1:8" ht="20.100000000000001" customHeight="1">
      <c r="A74" s="73">
        <v>45610</v>
      </c>
      <c r="B74" s="74">
        <v>45610.383278981317</v>
      </c>
      <c r="C74" s="74"/>
      <c r="D74" s="75" t="s">
        <v>40</v>
      </c>
      <c r="E74" s="76">
        <v>128</v>
      </c>
      <c r="F74" s="77">
        <v>15.805</v>
      </c>
      <c r="G74" s="75" t="s">
        <v>30</v>
      </c>
      <c r="H74" s="78" t="s">
        <v>33</v>
      </c>
    </row>
    <row r="75" spans="1:8" ht="20.100000000000001" customHeight="1">
      <c r="A75" s="73">
        <v>45610</v>
      </c>
      <c r="B75" s="74">
        <v>45610.383278981317</v>
      </c>
      <c r="C75" s="74"/>
      <c r="D75" s="75" t="s">
        <v>40</v>
      </c>
      <c r="E75" s="76">
        <v>134</v>
      </c>
      <c r="F75" s="77">
        <v>15.81</v>
      </c>
      <c r="G75" s="75" t="s">
        <v>30</v>
      </c>
      <c r="H75" s="78" t="s">
        <v>33</v>
      </c>
    </row>
    <row r="76" spans="1:8" ht="20.100000000000001" customHeight="1">
      <c r="A76" s="73">
        <v>45610</v>
      </c>
      <c r="B76" s="74">
        <v>45610.383291342761</v>
      </c>
      <c r="C76" s="74"/>
      <c r="D76" s="75" t="s">
        <v>40</v>
      </c>
      <c r="E76" s="76">
        <v>195</v>
      </c>
      <c r="F76" s="77">
        <v>15.805</v>
      </c>
      <c r="G76" s="75" t="s">
        <v>30</v>
      </c>
      <c r="H76" s="78" t="s">
        <v>31</v>
      </c>
    </row>
    <row r="77" spans="1:8" ht="20.100000000000001" customHeight="1">
      <c r="A77" s="73">
        <v>45610</v>
      </c>
      <c r="B77" s="74">
        <v>45610.383533286862</v>
      </c>
      <c r="C77" s="74"/>
      <c r="D77" s="75" t="s">
        <v>40</v>
      </c>
      <c r="E77" s="76">
        <v>844</v>
      </c>
      <c r="F77" s="77">
        <v>15.8</v>
      </c>
      <c r="G77" s="75" t="s">
        <v>30</v>
      </c>
      <c r="H77" s="78" t="s">
        <v>31</v>
      </c>
    </row>
    <row r="78" spans="1:8" ht="20.100000000000001" customHeight="1">
      <c r="A78" s="73">
        <v>45610</v>
      </c>
      <c r="B78" s="74">
        <v>45610.383624548558</v>
      </c>
      <c r="C78" s="74"/>
      <c r="D78" s="75" t="s">
        <v>40</v>
      </c>
      <c r="E78" s="76">
        <v>485</v>
      </c>
      <c r="F78" s="77">
        <v>15.795</v>
      </c>
      <c r="G78" s="75" t="s">
        <v>30</v>
      </c>
      <c r="H78" s="78" t="s">
        <v>31</v>
      </c>
    </row>
    <row r="79" spans="1:8" ht="20.100000000000001" customHeight="1">
      <c r="A79" s="73">
        <v>45610</v>
      </c>
      <c r="B79" s="74">
        <v>45610.383624548558</v>
      </c>
      <c r="C79" s="74"/>
      <c r="D79" s="75" t="s">
        <v>40</v>
      </c>
      <c r="E79" s="76">
        <v>196</v>
      </c>
      <c r="F79" s="77">
        <v>15.795</v>
      </c>
      <c r="G79" s="75" t="s">
        <v>30</v>
      </c>
      <c r="H79" s="78" t="s">
        <v>31</v>
      </c>
    </row>
    <row r="80" spans="1:8" ht="20.100000000000001" customHeight="1">
      <c r="A80" s="73">
        <v>45610</v>
      </c>
      <c r="B80" s="74">
        <v>45610.38410569448</v>
      </c>
      <c r="C80" s="74"/>
      <c r="D80" s="75" t="s">
        <v>40</v>
      </c>
      <c r="E80" s="76">
        <v>212</v>
      </c>
      <c r="F80" s="77">
        <v>15.805</v>
      </c>
      <c r="G80" s="75" t="s">
        <v>30</v>
      </c>
      <c r="H80" s="78" t="s">
        <v>32</v>
      </c>
    </row>
    <row r="81" spans="1:8" ht="20.100000000000001" customHeight="1">
      <c r="A81" s="73">
        <v>45610</v>
      </c>
      <c r="B81" s="74">
        <v>45610.38410569448</v>
      </c>
      <c r="C81" s="74"/>
      <c r="D81" s="75" t="s">
        <v>40</v>
      </c>
      <c r="E81" s="76">
        <v>290</v>
      </c>
      <c r="F81" s="77">
        <v>15.805</v>
      </c>
      <c r="G81" s="75" t="s">
        <v>30</v>
      </c>
      <c r="H81" s="78" t="s">
        <v>32</v>
      </c>
    </row>
    <row r="82" spans="1:8" ht="20.100000000000001" customHeight="1">
      <c r="A82" s="73">
        <v>45610</v>
      </c>
      <c r="B82" s="74">
        <v>45610.384147453588</v>
      </c>
      <c r="C82" s="74"/>
      <c r="D82" s="75" t="s">
        <v>40</v>
      </c>
      <c r="E82" s="76">
        <v>1692</v>
      </c>
      <c r="F82" s="77">
        <v>15.805</v>
      </c>
      <c r="G82" s="75" t="s">
        <v>30</v>
      </c>
      <c r="H82" s="78" t="s">
        <v>31</v>
      </c>
    </row>
    <row r="83" spans="1:8" ht="20.100000000000001" customHeight="1">
      <c r="A83" s="73">
        <v>45610</v>
      </c>
      <c r="B83" s="74">
        <v>45610.384147453588</v>
      </c>
      <c r="C83" s="74"/>
      <c r="D83" s="75" t="s">
        <v>40</v>
      </c>
      <c r="E83" s="76">
        <v>778</v>
      </c>
      <c r="F83" s="77">
        <v>15.805</v>
      </c>
      <c r="G83" s="75" t="s">
        <v>30</v>
      </c>
      <c r="H83" s="78" t="s">
        <v>31</v>
      </c>
    </row>
    <row r="84" spans="1:8" ht="20.100000000000001" customHeight="1">
      <c r="A84" s="73">
        <v>45610</v>
      </c>
      <c r="B84" s="74">
        <v>45610.384776944295</v>
      </c>
      <c r="C84" s="74"/>
      <c r="D84" s="75" t="s">
        <v>40</v>
      </c>
      <c r="E84" s="76">
        <v>130</v>
      </c>
      <c r="F84" s="77">
        <v>15.805</v>
      </c>
      <c r="G84" s="75" t="s">
        <v>30</v>
      </c>
      <c r="H84" s="78" t="s">
        <v>33</v>
      </c>
    </row>
    <row r="85" spans="1:8" ht="20.100000000000001" customHeight="1">
      <c r="A85" s="73">
        <v>45610</v>
      </c>
      <c r="B85" s="74">
        <v>45610.384776944295</v>
      </c>
      <c r="C85" s="74"/>
      <c r="D85" s="75" t="s">
        <v>40</v>
      </c>
      <c r="E85" s="76">
        <v>179</v>
      </c>
      <c r="F85" s="77">
        <v>15.805</v>
      </c>
      <c r="G85" s="75" t="s">
        <v>30</v>
      </c>
      <c r="H85" s="78" t="s">
        <v>32</v>
      </c>
    </row>
    <row r="86" spans="1:8" ht="20.100000000000001" customHeight="1">
      <c r="A86" s="73">
        <v>45610</v>
      </c>
      <c r="B86" s="74">
        <v>45610.384776944295</v>
      </c>
      <c r="C86" s="74"/>
      <c r="D86" s="75" t="s">
        <v>40</v>
      </c>
      <c r="E86" s="76">
        <v>154</v>
      </c>
      <c r="F86" s="77">
        <v>15.805</v>
      </c>
      <c r="G86" s="75" t="s">
        <v>30</v>
      </c>
      <c r="H86" s="78" t="s">
        <v>32</v>
      </c>
    </row>
    <row r="87" spans="1:8" ht="20.100000000000001" customHeight="1">
      <c r="A87" s="73">
        <v>45610</v>
      </c>
      <c r="B87" s="74">
        <v>45610.384776944295</v>
      </c>
      <c r="C87" s="74"/>
      <c r="D87" s="75" t="s">
        <v>40</v>
      </c>
      <c r="E87" s="76">
        <v>587</v>
      </c>
      <c r="F87" s="77">
        <v>15.805</v>
      </c>
      <c r="G87" s="75" t="s">
        <v>30</v>
      </c>
      <c r="H87" s="78" t="s">
        <v>31</v>
      </c>
    </row>
    <row r="88" spans="1:8" ht="20.100000000000001" customHeight="1">
      <c r="A88" s="73">
        <v>45610</v>
      </c>
      <c r="B88" s="74">
        <v>45610.384987569414</v>
      </c>
      <c r="C88" s="74"/>
      <c r="D88" s="75" t="s">
        <v>40</v>
      </c>
      <c r="E88" s="76">
        <v>653</v>
      </c>
      <c r="F88" s="77">
        <v>15.805</v>
      </c>
      <c r="G88" s="75" t="s">
        <v>30</v>
      </c>
      <c r="H88" s="78" t="s">
        <v>31</v>
      </c>
    </row>
    <row r="89" spans="1:8" ht="20.100000000000001" customHeight="1">
      <c r="A89" s="73">
        <v>45610</v>
      </c>
      <c r="B89" s="74">
        <v>45610.38515070593</v>
      </c>
      <c r="C89" s="74"/>
      <c r="D89" s="75" t="s">
        <v>40</v>
      </c>
      <c r="E89" s="76">
        <v>500</v>
      </c>
      <c r="F89" s="77">
        <v>15.8</v>
      </c>
      <c r="G89" s="75" t="s">
        <v>30</v>
      </c>
      <c r="H89" s="78" t="s">
        <v>31</v>
      </c>
    </row>
    <row r="90" spans="1:8" ht="20.100000000000001" customHeight="1">
      <c r="A90" s="73">
        <v>45610</v>
      </c>
      <c r="B90" s="74">
        <v>45610.38515070593</v>
      </c>
      <c r="C90" s="74"/>
      <c r="D90" s="75" t="s">
        <v>40</v>
      </c>
      <c r="E90" s="76">
        <v>843</v>
      </c>
      <c r="F90" s="77">
        <v>15.8</v>
      </c>
      <c r="G90" s="75" t="s">
        <v>30</v>
      </c>
      <c r="H90" s="78" t="s">
        <v>31</v>
      </c>
    </row>
    <row r="91" spans="1:8" ht="20.100000000000001" customHeight="1">
      <c r="A91" s="73">
        <v>45610</v>
      </c>
      <c r="B91" s="74">
        <v>45610.385482951533</v>
      </c>
      <c r="C91" s="74"/>
      <c r="D91" s="75" t="s">
        <v>40</v>
      </c>
      <c r="E91" s="76">
        <v>135</v>
      </c>
      <c r="F91" s="77">
        <v>15.805</v>
      </c>
      <c r="G91" s="75" t="s">
        <v>30</v>
      </c>
      <c r="H91" s="78" t="s">
        <v>33</v>
      </c>
    </row>
    <row r="92" spans="1:8" ht="20.100000000000001" customHeight="1">
      <c r="A92" s="73">
        <v>45610</v>
      </c>
      <c r="B92" s="74">
        <v>45610.385517997667</v>
      </c>
      <c r="C92" s="74"/>
      <c r="D92" s="75" t="s">
        <v>40</v>
      </c>
      <c r="E92" s="76">
        <v>137</v>
      </c>
      <c r="F92" s="77">
        <v>15.805</v>
      </c>
      <c r="G92" s="75" t="s">
        <v>30</v>
      </c>
      <c r="H92" s="78" t="s">
        <v>33</v>
      </c>
    </row>
    <row r="93" spans="1:8" ht="20.100000000000001" customHeight="1">
      <c r="A93" s="73">
        <v>45610</v>
      </c>
      <c r="B93" s="74">
        <v>45610.385518009309</v>
      </c>
      <c r="C93" s="74"/>
      <c r="D93" s="75" t="s">
        <v>40</v>
      </c>
      <c r="E93" s="76">
        <v>255</v>
      </c>
      <c r="F93" s="77">
        <v>15.8</v>
      </c>
      <c r="G93" s="75" t="s">
        <v>30</v>
      </c>
      <c r="H93" s="78" t="s">
        <v>31</v>
      </c>
    </row>
    <row r="94" spans="1:8" ht="20.100000000000001" customHeight="1">
      <c r="A94" s="73">
        <v>45610</v>
      </c>
      <c r="B94" s="74">
        <v>45610.385569583159</v>
      </c>
      <c r="C94" s="74"/>
      <c r="D94" s="75" t="s">
        <v>40</v>
      </c>
      <c r="E94" s="76">
        <v>295</v>
      </c>
      <c r="F94" s="77">
        <v>15.8</v>
      </c>
      <c r="G94" s="75" t="s">
        <v>30</v>
      </c>
      <c r="H94" s="78" t="s">
        <v>32</v>
      </c>
    </row>
    <row r="95" spans="1:8" ht="20.100000000000001" customHeight="1">
      <c r="A95" s="73">
        <v>45610</v>
      </c>
      <c r="B95" s="74">
        <v>45610.385569583159</v>
      </c>
      <c r="C95" s="74"/>
      <c r="D95" s="75" t="s">
        <v>40</v>
      </c>
      <c r="E95" s="76">
        <v>52</v>
      </c>
      <c r="F95" s="77">
        <v>15.8</v>
      </c>
      <c r="G95" s="75" t="s">
        <v>30</v>
      </c>
      <c r="H95" s="78" t="s">
        <v>32</v>
      </c>
    </row>
    <row r="96" spans="1:8" ht="20.100000000000001" customHeight="1">
      <c r="A96" s="73">
        <v>45610</v>
      </c>
      <c r="B96" s="74">
        <v>45610.385569560342</v>
      </c>
      <c r="C96" s="74"/>
      <c r="D96" s="75" t="s">
        <v>40</v>
      </c>
      <c r="E96" s="76">
        <v>1205</v>
      </c>
      <c r="F96" s="77">
        <v>15.8</v>
      </c>
      <c r="G96" s="75" t="s">
        <v>30</v>
      </c>
      <c r="H96" s="78" t="s">
        <v>31</v>
      </c>
    </row>
    <row r="97" spans="1:8" ht="20.100000000000001" customHeight="1">
      <c r="A97" s="73">
        <v>45610</v>
      </c>
      <c r="B97" s="74">
        <v>45610.385598981287</v>
      </c>
      <c r="C97" s="74"/>
      <c r="D97" s="75" t="s">
        <v>40</v>
      </c>
      <c r="E97" s="76">
        <v>269</v>
      </c>
      <c r="F97" s="77">
        <v>15.795</v>
      </c>
      <c r="G97" s="75" t="s">
        <v>30</v>
      </c>
      <c r="H97" s="78" t="s">
        <v>31</v>
      </c>
    </row>
    <row r="98" spans="1:8" ht="20.100000000000001" customHeight="1">
      <c r="A98" s="73">
        <v>45610</v>
      </c>
      <c r="B98" s="74">
        <v>45610.386224062648</v>
      </c>
      <c r="C98" s="74"/>
      <c r="D98" s="75" t="s">
        <v>40</v>
      </c>
      <c r="E98" s="76">
        <v>118</v>
      </c>
      <c r="F98" s="77">
        <v>15.805</v>
      </c>
      <c r="G98" s="75" t="s">
        <v>30</v>
      </c>
      <c r="H98" s="78" t="s">
        <v>32</v>
      </c>
    </row>
    <row r="99" spans="1:8" ht="20.100000000000001" customHeight="1">
      <c r="A99" s="73">
        <v>45610</v>
      </c>
      <c r="B99" s="74">
        <v>45610.386224062648</v>
      </c>
      <c r="C99" s="74"/>
      <c r="D99" s="75" t="s">
        <v>40</v>
      </c>
      <c r="E99" s="76">
        <v>132</v>
      </c>
      <c r="F99" s="77">
        <v>15.805</v>
      </c>
      <c r="G99" s="75" t="s">
        <v>30</v>
      </c>
      <c r="H99" s="78" t="s">
        <v>32</v>
      </c>
    </row>
    <row r="100" spans="1:8" ht="20.100000000000001" customHeight="1">
      <c r="A100" s="73">
        <v>45610</v>
      </c>
      <c r="B100" s="74">
        <v>45610.386224062648</v>
      </c>
      <c r="C100" s="74"/>
      <c r="D100" s="75" t="s">
        <v>40</v>
      </c>
      <c r="E100" s="76">
        <v>1287</v>
      </c>
      <c r="F100" s="77">
        <v>15.805</v>
      </c>
      <c r="G100" s="75" t="s">
        <v>30</v>
      </c>
      <c r="H100" s="78" t="s">
        <v>31</v>
      </c>
    </row>
    <row r="101" spans="1:8" ht="20.100000000000001" customHeight="1">
      <c r="A101" s="73">
        <v>45610</v>
      </c>
      <c r="B101" s="74">
        <v>45610.386352488305</v>
      </c>
      <c r="C101" s="74"/>
      <c r="D101" s="75" t="s">
        <v>40</v>
      </c>
      <c r="E101" s="76">
        <v>409</v>
      </c>
      <c r="F101" s="77">
        <v>15.805</v>
      </c>
      <c r="G101" s="75" t="s">
        <v>30</v>
      </c>
      <c r="H101" s="78" t="s">
        <v>31</v>
      </c>
    </row>
    <row r="102" spans="1:8" ht="20.100000000000001" customHeight="1">
      <c r="A102" s="73">
        <v>45610</v>
      </c>
      <c r="B102" s="74">
        <v>45610.386352488305</v>
      </c>
      <c r="C102" s="74"/>
      <c r="D102" s="75" t="s">
        <v>40</v>
      </c>
      <c r="E102" s="76">
        <v>327</v>
      </c>
      <c r="F102" s="77">
        <v>15.805</v>
      </c>
      <c r="G102" s="75" t="s">
        <v>30</v>
      </c>
      <c r="H102" s="78" t="s">
        <v>31</v>
      </c>
    </row>
    <row r="103" spans="1:8" ht="20.100000000000001" customHeight="1">
      <c r="A103" s="73">
        <v>45610</v>
      </c>
      <c r="B103" s="74">
        <v>45610.386363414582</v>
      </c>
      <c r="C103" s="74"/>
      <c r="D103" s="75" t="s">
        <v>40</v>
      </c>
      <c r="E103" s="76">
        <v>196</v>
      </c>
      <c r="F103" s="77">
        <v>15.805</v>
      </c>
      <c r="G103" s="75" t="s">
        <v>30</v>
      </c>
      <c r="H103" s="78" t="s">
        <v>31</v>
      </c>
    </row>
    <row r="104" spans="1:8" ht="20.100000000000001" customHeight="1">
      <c r="A104" s="73">
        <v>45610</v>
      </c>
      <c r="B104" s="74">
        <v>45610.386363414582</v>
      </c>
      <c r="C104" s="74"/>
      <c r="D104" s="75" t="s">
        <v>40</v>
      </c>
      <c r="E104" s="76">
        <v>241</v>
      </c>
      <c r="F104" s="77">
        <v>15.805</v>
      </c>
      <c r="G104" s="75" t="s">
        <v>30</v>
      </c>
      <c r="H104" s="78" t="s">
        <v>31</v>
      </c>
    </row>
    <row r="105" spans="1:8" ht="20.100000000000001" customHeight="1">
      <c r="A105" s="73">
        <v>45610</v>
      </c>
      <c r="B105" s="74">
        <v>45610.386726319324</v>
      </c>
      <c r="C105" s="74"/>
      <c r="D105" s="75" t="s">
        <v>40</v>
      </c>
      <c r="E105" s="76">
        <v>776</v>
      </c>
      <c r="F105" s="77">
        <v>15.824999999999999</v>
      </c>
      <c r="G105" s="75" t="s">
        <v>30</v>
      </c>
      <c r="H105" s="78" t="s">
        <v>31</v>
      </c>
    </row>
    <row r="106" spans="1:8" ht="20.100000000000001" customHeight="1">
      <c r="A106" s="73">
        <v>45610</v>
      </c>
      <c r="B106" s="74">
        <v>45610.386727639008</v>
      </c>
      <c r="C106" s="74"/>
      <c r="D106" s="75" t="s">
        <v>40</v>
      </c>
      <c r="E106" s="76">
        <v>247</v>
      </c>
      <c r="F106" s="77">
        <v>15.82</v>
      </c>
      <c r="G106" s="75" t="s">
        <v>30</v>
      </c>
      <c r="H106" s="78" t="s">
        <v>31</v>
      </c>
    </row>
    <row r="107" spans="1:8" ht="20.100000000000001" customHeight="1">
      <c r="A107" s="73">
        <v>45610</v>
      </c>
      <c r="B107" s="74">
        <v>45610.386812801007</v>
      </c>
      <c r="C107" s="74"/>
      <c r="D107" s="75" t="s">
        <v>40</v>
      </c>
      <c r="E107" s="76">
        <v>170</v>
      </c>
      <c r="F107" s="77">
        <v>15.815</v>
      </c>
      <c r="G107" s="75" t="s">
        <v>30</v>
      </c>
      <c r="H107" s="78" t="s">
        <v>31</v>
      </c>
    </row>
    <row r="108" spans="1:8" ht="20.100000000000001" customHeight="1">
      <c r="A108" s="73">
        <v>45610</v>
      </c>
      <c r="B108" s="74">
        <v>45610.387127407361</v>
      </c>
      <c r="C108" s="74"/>
      <c r="D108" s="75" t="s">
        <v>40</v>
      </c>
      <c r="E108" s="76">
        <v>589</v>
      </c>
      <c r="F108" s="77">
        <v>15.79</v>
      </c>
      <c r="G108" s="75" t="s">
        <v>30</v>
      </c>
      <c r="H108" s="78" t="s">
        <v>31</v>
      </c>
    </row>
    <row r="109" spans="1:8" ht="20.100000000000001" customHeight="1">
      <c r="A109" s="73">
        <v>45610</v>
      </c>
      <c r="B109" s="74">
        <v>45610.38713993039</v>
      </c>
      <c r="C109" s="74"/>
      <c r="D109" s="75" t="s">
        <v>40</v>
      </c>
      <c r="E109" s="76">
        <v>250</v>
      </c>
      <c r="F109" s="77">
        <v>15.785</v>
      </c>
      <c r="G109" s="75" t="s">
        <v>30</v>
      </c>
      <c r="H109" s="78" t="s">
        <v>31</v>
      </c>
    </row>
    <row r="110" spans="1:8" ht="20.100000000000001" customHeight="1">
      <c r="A110" s="73">
        <v>45610</v>
      </c>
      <c r="B110" s="74">
        <v>45610.387601423543</v>
      </c>
      <c r="C110" s="74"/>
      <c r="D110" s="75" t="s">
        <v>40</v>
      </c>
      <c r="E110" s="76">
        <v>133</v>
      </c>
      <c r="F110" s="77">
        <v>15.805</v>
      </c>
      <c r="G110" s="75" t="s">
        <v>30</v>
      </c>
      <c r="H110" s="78" t="s">
        <v>33</v>
      </c>
    </row>
    <row r="111" spans="1:8" ht="20.100000000000001" customHeight="1">
      <c r="A111" s="73">
        <v>45610</v>
      </c>
      <c r="B111" s="74">
        <v>45610.387783067301</v>
      </c>
      <c r="C111" s="74"/>
      <c r="D111" s="75" t="s">
        <v>40</v>
      </c>
      <c r="E111" s="76">
        <v>760</v>
      </c>
      <c r="F111" s="77">
        <v>15.824999999999999</v>
      </c>
      <c r="G111" s="75" t="s">
        <v>30</v>
      </c>
      <c r="H111" s="78" t="s">
        <v>31</v>
      </c>
    </row>
    <row r="112" spans="1:8" ht="20.100000000000001" customHeight="1">
      <c r="A112" s="73">
        <v>45610</v>
      </c>
      <c r="B112" s="74">
        <v>45610.387783067301</v>
      </c>
      <c r="C112" s="74"/>
      <c r="D112" s="75" t="s">
        <v>40</v>
      </c>
      <c r="E112" s="76">
        <v>1417</v>
      </c>
      <c r="F112" s="77">
        <v>15.824999999999999</v>
      </c>
      <c r="G112" s="75" t="s">
        <v>30</v>
      </c>
      <c r="H112" s="78" t="s">
        <v>31</v>
      </c>
    </row>
    <row r="113" spans="1:8" ht="20.100000000000001" customHeight="1">
      <c r="A113" s="73">
        <v>45610</v>
      </c>
      <c r="B113" s="74">
        <v>45610.387836863287</v>
      </c>
      <c r="C113" s="74"/>
      <c r="D113" s="75" t="s">
        <v>40</v>
      </c>
      <c r="E113" s="76">
        <v>450</v>
      </c>
      <c r="F113" s="77">
        <v>15.815</v>
      </c>
      <c r="G113" s="75" t="s">
        <v>30</v>
      </c>
      <c r="H113" s="78" t="s">
        <v>31</v>
      </c>
    </row>
    <row r="114" spans="1:8" ht="20.100000000000001" customHeight="1">
      <c r="A114" s="73">
        <v>45610</v>
      </c>
      <c r="B114" s="74">
        <v>45610.388343692292</v>
      </c>
      <c r="C114" s="74"/>
      <c r="D114" s="75" t="s">
        <v>40</v>
      </c>
      <c r="E114" s="76">
        <v>1500</v>
      </c>
      <c r="F114" s="77">
        <v>15.805</v>
      </c>
      <c r="G114" s="75" t="s">
        <v>30</v>
      </c>
      <c r="H114" s="78" t="s">
        <v>32</v>
      </c>
    </row>
    <row r="115" spans="1:8" ht="20.100000000000001" customHeight="1">
      <c r="A115" s="73">
        <v>45610</v>
      </c>
      <c r="B115" s="74">
        <v>45610.388343692292</v>
      </c>
      <c r="C115" s="74"/>
      <c r="D115" s="75" t="s">
        <v>40</v>
      </c>
      <c r="E115" s="76">
        <v>388</v>
      </c>
      <c r="F115" s="77">
        <v>15.805</v>
      </c>
      <c r="G115" s="75" t="s">
        <v>30</v>
      </c>
      <c r="H115" s="78" t="s">
        <v>32</v>
      </c>
    </row>
    <row r="116" spans="1:8" ht="20.100000000000001" customHeight="1">
      <c r="A116" s="73">
        <v>45610</v>
      </c>
      <c r="B116" s="74">
        <v>45610.388819907326</v>
      </c>
      <c r="C116" s="74"/>
      <c r="D116" s="75" t="s">
        <v>40</v>
      </c>
      <c r="E116" s="76">
        <v>8</v>
      </c>
      <c r="F116" s="77">
        <v>15.8</v>
      </c>
      <c r="G116" s="75" t="s">
        <v>30</v>
      </c>
      <c r="H116" s="78" t="s">
        <v>31</v>
      </c>
    </row>
    <row r="117" spans="1:8" ht="20.100000000000001" customHeight="1">
      <c r="A117" s="73">
        <v>45610</v>
      </c>
      <c r="B117" s="74">
        <v>45610.388819907326</v>
      </c>
      <c r="C117" s="74"/>
      <c r="D117" s="75" t="s">
        <v>40</v>
      </c>
      <c r="E117" s="76">
        <v>544</v>
      </c>
      <c r="F117" s="77">
        <v>15.8</v>
      </c>
      <c r="G117" s="75" t="s">
        <v>30</v>
      </c>
      <c r="H117" s="78" t="s">
        <v>31</v>
      </c>
    </row>
    <row r="118" spans="1:8" ht="20.100000000000001" customHeight="1">
      <c r="A118" s="73">
        <v>45610</v>
      </c>
      <c r="B118" s="74">
        <v>45610.388819907326</v>
      </c>
      <c r="C118" s="74"/>
      <c r="D118" s="75" t="s">
        <v>40</v>
      </c>
      <c r="E118" s="76">
        <v>478</v>
      </c>
      <c r="F118" s="77">
        <v>15.8</v>
      </c>
      <c r="G118" s="75" t="s">
        <v>30</v>
      </c>
      <c r="H118" s="78" t="s">
        <v>31</v>
      </c>
    </row>
    <row r="119" spans="1:8" ht="20.100000000000001" customHeight="1">
      <c r="A119" s="73">
        <v>45610</v>
      </c>
      <c r="B119" s="74">
        <v>45610.388819907326</v>
      </c>
      <c r="C119" s="74"/>
      <c r="D119" s="75" t="s">
        <v>40</v>
      </c>
      <c r="E119" s="76">
        <v>45</v>
      </c>
      <c r="F119" s="77">
        <v>15.8</v>
      </c>
      <c r="G119" s="75" t="s">
        <v>30</v>
      </c>
      <c r="H119" s="78" t="s">
        <v>31</v>
      </c>
    </row>
    <row r="120" spans="1:8" ht="20.100000000000001" customHeight="1">
      <c r="A120" s="73">
        <v>45610</v>
      </c>
      <c r="B120" s="74">
        <v>45610.388819907326</v>
      </c>
      <c r="C120" s="74"/>
      <c r="D120" s="75" t="s">
        <v>40</v>
      </c>
      <c r="E120" s="76">
        <v>192</v>
      </c>
      <c r="F120" s="77">
        <v>15.8</v>
      </c>
      <c r="G120" s="75" t="s">
        <v>30</v>
      </c>
      <c r="H120" s="78" t="s">
        <v>31</v>
      </c>
    </row>
    <row r="121" spans="1:8" ht="20.100000000000001" customHeight="1">
      <c r="A121" s="73">
        <v>45610</v>
      </c>
      <c r="B121" s="74">
        <v>45610.388820359018</v>
      </c>
      <c r="C121" s="74"/>
      <c r="D121" s="75" t="s">
        <v>40</v>
      </c>
      <c r="E121" s="76">
        <v>230</v>
      </c>
      <c r="F121" s="77">
        <v>15.795</v>
      </c>
      <c r="G121" s="75" t="s">
        <v>30</v>
      </c>
      <c r="H121" s="78" t="s">
        <v>31</v>
      </c>
    </row>
    <row r="122" spans="1:8" ht="20.100000000000001" customHeight="1">
      <c r="A122" s="73">
        <v>45610</v>
      </c>
      <c r="B122" s="74">
        <v>45610.388820347376</v>
      </c>
      <c r="C122" s="74"/>
      <c r="D122" s="75" t="s">
        <v>40</v>
      </c>
      <c r="E122" s="76">
        <v>152</v>
      </c>
      <c r="F122" s="77">
        <v>15.8</v>
      </c>
      <c r="G122" s="75" t="s">
        <v>30</v>
      </c>
      <c r="H122" s="78" t="s">
        <v>31</v>
      </c>
    </row>
    <row r="123" spans="1:8" ht="20.100000000000001" customHeight="1">
      <c r="A123" s="73">
        <v>45610</v>
      </c>
      <c r="B123" s="74">
        <v>45610.388924733736</v>
      </c>
      <c r="C123" s="74"/>
      <c r="D123" s="75" t="s">
        <v>40</v>
      </c>
      <c r="E123" s="76">
        <v>72</v>
      </c>
      <c r="F123" s="77">
        <v>15.79</v>
      </c>
      <c r="G123" s="75" t="s">
        <v>30</v>
      </c>
      <c r="H123" s="78" t="s">
        <v>31</v>
      </c>
    </row>
    <row r="124" spans="1:8" ht="20.100000000000001" customHeight="1">
      <c r="A124" s="73">
        <v>45610</v>
      </c>
      <c r="B124" s="74">
        <v>45610.388930474408</v>
      </c>
      <c r="C124" s="74"/>
      <c r="D124" s="75" t="s">
        <v>40</v>
      </c>
      <c r="E124" s="76">
        <v>72</v>
      </c>
      <c r="F124" s="77">
        <v>15.785</v>
      </c>
      <c r="G124" s="75" t="s">
        <v>30</v>
      </c>
      <c r="H124" s="78" t="s">
        <v>31</v>
      </c>
    </row>
    <row r="125" spans="1:8" ht="20.100000000000001" customHeight="1">
      <c r="A125" s="73">
        <v>45610</v>
      </c>
      <c r="B125" s="74">
        <v>45610.389366840478</v>
      </c>
      <c r="C125" s="74"/>
      <c r="D125" s="75" t="s">
        <v>40</v>
      </c>
      <c r="E125" s="76">
        <v>265</v>
      </c>
      <c r="F125" s="77">
        <v>15.79</v>
      </c>
      <c r="G125" s="75" t="s">
        <v>30</v>
      </c>
      <c r="H125" s="78" t="s">
        <v>32</v>
      </c>
    </row>
    <row r="126" spans="1:8" ht="20.100000000000001" customHeight="1">
      <c r="A126" s="73">
        <v>45610</v>
      </c>
      <c r="B126" s="74">
        <v>45610.389366840478</v>
      </c>
      <c r="C126" s="74"/>
      <c r="D126" s="75" t="s">
        <v>40</v>
      </c>
      <c r="E126" s="76">
        <v>186</v>
      </c>
      <c r="F126" s="77">
        <v>15.79</v>
      </c>
      <c r="G126" s="75" t="s">
        <v>30</v>
      </c>
      <c r="H126" s="78" t="s">
        <v>32</v>
      </c>
    </row>
    <row r="127" spans="1:8" ht="20.100000000000001" customHeight="1">
      <c r="A127" s="73">
        <v>45610</v>
      </c>
      <c r="B127" s="74">
        <v>45610.389366840478</v>
      </c>
      <c r="C127" s="74"/>
      <c r="D127" s="75" t="s">
        <v>40</v>
      </c>
      <c r="E127" s="76">
        <v>129</v>
      </c>
      <c r="F127" s="77">
        <v>15.79</v>
      </c>
      <c r="G127" s="75" t="s">
        <v>30</v>
      </c>
      <c r="H127" s="78" t="s">
        <v>34</v>
      </c>
    </row>
    <row r="128" spans="1:8" ht="20.100000000000001" customHeight="1">
      <c r="A128" s="73">
        <v>45610</v>
      </c>
      <c r="B128" s="74">
        <v>45610.389591585845</v>
      </c>
      <c r="C128" s="74"/>
      <c r="D128" s="75" t="s">
        <v>40</v>
      </c>
      <c r="E128" s="76">
        <v>791</v>
      </c>
      <c r="F128" s="77">
        <v>15.78</v>
      </c>
      <c r="G128" s="75" t="s">
        <v>30</v>
      </c>
      <c r="H128" s="78" t="s">
        <v>31</v>
      </c>
    </row>
    <row r="129" spans="1:8" ht="20.100000000000001" customHeight="1">
      <c r="A129" s="73">
        <v>45610</v>
      </c>
      <c r="B129" s="74">
        <v>45610.389605069533</v>
      </c>
      <c r="C129" s="74"/>
      <c r="D129" s="75" t="s">
        <v>40</v>
      </c>
      <c r="E129" s="76">
        <v>151</v>
      </c>
      <c r="F129" s="77">
        <v>15.775</v>
      </c>
      <c r="G129" s="75" t="s">
        <v>30</v>
      </c>
      <c r="H129" s="78" t="s">
        <v>31</v>
      </c>
    </row>
    <row r="130" spans="1:8" ht="20.100000000000001" customHeight="1">
      <c r="A130" s="73">
        <v>45610</v>
      </c>
      <c r="B130" s="74">
        <v>45610.389605069533</v>
      </c>
      <c r="C130" s="74"/>
      <c r="D130" s="75" t="s">
        <v>40</v>
      </c>
      <c r="E130" s="76">
        <v>42</v>
      </c>
      <c r="F130" s="77">
        <v>15.775</v>
      </c>
      <c r="G130" s="75" t="s">
        <v>30</v>
      </c>
      <c r="H130" s="78" t="s">
        <v>31</v>
      </c>
    </row>
    <row r="131" spans="1:8" ht="20.100000000000001" customHeight="1">
      <c r="A131" s="73">
        <v>45610</v>
      </c>
      <c r="B131" s="74">
        <v>45610.389717002399</v>
      </c>
      <c r="C131" s="74"/>
      <c r="D131" s="75" t="s">
        <v>40</v>
      </c>
      <c r="E131" s="76">
        <v>504</v>
      </c>
      <c r="F131" s="77">
        <v>15.765000000000001</v>
      </c>
      <c r="G131" s="75" t="s">
        <v>30</v>
      </c>
      <c r="H131" s="78" t="s">
        <v>31</v>
      </c>
    </row>
    <row r="132" spans="1:8" ht="20.100000000000001" customHeight="1">
      <c r="A132" s="73">
        <v>45610</v>
      </c>
      <c r="B132" s="74">
        <v>45610.389717083424</v>
      </c>
      <c r="C132" s="74"/>
      <c r="D132" s="75" t="s">
        <v>40</v>
      </c>
      <c r="E132" s="76">
        <v>225</v>
      </c>
      <c r="F132" s="77">
        <v>15.76</v>
      </c>
      <c r="G132" s="75" t="s">
        <v>30</v>
      </c>
      <c r="H132" s="78" t="s">
        <v>31</v>
      </c>
    </row>
    <row r="133" spans="1:8" ht="20.100000000000001" customHeight="1">
      <c r="A133" s="73">
        <v>45610</v>
      </c>
      <c r="B133" s="74">
        <v>45610.390072904993</v>
      </c>
      <c r="C133" s="74"/>
      <c r="D133" s="75" t="s">
        <v>40</v>
      </c>
      <c r="E133" s="76">
        <v>800</v>
      </c>
      <c r="F133" s="77">
        <v>15.785</v>
      </c>
      <c r="G133" s="75" t="s">
        <v>30</v>
      </c>
      <c r="H133" s="78" t="s">
        <v>33</v>
      </c>
    </row>
    <row r="134" spans="1:8" ht="20.100000000000001" customHeight="1">
      <c r="A134" s="73">
        <v>45610</v>
      </c>
      <c r="B134" s="74">
        <v>45610.390072904993</v>
      </c>
      <c r="C134" s="74"/>
      <c r="D134" s="75" t="s">
        <v>40</v>
      </c>
      <c r="E134" s="76">
        <v>37</v>
      </c>
      <c r="F134" s="77">
        <v>15.785</v>
      </c>
      <c r="G134" s="75" t="s">
        <v>30</v>
      </c>
      <c r="H134" s="78" t="s">
        <v>34</v>
      </c>
    </row>
    <row r="135" spans="1:8" ht="20.100000000000001" customHeight="1">
      <c r="A135" s="73">
        <v>45610</v>
      </c>
      <c r="B135" s="74">
        <v>45610.390328576323</v>
      </c>
      <c r="C135" s="74"/>
      <c r="D135" s="75" t="s">
        <v>40</v>
      </c>
      <c r="E135" s="76">
        <v>789</v>
      </c>
      <c r="F135" s="77">
        <v>15.785</v>
      </c>
      <c r="G135" s="75" t="s">
        <v>30</v>
      </c>
      <c r="H135" s="78" t="s">
        <v>31</v>
      </c>
    </row>
    <row r="136" spans="1:8" ht="20.100000000000001" customHeight="1">
      <c r="A136" s="73">
        <v>45610</v>
      </c>
      <c r="B136" s="74">
        <v>45610.390328865964</v>
      </c>
      <c r="C136" s="74"/>
      <c r="D136" s="75" t="s">
        <v>40</v>
      </c>
      <c r="E136" s="76">
        <v>486</v>
      </c>
      <c r="F136" s="77">
        <v>15.78</v>
      </c>
      <c r="G136" s="75" t="s">
        <v>30</v>
      </c>
      <c r="H136" s="78" t="s">
        <v>31</v>
      </c>
    </row>
    <row r="137" spans="1:8" ht="20.100000000000001" customHeight="1">
      <c r="A137" s="73">
        <v>45610</v>
      </c>
      <c r="B137" s="74">
        <v>45610.390519143548</v>
      </c>
      <c r="C137" s="74"/>
      <c r="D137" s="75" t="s">
        <v>40</v>
      </c>
      <c r="E137" s="76">
        <v>33</v>
      </c>
      <c r="F137" s="77">
        <v>15.775</v>
      </c>
      <c r="G137" s="75" t="s">
        <v>30</v>
      </c>
      <c r="H137" s="78" t="s">
        <v>31</v>
      </c>
    </row>
    <row r="138" spans="1:8" ht="20.100000000000001" customHeight="1">
      <c r="A138" s="73">
        <v>45610</v>
      </c>
      <c r="B138" s="74">
        <v>45610.390519896057</v>
      </c>
      <c r="C138" s="74"/>
      <c r="D138" s="75" t="s">
        <v>40</v>
      </c>
      <c r="E138" s="76">
        <v>113</v>
      </c>
      <c r="F138" s="77">
        <v>15.775</v>
      </c>
      <c r="G138" s="75" t="s">
        <v>30</v>
      </c>
      <c r="H138" s="78" t="s">
        <v>31</v>
      </c>
    </row>
    <row r="139" spans="1:8" ht="20.100000000000001" customHeight="1">
      <c r="A139" s="73">
        <v>45610</v>
      </c>
      <c r="B139" s="74">
        <v>45610.390519896057</v>
      </c>
      <c r="C139" s="74"/>
      <c r="D139" s="75" t="s">
        <v>40</v>
      </c>
      <c r="E139" s="76">
        <v>40</v>
      </c>
      <c r="F139" s="77">
        <v>15.775</v>
      </c>
      <c r="G139" s="75" t="s">
        <v>30</v>
      </c>
      <c r="H139" s="78" t="s">
        <v>31</v>
      </c>
    </row>
    <row r="140" spans="1:8" ht="20.100000000000001" customHeight="1">
      <c r="A140" s="73">
        <v>45610</v>
      </c>
      <c r="B140" s="74">
        <v>45610.390779050998</v>
      </c>
      <c r="C140" s="74"/>
      <c r="D140" s="75" t="s">
        <v>40</v>
      </c>
      <c r="E140" s="76">
        <v>129</v>
      </c>
      <c r="F140" s="77">
        <v>15.78</v>
      </c>
      <c r="G140" s="75" t="s">
        <v>30</v>
      </c>
      <c r="H140" s="78" t="s">
        <v>33</v>
      </c>
    </row>
    <row r="141" spans="1:8" ht="20.100000000000001" customHeight="1">
      <c r="A141" s="73">
        <v>45610</v>
      </c>
      <c r="B141" s="74">
        <v>45610.390779050998</v>
      </c>
      <c r="C141" s="74"/>
      <c r="D141" s="75" t="s">
        <v>40</v>
      </c>
      <c r="E141" s="76">
        <v>129</v>
      </c>
      <c r="F141" s="77">
        <v>15.78</v>
      </c>
      <c r="G141" s="75" t="s">
        <v>30</v>
      </c>
      <c r="H141" s="78" t="s">
        <v>34</v>
      </c>
    </row>
    <row r="142" spans="1:8" ht="20.100000000000001" customHeight="1">
      <c r="A142" s="73">
        <v>45610</v>
      </c>
      <c r="B142" s="74">
        <v>45610.391132059973</v>
      </c>
      <c r="C142" s="74"/>
      <c r="D142" s="75" t="s">
        <v>40</v>
      </c>
      <c r="E142" s="76">
        <v>136</v>
      </c>
      <c r="F142" s="77">
        <v>15.785</v>
      </c>
      <c r="G142" s="75" t="s">
        <v>30</v>
      </c>
      <c r="H142" s="78" t="s">
        <v>33</v>
      </c>
    </row>
    <row r="143" spans="1:8" ht="20.100000000000001" customHeight="1">
      <c r="A143" s="73">
        <v>45610</v>
      </c>
      <c r="B143" s="74">
        <v>45610.391167071648</v>
      </c>
      <c r="C143" s="74"/>
      <c r="D143" s="75" t="s">
        <v>40</v>
      </c>
      <c r="E143" s="76">
        <v>135</v>
      </c>
      <c r="F143" s="77">
        <v>15.78</v>
      </c>
      <c r="G143" s="75" t="s">
        <v>30</v>
      </c>
      <c r="H143" s="78" t="s">
        <v>33</v>
      </c>
    </row>
    <row r="144" spans="1:8" ht="20.100000000000001" customHeight="1">
      <c r="A144" s="73">
        <v>45610</v>
      </c>
      <c r="B144" s="74">
        <v>45610.391167071648</v>
      </c>
      <c r="C144" s="74"/>
      <c r="D144" s="75" t="s">
        <v>40</v>
      </c>
      <c r="E144" s="76">
        <v>38</v>
      </c>
      <c r="F144" s="77">
        <v>15.785</v>
      </c>
      <c r="G144" s="75" t="s">
        <v>30</v>
      </c>
      <c r="H144" s="78" t="s">
        <v>33</v>
      </c>
    </row>
    <row r="145" spans="1:8" ht="20.100000000000001" customHeight="1">
      <c r="A145" s="73">
        <v>45610</v>
      </c>
      <c r="B145" s="74">
        <v>45610.391167071648</v>
      </c>
      <c r="C145" s="74"/>
      <c r="D145" s="75" t="s">
        <v>40</v>
      </c>
      <c r="E145" s="76">
        <v>131</v>
      </c>
      <c r="F145" s="77">
        <v>15.785</v>
      </c>
      <c r="G145" s="75" t="s">
        <v>30</v>
      </c>
      <c r="H145" s="78" t="s">
        <v>33</v>
      </c>
    </row>
    <row r="146" spans="1:8" ht="20.100000000000001" customHeight="1">
      <c r="A146" s="73">
        <v>45610</v>
      </c>
      <c r="B146" s="74">
        <v>45610.391167071648</v>
      </c>
      <c r="C146" s="74"/>
      <c r="D146" s="75" t="s">
        <v>40</v>
      </c>
      <c r="E146" s="76">
        <v>1397</v>
      </c>
      <c r="F146" s="77">
        <v>15.78</v>
      </c>
      <c r="G146" s="75" t="s">
        <v>30</v>
      </c>
      <c r="H146" s="78" t="s">
        <v>31</v>
      </c>
    </row>
    <row r="147" spans="1:8" ht="20.100000000000001" customHeight="1">
      <c r="A147" s="73">
        <v>45610</v>
      </c>
      <c r="B147" s="74">
        <v>45610.391503437422</v>
      </c>
      <c r="C147" s="74"/>
      <c r="D147" s="75" t="s">
        <v>40</v>
      </c>
      <c r="E147" s="76">
        <v>752</v>
      </c>
      <c r="F147" s="77">
        <v>15.78</v>
      </c>
      <c r="G147" s="75" t="s">
        <v>30</v>
      </c>
      <c r="H147" s="78" t="s">
        <v>31</v>
      </c>
    </row>
    <row r="148" spans="1:8" ht="20.100000000000001" customHeight="1">
      <c r="A148" s="73">
        <v>45610</v>
      </c>
      <c r="B148" s="74">
        <v>45610.391573587898</v>
      </c>
      <c r="C148" s="74"/>
      <c r="D148" s="75" t="s">
        <v>40</v>
      </c>
      <c r="E148" s="76">
        <v>200</v>
      </c>
      <c r="F148" s="77">
        <v>15.77</v>
      </c>
      <c r="G148" s="75" t="s">
        <v>30</v>
      </c>
      <c r="H148" s="78" t="s">
        <v>31</v>
      </c>
    </row>
    <row r="149" spans="1:8" ht="20.100000000000001" customHeight="1">
      <c r="A149" s="73">
        <v>45610</v>
      </c>
      <c r="B149" s="74">
        <v>45610.39166755788</v>
      </c>
      <c r="C149" s="74"/>
      <c r="D149" s="75" t="s">
        <v>40</v>
      </c>
      <c r="E149" s="76">
        <v>781</v>
      </c>
      <c r="F149" s="77">
        <v>15.77</v>
      </c>
      <c r="G149" s="75" t="s">
        <v>30</v>
      </c>
      <c r="H149" s="78" t="s">
        <v>31</v>
      </c>
    </row>
    <row r="150" spans="1:8" ht="20.100000000000001" customHeight="1">
      <c r="A150" s="73">
        <v>45610</v>
      </c>
      <c r="B150" s="74">
        <v>45610.39166755788</v>
      </c>
      <c r="C150" s="74"/>
      <c r="D150" s="75" t="s">
        <v>40</v>
      </c>
      <c r="E150" s="76">
        <v>25</v>
      </c>
      <c r="F150" s="77">
        <v>15.77</v>
      </c>
      <c r="G150" s="75" t="s">
        <v>30</v>
      </c>
      <c r="H150" s="78" t="s">
        <v>31</v>
      </c>
    </row>
    <row r="151" spans="1:8" ht="20.100000000000001" customHeight="1">
      <c r="A151" s="73">
        <v>45610</v>
      </c>
      <c r="B151" s="74">
        <v>45610.391673946753</v>
      </c>
      <c r="C151" s="74"/>
      <c r="D151" s="75" t="s">
        <v>40</v>
      </c>
      <c r="E151" s="76">
        <v>203</v>
      </c>
      <c r="F151" s="77">
        <v>15.765000000000001</v>
      </c>
      <c r="G151" s="75" t="s">
        <v>30</v>
      </c>
      <c r="H151" s="78" t="s">
        <v>31</v>
      </c>
    </row>
    <row r="152" spans="1:8" ht="20.100000000000001" customHeight="1">
      <c r="A152" s="73">
        <v>45610</v>
      </c>
      <c r="B152" s="74">
        <v>45610.392017002217</v>
      </c>
      <c r="C152" s="74"/>
      <c r="D152" s="75" t="s">
        <v>40</v>
      </c>
      <c r="E152" s="76">
        <v>636</v>
      </c>
      <c r="F152" s="77">
        <v>15.755000000000001</v>
      </c>
      <c r="G152" s="75" t="s">
        <v>30</v>
      </c>
      <c r="H152" s="78" t="s">
        <v>31</v>
      </c>
    </row>
    <row r="153" spans="1:8" ht="20.100000000000001" customHeight="1">
      <c r="A153" s="73">
        <v>45610</v>
      </c>
      <c r="B153" s="74">
        <v>45610.392017002217</v>
      </c>
      <c r="C153" s="74"/>
      <c r="D153" s="75" t="s">
        <v>40</v>
      </c>
      <c r="E153" s="76">
        <v>582</v>
      </c>
      <c r="F153" s="77">
        <v>15.755000000000001</v>
      </c>
      <c r="G153" s="75" t="s">
        <v>30</v>
      </c>
      <c r="H153" s="78" t="s">
        <v>31</v>
      </c>
    </row>
    <row r="154" spans="1:8" ht="20.100000000000001" customHeight="1">
      <c r="A154" s="73">
        <v>45610</v>
      </c>
      <c r="B154" s="74">
        <v>45610.392451944295</v>
      </c>
      <c r="C154" s="74"/>
      <c r="D154" s="75" t="s">
        <v>40</v>
      </c>
      <c r="E154" s="76">
        <v>665</v>
      </c>
      <c r="F154" s="77">
        <v>15.77</v>
      </c>
      <c r="G154" s="75" t="s">
        <v>30</v>
      </c>
      <c r="H154" s="78" t="s">
        <v>31</v>
      </c>
    </row>
    <row r="155" spans="1:8" ht="20.100000000000001" customHeight="1">
      <c r="A155" s="73">
        <v>45610</v>
      </c>
      <c r="B155" s="74">
        <v>45610.392831053119</v>
      </c>
      <c r="C155" s="74"/>
      <c r="D155" s="75" t="s">
        <v>40</v>
      </c>
      <c r="E155" s="76">
        <v>554</v>
      </c>
      <c r="F155" s="77">
        <v>15.77</v>
      </c>
      <c r="G155" s="75" t="s">
        <v>30</v>
      </c>
      <c r="H155" s="78" t="s">
        <v>31</v>
      </c>
    </row>
    <row r="156" spans="1:8" ht="20.100000000000001" customHeight="1">
      <c r="A156" s="73">
        <v>45610</v>
      </c>
      <c r="B156" s="74">
        <v>45610.392897430342</v>
      </c>
      <c r="C156" s="74"/>
      <c r="D156" s="75" t="s">
        <v>40</v>
      </c>
      <c r="E156" s="76">
        <v>975</v>
      </c>
      <c r="F156" s="77">
        <v>15.78</v>
      </c>
      <c r="G156" s="75" t="s">
        <v>30</v>
      </c>
      <c r="H156" s="78" t="s">
        <v>31</v>
      </c>
    </row>
    <row r="157" spans="1:8" ht="20.100000000000001" customHeight="1">
      <c r="A157" s="73">
        <v>45610</v>
      </c>
      <c r="B157" s="74">
        <v>45610.393099942245</v>
      </c>
      <c r="C157" s="74"/>
      <c r="D157" s="75" t="s">
        <v>40</v>
      </c>
      <c r="E157" s="76">
        <v>30</v>
      </c>
      <c r="F157" s="77">
        <v>15.765000000000001</v>
      </c>
      <c r="G157" s="75" t="s">
        <v>30</v>
      </c>
      <c r="H157" s="78" t="s">
        <v>31</v>
      </c>
    </row>
    <row r="158" spans="1:8" ht="20.100000000000001" customHeight="1">
      <c r="A158" s="73">
        <v>45610</v>
      </c>
      <c r="B158" s="74">
        <v>45610.39327508118</v>
      </c>
      <c r="C158" s="74"/>
      <c r="D158" s="75" t="s">
        <v>40</v>
      </c>
      <c r="E158" s="76">
        <v>795</v>
      </c>
      <c r="F158" s="77">
        <v>15.775</v>
      </c>
      <c r="G158" s="75" t="s">
        <v>30</v>
      </c>
      <c r="H158" s="78" t="s">
        <v>31</v>
      </c>
    </row>
    <row r="159" spans="1:8" ht="20.100000000000001" customHeight="1">
      <c r="A159" s="73">
        <v>45610</v>
      </c>
      <c r="B159" s="74">
        <v>45610.393275208306</v>
      </c>
      <c r="C159" s="74"/>
      <c r="D159" s="75" t="s">
        <v>40</v>
      </c>
      <c r="E159" s="76">
        <v>773</v>
      </c>
      <c r="F159" s="77">
        <v>15.775</v>
      </c>
      <c r="G159" s="75" t="s">
        <v>30</v>
      </c>
      <c r="H159" s="78" t="s">
        <v>31</v>
      </c>
    </row>
    <row r="160" spans="1:8" ht="20.100000000000001" customHeight="1">
      <c r="A160" s="73">
        <v>45610</v>
      </c>
      <c r="B160" s="74">
        <v>45610.39395181695</v>
      </c>
      <c r="C160" s="74"/>
      <c r="D160" s="75" t="s">
        <v>40</v>
      </c>
      <c r="E160" s="76">
        <v>513</v>
      </c>
      <c r="F160" s="77">
        <v>15.765000000000001</v>
      </c>
      <c r="G160" s="75" t="s">
        <v>30</v>
      </c>
      <c r="H160" s="78" t="s">
        <v>31</v>
      </c>
    </row>
    <row r="161" spans="1:8" ht="20.100000000000001" customHeight="1">
      <c r="A161" s="73">
        <v>45610</v>
      </c>
      <c r="B161" s="74">
        <v>45610.39395181695</v>
      </c>
      <c r="C161" s="74"/>
      <c r="D161" s="75" t="s">
        <v>40</v>
      </c>
      <c r="E161" s="76">
        <v>165</v>
      </c>
      <c r="F161" s="77">
        <v>15.765000000000001</v>
      </c>
      <c r="G161" s="75" t="s">
        <v>30</v>
      </c>
      <c r="H161" s="78" t="s">
        <v>31</v>
      </c>
    </row>
    <row r="162" spans="1:8" ht="20.100000000000001" customHeight="1">
      <c r="A162" s="73">
        <v>45610</v>
      </c>
      <c r="B162" s="74">
        <v>45610.393956655171</v>
      </c>
      <c r="C162" s="74"/>
      <c r="D162" s="75" t="s">
        <v>40</v>
      </c>
      <c r="E162" s="76">
        <v>184</v>
      </c>
      <c r="F162" s="77">
        <v>15.765000000000001</v>
      </c>
      <c r="G162" s="75" t="s">
        <v>30</v>
      </c>
      <c r="H162" s="78" t="s">
        <v>32</v>
      </c>
    </row>
    <row r="163" spans="1:8" ht="20.100000000000001" customHeight="1">
      <c r="A163" s="73">
        <v>45610</v>
      </c>
      <c r="B163" s="74">
        <v>45610.393956655171</v>
      </c>
      <c r="C163" s="74"/>
      <c r="D163" s="75" t="s">
        <v>40</v>
      </c>
      <c r="E163" s="76">
        <v>93</v>
      </c>
      <c r="F163" s="77">
        <v>15.765000000000001</v>
      </c>
      <c r="G163" s="75" t="s">
        <v>30</v>
      </c>
      <c r="H163" s="78" t="s">
        <v>32</v>
      </c>
    </row>
    <row r="164" spans="1:8" ht="20.100000000000001" customHeight="1">
      <c r="A164" s="73">
        <v>45610</v>
      </c>
      <c r="B164" s="74">
        <v>45610.393956655171</v>
      </c>
      <c r="C164" s="74"/>
      <c r="D164" s="75" t="s">
        <v>40</v>
      </c>
      <c r="E164" s="76">
        <v>21</v>
      </c>
      <c r="F164" s="77">
        <v>15.765000000000001</v>
      </c>
      <c r="G164" s="75" t="s">
        <v>30</v>
      </c>
      <c r="H164" s="78" t="s">
        <v>32</v>
      </c>
    </row>
    <row r="165" spans="1:8" ht="20.100000000000001" customHeight="1">
      <c r="A165" s="73">
        <v>45610</v>
      </c>
      <c r="B165" s="74">
        <v>45610.393956655171</v>
      </c>
      <c r="C165" s="74"/>
      <c r="D165" s="75" t="s">
        <v>40</v>
      </c>
      <c r="E165" s="76">
        <v>676</v>
      </c>
      <c r="F165" s="77">
        <v>15.765000000000001</v>
      </c>
      <c r="G165" s="75" t="s">
        <v>30</v>
      </c>
      <c r="H165" s="78" t="s">
        <v>31</v>
      </c>
    </row>
    <row r="166" spans="1:8" ht="20.100000000000001" customHeight="1">
      <c r="A166" s="73">
        <v>45610</v>
      </c>
      <c r="B166" s="74">
        <v>45610.394324768335</v>
      </c>
      <c r="C166" s="74"/>
      <c r="D166" s="75" t="s">
        <v>40</v>
      </c>
      <c r="E166" s="76">
        <v>200</v>
      </c>
      <c r="F166" s="77">
        <v>15.765000000000001</v>
      </c>
      <c r="G166" s="75" t="s">
        <v>30</v>
      </c>
      <c r="H166" s="78" t="s">
        <v>31</v>
      </c>
    </row>
    <row r="167" spans="1:8" ht="20.100000000000001" customHeight="1">
      <c r="A167" s="73">
        <v>45610</v>
      </c>
      <c r="B167" s="74">
        <v>45610.394462268334</v>
      </c>
      <c r="C167" s="74"/>
      <c r="D167" s="75" t="s">
        <v>40</v>
      </c>
      <c r="E167" s="76">
        <v>313</v>
      </c>
      <c r="F167" s="77">
        <v>15.765000000000001</v>
      </c>
      <c r="G167" s="75" t="s">
        <v>30</v>
      </c>
      <c r="H167" s="78" t="s">
        <v>31</v>
      </c>
    </row>
    <row r="168" spans="1:8" ht="20.100000000000001" customHeight="1">
      <c r="A168" s="73">
        <v>45610</v>
      </c>
      <c r="B168" s="74">
        <v>45610.394462268334</v>
      </c>
      <c r="C168" s="74"/>
      <c r="D168" s="75" t="s">
        <v>40</v>
      </c>
      <c r="E168" s="76">
        <v>649</v>
      </c>
      <c r="F168" s="77">
        <v>15.765000000000001</v>
      </c>
      <c r="G168" s="75" t="s">
        <v>30</v>
      </c>
      <c r="H168" s="78" t="s">
        <v>31</v>
      </c>
    </row>
    <row r="169" spans="1:8" ht="20.100000000000001" customHeight="1">
      <c r="A169" s="73">
        <v>45610</v>
      </c>
      <c r="B169" s="74">
        <v>45610.394732638728</v>
      </c>
      <c r="C169" s="74"/>
      <c r="D169" s="75" t="s">
        <v>40</v>
      </c>
      <c r="E169" s="76">
        <v>493</v>
      </c>
      <c r="F169" s="77">
        <v>15.77</v>
      </c>
      <c r="G169" s="75" t="s">
        <v>30</v>
      </c>
      <c r="H169" s="78" t="s">
        <v>32</v>
      </c>
    </row>
    <row r="170" spans="1:8" ht="20.100000000000001" customHeight="1">
      <c r="A170" s="73">
        <v>45610</v>
      </c>
      <c r="B170" s="74">
        <v>45610.394732696936</v>
      </c>
      <c r="C170" s="74"/>
      <c r="D170" s="75" t="s">
        <v>40</v>
      </c>
      <c r="E170" s="76">
        <v>814</v>
      </c>
      <c r="F170" s="77">
        <v>15.77</v>
      </c>
      <c r="G170" s="75" t="s">
        <v>30</v>
      </c>
      <c r="H170" s="78" t="s">
        <v>31</v>
      </c>
    </row>
    <row r="171" spans="1:8" ht="20.100000000000001" customHeight="1">
      <c r="A171" s="73">
        <v>45610</v>
      </c>
      <c r="B171" s="74">
        <v>45610.394732696936</v>
      </c>
      <c r="C171" s="74"/>
      <c r="D171" s="75" t="s">
        <v>40</v>
      </c>
      <c r="E171" s="76">
        <v>785</v>
      </c>
      <c r="F171" s="77">
        <v>15.77</v>
      </c>
      <c r="G171" s="75" t="s">
        <v>30</v>
      </c>
      <c r="H171" s="78" t="s">
        <v>31</v>
      </c>
    </row>
    <row r="172" spans="1:8" ht="20.100000000000001" customHeight="1">
      <c r="A172" s="73">
        <v>45610</v>
      </c>
      <c r="B172" s="74">
        <v>45610.39498796314</v>
      </c>
      <c r="C172" s="74"/>
      <c r="D172" s="75" t="s">
        <v>40</v>
      </c>
      <c r="E172" s="76">
        <v>81</v>
      </c>
      <c r="F172" s="77">
        <v>15.765000000000001</v>
      </c>
      <c r="G172" s="75" t="s">
        <v>30</v>
      </c>
      <c r="H172" s="78" t="s">
        <v>31</v>
      </c>
    </row>
    <row r="173" spans="1:8" ht="20.100000000000001" customHeight="1">
      <c r="A173" s="73">
        <v>45610</v>
      </c>
      <c r="B173" s="74">
        <v>45610.395043495577</v>
      </c>
      <c r="C173" s="74"/>
      <c r="D173" s="75" t="s">
        <v>40</v>
      </c>
      <c r="E173" s="76">
        <v>524</v>
      </c>
      <c r="F173" s="77">
        <v>15.76</v>
      </c>
      <c r="G173" s="75" t="s">
        <v>30</v>
      </c>
      <c r="H173" s="78" t="s">
        <v>31</v>
      </c>
    </row>
    <row r="174" spans="1:8" ht="20.100000000000001" customHeight="1">
      <c r="A174" s="73">
        <v>45610</v>
      </c>
      <c r="B174" s="74">
        <v>45610.395049756858</v>
      </c>
      <c r="C174" s="74"/>
      <c r="D174" s="75" t="s">
        <v>40</v>
      </c>
      <c r="E174" s="76">
        <v>570</v>
      </c>
      <c r="F174" s="77">
        <v>15.755000000000001</v>
      </c>
      <c r="G174" s="75" t="s">
        <v>30</v>
      </c>
      <c r="H174" s="78" t="s">
        <v>31</v>
      </c>
    </row>
    <row r="175" spans="1:8" ht="20.100000000000001" customHeight="1">
      <c r="A175" s="73">
        <v>45610</v>
      </c>
      <c r="B175" s="74">
        <v>45610.395548356697</v>
      </c>
      <c r="C175" s="74"/>
      <c r="D175" s="75" t="s">
        <v>40</v>
      </c>
      <c r="E175" s="76">
        <v>176</v>
      </c>
      <c r="F175" s="77">
        <v>15.76</v>
      </c>
      <c r="G175" s="75" t="s">
        <v>30</v>
      </c>
      <c r="H175" s="78" t="s">
        <v>31</v>
      </c>
    </row>
    <row r="176" spans="1:8" ht="20.100000000000001" customHeight="1">
      <c r="A176" s="73">
        <v>45610</v>
      </c>
      <c r="B176" s="74">
        <v>45610.395548356697</v>
      </c>
      <c r="C176" s="74"/>
      <c r="D176" s="75" t="s">
        <v>40</v>
      </c>
      <c r="E176" s="76">
        <v>292</v>
      </c>
      <c r="F176" s="77">
        <v>15.76</v>
      </c>
      <c r="G176" s="75" t="s">
        <v>30</v>
      </c>
      <c r="H176" s="78" t="s">
        <v>31</v>
      </c>
    </row>
    <row r="177" spans="1:8" ht="20.100000000000001" customHeight="1">
      <c r="A177" s="73">
        <v>45610</v>
      </c>
      <c r="B177" s="74">
        <v>45610.395548356697</v>
      </c>
      <c r="C177" s="74"/>
      <c r="D177" s="75" t="s">
        <v>40</v>
      </c>
      <c r="E177" s="76">
        <v>474</v>
      </c>
      <c r="F177" s="77">
        <v>15.76</v>
      </c>
      <c r="G177" s="75" t="s">
        <v>30</v>
      </c>
      <c r="H177" s="78" t="s">
        <v>31</v>
      </c>
    </row>
    <row r="178" spans="1:8" ht="20.100000000000001" customHeight="1">
      <c r="A178" s="73">
        <v>45610</v>
      </c>
      <c r="B178" s="74">
        <v>45610.395721678156</v>
      </c>
      <c r="C178" s="74"/>
      <c r="D178" s="75" t="s">
        <v>40</v>
      </c>
      <c r="E178" s="76">
        <v>133</v>
      </c>
      <c r="F178" s="77">
        <v>15.76</v>
      </c>
      <c r="G178" s="75" t="s">
        <v>30</v>
      </c>
      <c r="H178" s="78" t="s">
        <v>33</v>
      </c>
    </row>
    <row r="179" spans="1:8" ht="20.100000000000001" customHeight="1">
      <c r="A179" s="73">
        <v>45610</v>
      </c>
      <c r="B179" s="74">
        <v>45610.395721678156</v>
      </c>
      <c r="C179" s="74"/>
      <c r="D179" s="75" t="s">
        <v>40</v>
      </c>
      <c r="E179" s="76">
        <v>271</v>
      </c>
      <c r="F179" s="77">
        <v>15.76</v>
      </c>
      <c r="G179" s="75" t="s">
        <v>30</v>
      </c>
      <c r="H179" s="78" t="s">
        <v>33</v>
      </c>
    </row>
    <row r="180" spans="1:8" ht="20.100000000000001" customHeight="1">
      <c r="A180" s="73">
        <v>45610</v>
      </c>
      <c r="B180" s="74">
        <v>45610.395721678156</v>
      </c>
      <c r="C180" s="74"/>
      <c r="D180" s="75" t="s">
        <v>40</v>
      </c>
      <c r="E180" s="76">
        <v>685</v>
      </c>
      <c r="F180" s="77">
        <v>15.76</v>
      </c>
      <c r="G180" s="75" t="s">
        <v>30</v>
      </c>
      <c r="H180" s="78" t="s">
        <v>33</v>
      </c>
    </row>
    <row r="181" spans="1:8" ht="20.100000000000001" customHeight="1">
      <c r="A181" s="73">
        <v>45610</v>
      </c>
      <c r="B181" s="74">
        <v>45610.395881481469</v>
      </c>
      <c r="C181" s="74"/>
      <c r="D181" s="75" t="s">
        <v>40</v>
      </c>
      <c r="E181" s="76">
        <v>706</v>
      </c>
      <c r="F181" s="77">
        <v>15.76</v>
      </c>
      <c r="G181" s="75" t="s">
        <v>30</v>
      </c>
      <c r="H181" s="78" t="s">
        <v>31</v>
      </c>
    </row>
    <row r="182" spans="1:8" ht="20.100000000000001" customHeight="1">
      <c r="A182" s="73">
        <v>45610</v>
      </c>
      <c r="B182" s="74">
        <v>45610.39589510439</v>
      </c>
      <c r="C182" s="74"/>
      <c r="D182" s="75" t="s">
        <v>40</v>
      </c>
      <c r="E182" s="76">
        <v>191</v>
      </c>
      <c r="F182" s="77">
        <v>15.755000000000001</v>
      </c>
      <c r="G182" s="75" t="s">
        <v>30</v>
      </c>
      <c r="H182" s="78" t="s">
        <v>31</v>
      </c>
    </row>
    <row r="183" spans="1:8" ht="20.100000000000001" customHeight="1">
      <c r="A183" s="73">
        <v>45610</v>
      </c>
      <c r="B183" s="74">
        <v>45610.395896527916</v>
      </c>
      <c r="C183" s="74"/>
      <c r="D183" s="75" t="s">
        <v>40</v>
      </c>
      <c r="E183" s="76">
        <v>66</v>
      </c>
      <c r="F183" s="77">
        <v>15.75</v>
      </c>
      <c r="G183" s="75" t="s">
        <v>30</v>
      </c>
      <c r="H183" s="78" t="s">
        <v>31</v>
      </c>
    </row>
    <row r="184" spans="1:8" ht="20.100000000000001" customHeight="1">
      <c r="A184" s="73">
        <v>45610</v>
      </c>
      <c r="B184" s="74">
        <v>45610.395896527916</v>
      </c>
      <c r="C184" s="74"/>
      <c r="D184" s="75" t="s">
        <v>40</v>
      </c>
      <c r="E184" s="76">
        <v>113</v>
      </c>
      <c r="F184" s="77">
        <v>15.75</v>
      </c>
      <c r="G184" s="75" t="s">
        <v>30</v>
      </c>
      <c r="H184" s="78" t="s">
        <v>31</v>
      </c>
    </row>
    <row r="185" spans="1:8" ht="20.100000000000001" customHeight="1">
      <c r="A185" s="73">
        <v>45610</v>
      </c>
      <c r="B185" s="74">
        <v>45610.396277326159</v>
      </c>
      <c r="C185" s="74"/>
      <c r="D185" s="75" t="s">
        <v>40</v>
      </c>
      <c r="E185" s="76">
        <v>624</v>
      </c>
      <c r="F185" s="77">
        <v>15.734999999999999</v>
      </c>
      <c r="G185" s="75" t="s">
        <v>30</v>
      </c>
      <c r="H185" s="78" t="s">
        <v>31</v>
      </c>
    </row>
    <row r="186" spans="1:8" ht="20.100000000000001" customHeight="1">
      <c r="A186" s="73">
        <v>45610</v>
      </c>
      <c r="B186" s="74">
        <v>45610.396298298612</v>
      </c>
      <c r="C186" s="74"/>
      <c r="D186" s="75" t="s">
        <v>40</v>
      </c>
      <c r="E186" s="76">
        <v>40</v>
      </c>
      <c r="F186" s="77">
        <v>15.734999999999999</v>
      </c>
      <c r="G186" s="75" t="s">
        <v>30</v>
      </c>
      <c r="H186" s="78" t="s">
        <v>31</v>
      </c>
    </row>
    <row r="187" spans="1:8" ht="20.100000000000001" customHeight="1">
      <c r="A187" s="73">
        <v>45610</v>
      </c>
      <c r="B187" s="74">
        <v>45610.396636759397</v>
      </c>
      <c r="C187" s="74"/>
      <c r="D187" s="75" t="s">
        <v>40</v>
      </c>
      <c r="E187" s="76">
        <v>244</v>
      </c>
      <c r="F187" s="77">
        <v>15.73</v>
      </c>
      <c r="G187" s="75" t="s">
        <v>30</v>
      </c>
      <c r="H187" s="78" t="s">
        <v>31</v>
      </c>
    </row>
    <row r="188" spans="1:8" ht="20.100000000000001" customHeight="1">
      <c r="A188" s="73">
        <v>45610</v>
      </c>
      <c r="B188" s="74">
        <v>45610.396636759397</v>
      </c>
      <c r="C188" s="74"/>
      <c r="D188" s="75" t="s">
        <v>40</v>
      </c>
      <c r="E188" s="76">
        <v>485</v>
      </c>
      <c r="F188" s="77">
        <v>15.73</v>
      </c>
      <c r="G188" s="75" t="s">
        <v>30</v>
      </c>
      <c r="H188" s="78" t="s">
        <v>31</v>
      </c>
    </row>
    <row r="189" spans="1:8" ht="20.100000000000001" customHeight="1">
      <c r="A189" s="73">
        <v>45610</v>
      </c>
      <c r="B189" s="74">
        <v>45610.396959467791</v>
      </c>
      <c r="C189" s="74"/>
      <c r="D189" s="75" t="s">
        <v>40</v>
      </c>
      <c r="E189" s="76">
        <v>365</v>
      </c>
      <c r="F189" s="77">
        <v>15.725</v>
      </c>
      <c r="G189" s="75" t="s">
        <v>30</v>
      </c>
      <c r="H189" s="78" t="s">
        <v>31</v>
      </c>
    </row>
    <row r="190" spans="1:8" ht="20.100000000000001" customHeight="1">
      <c r="A190" s="73">
        <v>45610</v>
      </c>
      <c r="B190" s="74">
        <v>45610.397134004626</v>
      </c>
      <c r="C190" s="74"/>
      <c r="D190" s="75" t="s">
        <v>40</v>
      </c>
      <c r="E190" s="76">
        <v>129</v>
      </c>
      <c r="F190" s="77">
        <v>15.734999999999999</v>
      </c>
      <c r="G190" s="75" t="s">
        <v>30</v>
      </c>
      <c r="H190" s="78" t="s">
        <v>34</v>
      </c>
    </row>
    <row r="191" spans="1:8" ht="20.100000000000001" customHeight="1">
      <c r="A191" s="73">
        <v>45610</v>
      </c>
      <c r="B191" s="74">
        <v>45610.39716888871</v>
      </c>
      <c r="C191" s="74"/>
      <c r="D191" s="75" t="s">
        <v>40</v>
      </c>
      <c r="E191" s="76">
        <v>129</v>
      </c>
      <c r="F191" s="77">
        <v>15.734999999999999</v>
      </c>
      <c r="G191" s="75" t="s">
        <v>30</v>
      </c>
      <c r="H191" s="78" t="s">
        <v>34</v>
      </c>
    </row>
    <row r="192" spans="1:8" ht="20.100000000000001" customHeight="1">
      <c r="A192" s="73">
        <v>45610</v>
      </c>
      <c r="B192" s="74">
        <v>45610.397168923635</v>
      </c>
      <c r="C192" s="74"/>
      <c r="D192" s="75" t="s">
        <v>40</v>
      </c>
      <c r="E192" s="76">
        <v>129</v>
      </c>
      <c r="F192" s="77">
        <v>15.734999999999999</v>
      </c>
      <c r="G192" s="75" t="s">
        <v>30</v>
      </c>
      <c r="H192" s="78" t="s">
        <v>34</v>
      </c>
    </row>
    <row r="193" spans="1:8" ht="20.100000000000001" customHeight="1">
      <c r="A193" s="73">
        <v>45610</v>
      </c>
      <c r="B193" s="74">
        <v>45610.39716895856</v>
      </c>
      <c r="C193" s="74"/>
      <c r="D193" s="75" t="s">
        <v>40</v>
      </c>
      <c r="E193" s="76">
        <v>1743</v>
      </c>
      <c r="F193" s="77">
        <v>15.734999999999999</v>
      </c>
      <c r="G193" s="75" t="s">
        <v>30</v>
      </c>
      <c r="H193" s="78" t="s">
        <v>34</v>
      </c>
    </row>
    <row r="194" spans="1:8" ht="20.100000000000001" customHeight="1">
      <c r="A194" s="73">
        <v>45610</v>
      </c>
      <c r="B194" s="74">
        <v>45610.397351354361</v>
      </c>
      <c r="C194" s="74"/>
      <c r="D194" s="75" t="s">
        <v>40</v>
      </c>
      <c r="E194" s="76">
        <v>71</v>
      </c>
      <c r="F194" s="77">
        <v>15.72</v>
      </c>
      <c r="G194" s="75" t="s">
        <v>30</v>
      </c>
      <c r="H194" s="78" t="s">
        <v>31</v>
      </c>
    </row>
    <row r="195" spans="1:8" ht="20.100000000000001" customHeight="1">
      <c r="A195" s="73">
        <v>45610</v>
      </c>
      <c r="B195" s="74">
        <v>45610.397942627314</v>
      </c>
      <c r="C195" s="74"/>
      <c r="D195" s="75" t="s">
        <v>40</v>
      </c>
      <c r="E195" s="76">
        <v>222</v>
      </c>
      <c r="F195" s="77">
        <v>15.74</v>
      </c>
      <c r="G195" s="75" t="s">
        <v>30</v>
      </c>
      <c r="H195" s="78" t="s">
        <v>32</v>
      </c>
    </row>
    <row r="196" spans="1:8" ht="20.100000000000001" customHeight="1">
      <c r="A196" s="73">
        <v>45610</v>
      </c>
      <c r="B196" s="74">
        <v>45610.397942627314</v>
      </c>
      <c r="C196" s="74"/>
      <c r="D196" s="75" t="s">
        <v>40</v>
      </c>
      <c r="E196" s="76">
        <v>165</v>
      </c>
      <c r="F196" s="77">
        <v>15.74</v>
      </c>
      <c r="G196" s="75" t="s">
        <v>30</v>
      </c>
      <c r="H196" s="78" t="s">
        <v>32</v>
      </c>
    </row>
    <row r="197" spans="1:8" ht="20.100000000000001" customHeight="1">
      <c r="A197" s="73">
        <v>45610</v>
      </c>
      <c r="B197" s="74">
        <v>45610.397942662239</v>
      </c>
      <c r="C197" s="74"/>
      <c r="D197" s="75" t="s">
        <v>40</v>
      </c>
      <c r="E197" s="76">
        <v>1385</v>
      </c>
      <c r="F197" s="77">
        <v>15.74</v>
      </c>
      <c r="G197" s="75" t="s">
        <v>30</v>
      </c>
      <c r="H197" s="78" t="s">
        <v>31</v>
      </c>
    </row>
    <row r="198" spans="1:8" ht="20.100000000000001" customHeight="1">
      <c r="A198" s="73">
        <v>45610</v>
      </c>
      <c r="B198" s="74">
        <v>45610.398257789202</v>
      </c>
      <c r="C198" s="74"/>
      <c r="D198" s="75" t="s">
        <v>40</v>
      </c>
      <c r="E198" s="76">
        <v>496</v>
      </c>
      <c r="F198" s="77">
        <v>15.734999999999999</v>
      </c>
      <c r="G198" s="75" t="s">
        <v>30</v>
      </c>
      <c r="H198" s="78" t="s">
        <v>31</v>
      </c>
    </row>
    <row r="199" spans="1:8" ht="20.100000000000001" customHeight="1">
      <c r="A199" s="73">
        <v>45610</v>
      </c>
      <c r="B199" s="74">
        <v>45610.3985064351</v>
      </c>
      <c r="C199" s="74"/>
      <c r="D199" s="75" t="s">
        <v>40</v>
      </c>
      <c r="E199" s="76">
        <v>515</v>
      </c>
      <c r="F199" s="77">
        <v>15.73</v>
      </c>
      <c r="G199" s="75" t="s">
        <v>30</v>
      </c>
      <c r="H199" s="78" t="s">
        <v>31</v>
      </c>
    </row>
    <row r="200" spans="1:8" ht="20.100000000000001" customHeight="1">
      <c r="A200" s="73">
        <v>45610</v>
      </c>
      <c r="B200" s="74">
        <v>45610.39889924787</v>
      </c>
      <c r="C200" s="74"/>
      <c r="D200" s="75" t="s">
        <v>40</v>
      </c>
      <c r="E200" s="76">
        <v>328</v>
      </c>
      <c r="F200" s="77">
        <v>15.74</v>
      </c>
      <c r="G200" s="75" t="s">
        <v>30</v>
      </c>
      <c r="H200" s="78" t="s">
        <v>31</v>
      </c>
    </row>
    <row r="201" spans="1:8" ht="20.100000000000001" customHeight="1">
      <c r="A201" s="73">
        <v>45610</v>
      </c>
      <c r="B201" s="74">
        <v>45610.398934097029</v>
      </c>
      <c r="C201" s="74"/>
      <c r="D201" s="75" t="s">
        <v>40</v>
      </c>
      <c r="E201" s="76">
        <v>431</v>
      </c>
      <c r="F201" s="77">
        <v>15.74</v>
      </c>
      <c r="G201" s="75" t="s">
        <v>30</v>
      </c>
      <c r="H201" s="78" t="s">
        <v>32</v>
      </c>
    </row>
    <row r="202" spans="1:8" ht="20.100000000000001" customHeight="1">
      <c r="A202" s="73">
        <v>45610</v>
      </c>
      <c r="B202" s="74">
        <v>45610.398934965488</v>
      </c>
      <c r="C202" s="74"/>
      <c r="D202" s="75" t="s">
        <v>40</v>
      </c>
      <c r="E202" s="76">
        <v>1467</v>
      </c>
      <c r="F202" s="77">
        <v>15.74</v>
      </c>
      <c r="G202" s="75" t="s">
        <v>30</v>
      </c>
      <c r="H202" s="78" t="s">
        <v>31</v>
      </c>
    </row>
    <row r="203" spans="1:8" ht="20.100000000000001" customHeight="1">
      <c r="A203" s="73">
        <v>45610</v>
      </c>
      <c r="B203" s="74">
        <v>45610.398934965488</v>
      </c>
      <c r="C203" s="74"/>
      <c r="D203" s="75" t="s">
        <v>40</v>
      </c>
      <c r="E203" s="76">
        <v>22</v>
      </c>
      <c r="F203" s="77">
        <v>15.74</v>
      </c>
      <c r="G203" s="75" t="s">
        <v>30</v>
      </c>
      <c r="H203" s="78" t="s">
        <v>31</v>
      </c>
    </row>
    <row r="204" spans="1:8" ht="20.100000000000001" customHeight="1">
      <c r="A204" s="73">
        <v>45610</v>
      </c>
      <c r="B204" s="74">
        <v>45610.39960003458</v>
      </c>
      <c r="C204" s="74"/>
      <c r="D204" s="75" t="s">
        <v>40</v>
      </c>
      <c r="E204" s="76">
        <v>1815</v>
      </c>
      <c r="F204" s="77">
        <v>15.744999999999999</v>
      </c>
      <c r="G204" s="75" t="s">
        <v>30</v>
      </c>
      <c r="H204" s="78" t="s">
        <v>31</v>
      </c>
    </row>
    <row r="205" spans="1:8" ht="20.100000000000001" customHeight="1">
      <c r="A205" s="73">
        <v>45610</v>
      </c>
      <c r="B205" s="74">
        <v>45610.399600740522</v>
      </c>
      <c r="C205" s="74"/>
      <c r="D205" s="75" t="s">
        <v>40</v>
      </c>
      <c r="E205" s="76">
        <v>502</v>
      </c>
      <c r="F205" s="77">
        <v>15.744999999999999</v>
      </c>
      <c r="G205" s="75" t="s">
        <v>30</v>
      </c>
      <c r="H205" s="78" t="s">
        <v>31</v>
      </c>
    </row>
    <row r="206" spans="1:8" ht="20.100000000000001" customHeight="1">
      <c r="A206" s="73">
        <v>45610</v>
      </c>
      <c r="B206" s="74">
        <v>45610.399958391208</v>
      </c>
      <c r="C206" s="74"/>
      <c r="D206" s="75" t="s">
        <v>40</v>
      </c>
      <c r="E206" s="76">
        <v>555</v>
      </c>
      <c r="F206" s="77">
        <v>15.744999999999999</v>
      </c>
      <c r="G206" s="75" t="s">
        <v>30</v>
      </c>
      <c r="H206" s="78" t="s">
        <v>31</v>
      </c>
    </row>
    <row r="207" spans="1:8" ht="20.100000000000001" customHeight="1">
      <c r="A207" s="73">
        <v>45610</v>
      </c>
      <c r="B207" s="74">
        <v>45610.400311446749</v>
      </c>
      <c r="C207" s="74"/>
      <c r="D207" s="75" t="s">
        <v>40</v>
      </c>
      <c r="E207" s="76">
        <v>1661</v>
      </c>
      <c r="F207" s="77">
        <v>15.744999999999999</v>
      </c>
      <c r="G207" s="75" t="s">
        <v>30</v>
      </c>
      <c r="H207" s="78" t="s">
        <v>31</v>
      </c>
    </row>
    <row r="208" spans="1:8" ht="20.100000000000001" customHeight="1">
      <c r="A208" s="73">
        <v>45610</v>
      </c>
      <c r="B208" s="74">
        <v>45610.400637499988</v>
      </c>
      <c r="C208" s="74"/>
      <c r="D208" s="75" t="s">
        <v>40</v>
      </c>
      <c r="E208" s="76">
        <v>581</v>
      </c>
      <c r="F208" s="77">
        <v>15.744999999999999</v>
      </c>
      <c r="G208" s="75" t="s">
        <v>30</v>
      </c>
      <c r="H208" s="78" t="s">
        <v>31</v>
      </c>
    </row>
    <row r="209" spans="1:8" ht="20.100000000000001" customHeight="1">
      <c r="A209" s="73">
        <v>45610</v>
      </c>
      <c r="B209" s="74">
        <v>45610.400637499988</v>
      </c>
      <c r="C209" s="74"/>
      <c r="D209" s="75" t="s">
        <v>40</v>
      </c>
      <c r="E209" s="76">
        <v>419</v>
      </c>
      <c r="F209" s="77">
        <v>15.744999999999999</v>
      </c>
      <c r="G209" s="75" t="s">
        <v>30</v>
      </c>
      <c r="H209" s="78" t="s">
        <v>31</v>
      </c>
    </row>
    <row r="210" spans="1:8" ht="20.100000000000001" customHeight="1">
      <c r="A210" s="73">
        <v>45610</v>
      </c>
      <c r="B210" s="74">
        <v>45610.400637777988</v>
      </c>
      <c r="C210" s="74"/>
      <c r="D210" s="75" t="s">
        <v>40</v>
      </c>
      <c r="E210" s="76">
        <v>356</v>
      </c>
      <c r="F210" s="77">
        <v>15.744999999999999</v>
      </c>
      <c r="G210" s="75" t="s">
        <v>30</v>
      </c>
      <c r="H210" s="78" t="s">
        <v>31</v>
      </c>
    </row>
    <row r="211" spans="1:8" ht="20.100000000000001" customHeight="1">
      <c r="A211" s="73">
        <v>45610</v>
      </c>
      <c r="B211" s="74">
        <v>45610.401017743163</v>
      </c>
      <c r="C211" s="74"/>
      <c r="D211" s="75" t="s">
        <v>40</v>
      </c>
      <c r="E211" s="76">
        <v>1815</v>
      </c>
      <c r="F211" s="77">
        <v>15.75</v>
      </c>
      <c r="G211" s="75" t="s">
        <v>30</v>
      </c>
      <c r="H211" s="78" t="s">
        <v>31</v>
      </c>
    </row>
    <row r="212" spans="1:8" ht="20.100000000000001" customHeight="1">
      <c r="A212" s="73">
        <v>45610</v>
      </c>
      <c r="B212" s="74">
        <v>45610.401254178025</v>
      </c>
      <c r="C212" s="74"/>
      <c r="D212" s="75" t="s">
        <v>40</v>
      </c>
      <c r="E212" s="76">
        <v>50</v>
      </c>
      <c r="F212" s="77">
        <v>15.734999999999999</v>
      </c>
      <c r="G212" s="75" t="s">
        <v>30</v>
      </c>
      <c r="H212" s="78" t="s">
        <v>31</v>
      </c>
    </row>
    <row r="213" spans="1:8" ht="20.100000000000001" customHeight="1">
      <c r="A213" s="73">
        <v>45610</v>
      </c>
      <c r="B213" s="74">
        <v>45610.401254178025</v>
      </c>
      <c r="C213" s="74"/>
      <c r="D213" s="75" t="s">
        <v>40</v>
      </c>
      <c r="E213" s="76">
        <v>218</v>
      </c>
      <c r="F213" s="77">
        <v>15.734999999999999</v>
      </c>
      <c r="G213" s="75" t="s">
        <v>30</v>
      </c>
      <c r="H213" s="78" t="s">
        <v>31</v>
      </c>
    </row>
    <row r="214" spans="1:8" ht="20.100000000000001" customHeight="1">
      <c r="A214" s="73">
        <v>45610</v>
      </c>
      <c r="B214" s="74">
        <v>45610.40175855346</v>
      </c>
      <c r="C214" s="74"/>
      <c r="D214" s="75" t="s">
        <v>40</v>
      </c>
      <c r="E214" s="76">
        <v>429</v>
      </c>
      <c r="F214" s="77">
        <v>15.734999999999999</v>
      </c>
      <c r="G214" s="75" t="s">
        <v>30</v>
      </c>
      <c r="H214" s="78" t="s">
        <v>32</v>
      </c>
    </row>
    <row r="215" spans="1:8" ht="20.100000000000001" customHeight="1">
      <c r="A215" s="73">
        <v>45610</v>
      </c>
      <c r="B215" s="74">
        <v>45610.401758506894</v>
      </c>
      <c r="C215" s="74"/>
      <c r="D215" s="75" t="s">
        <v>40</v>
      </c>
      <c r="E215" s="76">
        <v>1412</v>
      </c>
      <c r="F215" s="77">
        <v>15.734999999999999</v>
      </c>
      <c r="G215" s="75" t="s">
        <v>30</v>
      </c>
      <c r="H215" s="78" t="s">
        <v>31</v>
      </c>
    </row>
    <row r="216" spans="1:8" ht="20.100000000000001" customHeight="1">
      <c r="A216" s="73">
        <v>45610</v>
      </c>
      <c r="B216" s="74">
        <v>45610.402429664508</v>
      </c>
      <c r="C216" s="74"/>
      <c r="D216" s="75" t="s">
        <v>40</v>
      </c>
      <c r="E216" s="76">
        <v>189</v>
      </c>
      <c r="F216" s="77">
        <v>15.75</v>
      </c>
      <c r="G216" s="75" t="s">
        <v>30</v>
      </c>
      <c r="H216" s="78" t="s">
        <v>32</v>
      </c>
    </row>
    <row r="217" spans="1:8" ht="20.100000000000001" customHeight="1">
      <c r="A217" s="73">
        <v>45610</v>
      </c>
      <c r="B217" s="74">
        <v>45610.402429664508</v>
      </c>
      <c r="C217" s="74"/>
      <c r="D217" s="75" t="s">
        <v>40</v>
      </c>
      <c r="E217" s="76">
        <v>61</v>
      </c>
      <c r="F217" s="77">
        <v>15.75</v>
      </c>
      <c r="G217" s="75" t="s">
        <v>30</v>
      </c>
      <c r="H217" s="78" t="s">
        <v>32</v>
      </c>
    </row>
    <row r="218" spans="1:8" ht="20.100000000000001" customHeight="1">
      <c r="A218" s="73">
        <v>45610</v>
      </c>
      <c r="B218" s="74">
        <v>45610.402429664508</v>
      </c>
      <c r="C218" s="74"/>
      <c r="D218" s="75" t="s">
        <v>40</v>
      </c>
      <c r="E218" s="76">
        <v>501</v>
      </c>
      <c r="F218" s="77">
        <v>15.75</v>
      </c>
      <c r="G218" s="75" t="s">
        <v>30</v>
      </c>
      <c r="H218" s="78" t="s">
        <v>32</v>
      </c>
    </row>
    <row r="219" spans="1:8" ht="20.100000000000001" customHeight="1">
      <c r="A219" s="73">
        <v>45610</v>
      </c>
      <c r="B219" s="74">
        <v>45610.402741979342</v>
      </c>
      <c r="C219" s="74"/>
      <c r="D219" s="75" t="s">
        <v>40</v>
      </c>
      <c r="E219" s="76">
        <v>488</v>
      </c>
      <c r="F219" s="77">
        <v>15.74</v>
      </c>
      <c r="G219" s="75" t="s">
        <v>30</v>
      </c>
      <c r="H219" s="78" t="s">
        <v>31</v>
      </c>
    </row>
    <row r="220" spans="1:8" ht="20.100000000000001" customHeight="1">
      <c r="A220" s="73">
        <v>45610</v>
      </c>
      <c r="B220" s="74">
        <v>45610.402741979342</v>
      </c>
      <c r="C220" s="74"/>
      <c r="D220" s="75" t="s">
        <v>40</v>
      </c>
      <c r="E220" s="76">
        <v>165</v>
      </c>
      <c r="F220" s="77">
        <v>15.74</v>
      </c>
      <c r="G220" s="75" t="s">
        <v>30</v>
      </c>
      <c r="H220" s="78" t="s">
        <v>31</v>
      </c>
    </row>
    <row r="221" spans="1:8" ht="20.100000000000001" customHeight="1">
      <c r="A221" s="73">
        <v>45610</v>
      </c>
      <c r="B221" s="74">
        <v>45610.402741979342</v>
      </c>
      <c r="C221" s="74"/>
      <c r="D221" s="75" t="s">
        <v>40</v>
      </c>
      <c r="E221" s="76">
        <v>369</v>
      </c>
      <c r="F221" s="77">
        <v>15.74</v>
      </c>
      <c r="G221" s="75" t="s">
        <v>30</v>
      </c>
      <c r="H221" s="78" t="s">
        <v>31</v>
      </c>
    </row>
    <row r="222" spans="1:8" ht="20.100000000000001" customHeight="1">
      <c r="A222" s="73">
        <v>45610</v>
      </c>
      <c r="B222" s="74">
        <v>45610.402945798822</v>
      </c>
      <c r="C222" s="74"/>
      <c r="D222" s="75" t="s">
        <v>40</v>
      </c>
      <c r="E222" s="76">
        <v>582</v>
      </c>
      <c r="F222" s="77">
        <v>15.744999999999999</v>
      </c>
      <c r="G222" s="75" t="s">
        <v>30</v>
      </c>
      <c r="H222" s="78" t="s">
        <v>31</v>
      </c>
    </row>
    <row r="223" spans="1:8" ht="20.100000000000001" customHeight="1">
      <c r="A223" s="73">
        <v>45610</v>
      </c>
      <c r="B223" s="74">
        <v>45610.403299884405</v>
      </c>
      <c r="C223" s="74"/>
      <c r="D223" s="75" t="s">
        <v>40</v>
      </c>
      <c r="E223" s="76">
        <v>577</v>
      </c>
      <c r="F223" s="77">
        <v>15.74</v>
      </c>
      <c r="G223" s="75" t="s">
        <v>30</v>
      </c>
      <c r="H223" s="78" t="s">
        <v>31</v>
      </c>
    </row>
    <row r="224" spans="1:8" ht="20.100000000000001" customHeight="1">
      <c r="A224" s="73">
        <v>45610</v>
      </c>
      <c r="B224" s="74">
        <v>45610.403299884405</v>
      </c>
      <c r="C224" s="74"/>
      <c r="D224" s="75" t="s">
        <v>40</v>
      </c>
      <c r="E224" s="76">
        <v>583</v>
      </c>
      <c r="F224" s="77">
        <v>15.74</v>
      </c>
      <c r="G224" s="75" t="s">
        <v>30</v>
      </c>
      <c r="H224" s="78" t="s">
        <v>31</v>
      </c>
    </row>
    <row r="225" spans="1:8" ht="20.100000000000001" customHeight="1">
      <c r="A225" s="73">
        <v>45610</v>
      </c>
      <c r="B225" s="74">
        <v>45610.403300150298</v>
      </c>
      <c r="C225" s="74"/>
      <c r="D225" s="75" t="s">
        <v>40</v>
      </c>
      <c r="E225" s="76">
        <v>513</v>
      </c>
      <c r="F225" s="77">
        <v>15.74</v>
      </c>
      <c r="G225" s="75" t="s">
        <v>30</v>
      </c>
      <c r="H225" s="78" t="s">
        <v>31</v>
      </c>
    </row>
    <row r="226" spans="1:8" ht="20.100000000000001" customHeight="1">
      <c r="A226" s="73">
        <v>45610</v>
      </c>
      <c r="B226" s="74">
        <v>45610.403300428297</v>
      </c>
      <c r="C226" s="74"/>
      <c r="D226" s="75" t="s">
        <v>40</v>
      </c>
      <c r="E226" s="76">
        <v>541</v>
      </c>
      <c r="F226" s="77">
        <v>15.74</v>
      </c>
      <c r="G226" s="75" t="s">
        <v>30</v>
      </c>
      <c r="H226" s="78" t="s">
        <v>31</v>
      </c>
    </row>
    <row r="227" spans="1:8" ht="20.100000000000001" customHeight="1">
      <c r="A227" s="73">
        <v>45610</v>
      </c>
      <c r="B227" s="74">
        <v>45610.403316944372</v>
      </c>
      <c r="C227" s="74"/>
      <c r="D227" s="75" t="s">
        <v>40</v>
      </c>
      <c r="E227" s="76">
        <v>245</v>
      </c>
      <c r="F227" s="77">
        <v>15.734999999999999</v>
      </c>
      <c r="G227" s="75" t="s">
        <v>30</v>
      </c>
      <c r="H227" s="78" t="s">
        <v>31</v>
      </c>
    </row>
    <row r="228" spans="1:8" ht="20.100000000000001" customHeight="1">
      <c r="A228" s="73">
        <v>45610</v>
      </c>
      <c r="B228" s="74">
        <v>45610.403378194664</v>
      </c>
      <c r="C228" s="74"/>
      <c r="D228" s="75" t="s">
        <v>40</v>
      </c>
      <c r="E228" s="76">
        <v>146</v>
      </c>
      <c r="F228" s="77">
        <v>15.734999999999999</v>
      </c>
      <c r="G228" s="75" t="s">
        <v>30</v>
      </c>
      <c r="H228" s="78" t="s">
        <v>31</v>
      </c>
    </row>
    <row r="229" spans="1:8" ht="20.100000000000001" customHeight="1">
      <c r="A229" s="73">
        <v>45610</v>
      </c>
      <c r="B229" s="74">
        <v>45610.40419510426</v>
      </c>
      <c r="C229" s="74"/>
      <c r="D229" s="75" t="s">
        <v>40</v>
      </c>
      <c r="E229" s="76">
        <v>1508</v>
      </c>
      <c r="F229" s="77">
        <v>15.74</v>
      </c>
      <c r="G229" s="75" t="s">
        <v>30</v>
      </c>
      <c r="H229" s="78" t="s">
        <v>31</v>
      </c>
    </row>
    <row r="230" spans="1:8" ht="20.100000000000001" customHeight="1">
      <c r="A230" s="73">
        <v>45610</v>
      </c>
      <c r="B230" s="74">
        <v>45610.404280266259</v>
      </c>
      <c r="C230" s="74"/>
      <c r="D230" s="75" t="s">
        <v>40</v>
      </c>
      <c r="E230" s="76">
        <v>477</v>
      </c>
      <c r="F230" s="77">
        <v>15.734999999999999</v>
      </c>
      <c r="G230" s="75" t="s">
        <v>30</v>
      </c>
      <c r="H230" s="78" t="s">
        <v>31</v>
      </c>
    </row>
    <row r="231" spans="1:8" ht="20.100000000000001" customHeight="1">
      <c r="A231" s="73">
        <v>45610</v>
      </c>
      <c r="B231" s="74">
        <v>45610.404481192119</v>
      </c>
      <c r="C231" s="74"/>
      <c r="D231" s="75" t="s">
        <v>40</v>
      </c>
      <c r="E231" s="76">
        <v>195</v>
      </c>
      <c r="F231" s="77">
        <v>15.76</v>
      </c>
      <c r="G231" s="75" t="s">
        <v>30</v>
      </c>
      <c r="H231" s="78" t="s">
        <v>31</v>
      </c>
    </row>
    <row r="232" spans="1:8" ht="20.100000000000001" customHeight="1">
      <c r="A232" s="73">
        <v>45610</v>
      </c>
      <c r="B232" s="74">
        <v>45610.404481192119</v>
      </c>
      <c r="C232" s="74"/>
      <c r="D232" s="75" t="s">
        <v>40</v>
      </c>
      <c r="E232" s="76">
        <v>553</v>
      </c>
      <c r="F232" s="77">
        <v>15.76</v>
      </c>
      <c r="G232" s="75" t="s">
        <v>30</v>
      </c>
      <c r="H232" s="78" t="s">
        <v>31</v>
      </c>
    </row>
    <row r="233" spans="1:8" ht="20.100000000000001" customHeight="1">
      <c r="A233" s="73">
        <v>45610</v>
      </c>
      <c r="B233" s="74">
        <v>45610.405318344943</v>
      </c>
      <c r="C233" s="74"/>
      <c r="D233" s="75" t="s">
        <v>40</v>
      </c>
      <c r="E233" s="76">
        <v>182</v>
      </c>
      <c r="F233" s="77">
        <v>15.755000000000001</v>
      </c>
      <c r="G233" s="75" t="s">
        <v>30</v>
      </c>
      <c r="H233" s="78" t="s">
        <v>31</v>
      </c>
    </row>
    <row r="234" spans="1:8" ht="20.100000000000001" customHeight="1">
      <c r="A234" s="73">
        <v>45610</v>
      </c>
      <c r="B234" s="74">
        <v>45610.405350208282</v>
      </c>
      <c r="C234" s="74"/>
      <c r="D234" s="75" t="s">
        <v>40</v>
      </c>
      <c r="E234" s="76">
        <v>323</v>
      </c>
      <c r="F234" s="77">
        <v>15.755000000000001</v>
      </c>
      <c r="G234" s="75" t="s">
        <v>30</v>
      </c>
      <c r="H234" s="78" t="s">
        <v>31</v>
      </c>
    </row>
    <row r="235" spans="1:8" ht="20.100000000000001" customHeight="1">
      <c r="A235" s="73">
        <v>45610</v>
      </c>
      <c r="B235" s="74">
        <v>45610.405350208282</v>
      </c>
      <c r="C235" s="74"/>
      <c r="D235" s="75" t="s">
        <v>40</v>
      </c>
      <c r="E235" s="76">
        <v>1055</v>
      </c>
      <c r="F235" s="77">
        <v>15.755000000000001</v>
      </c>
      <c r="G235" s="75" t="s">
        <v>30</v>
      </c>
      <c r="H235" s="78" t="s">
        <v>31</v>
      </c>
    </row>
    <row r="236" spans="1:8" ht="20.100000000000001" customHeight="1">
      <c r="A236" s="73">
        <v>45610</v>
      </c>
      <c r="B236" s="74">
        <v>45610.40535034705</v>
      </c>
      <c r="C236" s="74"/>
      <c r="D236" s="75" t="s">
        <v>40</v>
      </c>
      <c r="E236" s="76">
        <v>390</v>
      </c>
      <c r="F236" s="77">
        <v>15.755000000000001</v>
      </c>
      <c r="G236" s="75" t="s">
        <v>30</v>
      </c>
      <c r="H236" s="78" t="s">
        <v>31</v>
      </c>
    </row>
    <row r="237" spans="1:8" ht="20.100000000000001" customHeight="1">
      <c r="A237" s="73">
        <v>45610</v>
      </c>
      <c r="B237" s="74">
        <v>45610.405666886363</v>
      </c>
      <c r="C237" s="74"/>
      <c r="D237" s="75" t="s">
        <v>40</v>
      </c>
      <c r="E237" s="76">
        <v>263</v>
      </c>
      <c r="F237" s="77">
        <v>15.76</v>
      </c>
      <c r="G237" s="75" t="s">
        <v>30</v>
      </c>
      <c r="H237" s="78" t="s">
        <v>31</v>
      </c>
    </row>
    <row r="238" spans="1:8" ht="20.100000000000001" customHeight="1">
      <c r="A238" s="73">
        <v>45610</v>
      </c>
      <c r="B238" s="74">
        <v>45610.405757742934</v>
      </c>
      <c r="C238" s="74"/>
      <c r="D238" s="75" t="s">
        <v>40</v>
      </c>
      <c r="E238" s="76">
        <v>290</v>
      </c>
      <c r="F238" s="77">
        <v>15.75</v>
      </c>
      <c r="G238" s="75" t="s">
        <v>30</v>
      </c>
      <c r="H238" s="78" t="s">
        <v>31</v>
      </c>
    </row>
    <row r="239" spans="1:8" ht="20.100000000000001" customHeight="1">
      <c r="A239" s="73">
        <v>45610</v>
      </c>
      <c r="B239" s="74">
        <v>45610.405757742934</v>
      </c>
      <c r="C239" s="74"/>
      <c r="D239" s="75" t="s">
        <v>40</v>
      </c>
      <c r="E239" s="76">
        <v>482</v>
      </c>
      <c r="F239" s="77">
        <v>15.75</v>
      </c>
      <c r="G239" s="75" t="s">
        <v>30</v>
      </c>
      <c r="H239" s="78" t="s">
        <v>31</v>
      </c>
    </row>
    <row r="240" spans="1:8" ht="20.100000000000001" customHeight="1">
      <c r="A240" s="73">
        <v>45610</v>
      </c>
      <c r="B240" s="74">
        <v>45610.405757742934</v>
      </c>
      <c r="C240" s="74"/>
      <c r="D240" s="75" t="s">
        <v>40</v>
      </c>
      <c r="E240" s="76">
        <v>234</v>
      </c>
      <c r="F240" s="77">
        <v>15.75</v>
      </c>
      <c r="G240" s="75" t="s">
        <v>30</v>
      </c>
      <c r="H240" s="78" t="s">
        <v>31</v>
      </c>
    </row>
    <row r="241" spans="1:8" ht="20.100000000000001" customHeight="1">
      <c r="A241" s="73">
        <v>45610</v>
      </c>
      <c r="B241" s="74">
        <v>45610.406244282611</v>
      </c>
      <c r="C241" s="74"/>
      <c r="D241" s="75" t="s">
        <v>40</v>
      </c>
      <c r="E241" s="76">
        <v>189</v>
      </c>
      <c r="F241" s="77">
        <v>15.74</v>
      </c>
      <c r="G241" s="75" t="s">
        <v>30</v>
      </c>
      <c r="H241" s="78" t="s">
        <v>31</v>
      </c>
    </row>
    <row r="242" spans="1:8" ht="20.100000000000001" customHeight="1">
      <c r="A242" s="73">
        <v>45610</v>
      </c>
      <c r="B242" s="74">
        <v>45610.406244282611</v>
      </c>
      <c r="C242" s="74"/>
      <c r="D242" s="75" t="s">
        <v>40</v>
      </c>
      <c r="E242" s="76">
        <v>188</v>
      </c>
      <c r="F242" s="77">
        <v>15.74</v>
      </c>
      <c r="G242" s="75" t="s">
        <v>30</v>
      </c>
      <c r="H242" s="78" t="s">
        <v>31</v>
      </c>
    </row>
    <row r="243" spans="1:8" ht="20.100000000000001" customHeight="1">
      <c r="A243" s="73">
        <v>45610</v>
      </c>
      <c r="B243" s="74">
        <v>45610.40631518513</v>
      </c>
      <c r="C243" s="74"/>
      <c r="D243" s="75" t="s">
        <v>40</v>
      </c>
      <c r="E243" s="76">
        <v>306</v>
      </c>
      <c r="F243" s="77">
        <v>15.74</v>
      </c>
      <c r="G243" s="75" t="s">
        <v>30</v>
      </c>
      <c r="H243" s="78" t="s">
        <v>31</v>
      </c>
    </row>
    <row r="244" spans="1:8" ht="20.100000000000001" customHeight="1">
      <c r="A244" s="73">
        <v>45610</v>
      </c>
      <c r="B244" s="74">
        <v>45610.406494791619</v>
      </c>
      <c r="C244" s="74"/>
      <c r="D244" s="75" t="s">
        <v>40</v>
      </c>
      <c r="E244" s="76">
        <v>32</v>
      </c>
      <c r="F244" s="77">
        <v>15.74</v>
      </c>
      <c r="G244" s="75" t="s">
        <v>30</v>
      </c>
      <c r="H244" s="78" t="s">
        <v>31</v>
      </c>
    </row>
    <row r="245" spans="1:8" ht="20.100000000000001" customHeight="1">
      <c r="A245" s="73">
        <v>45610</v>
      </c>
      <c r="B245" s="74">
        <v>45610.406494791619</v>
      </c>
      <c r="C245" s="74"/>
      <c r="D245" s="75" t="s">
        <v>40</v>
      </c>
      <c r="E245" s="76">
        <v>133</v>
      </c>
      <c r="F245" s="77">
        <v>15.74</v>
      </c>
      <c r="G245" s="75" t="s">
        <v>30</v>
      </c>
      <c r="H245" s="78" t="s">
        <v>31</v>
      </c>
    </row>
    <row r="246" spans="1:8" ht="20.100000000000001" customHeight="1">
      <c r="A246" s="73">
        <v>45610</v>
      </c>
      <c r="B246" s="74">
        <v>45610.407019525301</v>
      </c>
      <c r="C246" s="74"/>
      <c r="D246" s="75" t="s">
        <v>40</v>
      </c>
      <c r="E246" s="76">
        <v>131</v>
      </c>
      <c r="F246" s="77">
        <v>15.75</v>
      </c>
      <c r="G246" s="75" t="s">
        <v>30</v>
      </c>
      <c r="H246" s="78" t="s">
        <v>33</v>
      </c>
    </row>
    <row r="247" spans="1:8" ht="20.100000000000001" customHeight="1">
      <c r="A247" s="73">
        <v>45610</v>
      </c>
      <c r="B247" s="74">
        <v>45610.407054444309</v>
      </c>
      <c r="C247" s="74"/>
      <c r="D247" s="75" t="s">
        <v>40</v>
      </c>
      <c r="E247" s="76">
        <v>39</v>
      </c>
      <c r="F247" s="77">
        <v>15.75</v>
      </c>
      <c r="G247" s="75" t="s">
        <v>30</v>
      </c>
      <c r="H247" s="78" t="s">
        <v>33</v>
      </c>
    </row>
    <row r="248" spans="1:8" ht="20.100000000000001" customHeight="1">
      <c r="A248" s="73">
        <v>45610</v>
      </c>
      <c r="B248" s="74">
        <v>45610.407054444309</v>
      </c>
      <c r="C248" s="74"/>
      <c r="D248" s="75" t="s">
        <v>40</v>
      </c>
      <c r="E248" s="76">
        <v>135</v>
      </c>
      <c r="F248" s="77">
        <v>15.75</v>
      </c>
      <c r="G248" s="75" t="s">
        <v>30</v>
      </c>
      <c r="H248" s="78" t="s">
        <v>33</v>
      </c>
    </row>
    <row r="249" spans="1:8" ht="20.100000000000001" customHeight="1">
      <c r="A249" s="73">
        <v>45610</v>
      </c>
      <c r="B249" s="74">
        <v>45610.407055277843</v>
      </c>
      <c r="C249" s="74"/>
      <c r="D249" s="75" t="s">
        <v>40</v>
      </c>
      <c r="E249" s="76">
        <v>132</v>
      </c>
      <c r="F249" s="77">
        <v>15.75</v>
      </c>
      <c r="G249" s="75" t="s">
        <v>30</v>
      </c>
      <c r="H249" s="78" t="s">
        <v>33</v>
      </c>
    </row>
    <row r="250" spans="1:8" ht="20.100000000000001" customHeight="1">
      <c r="A250" s="73">
        <v>45610</v>
      </c>
      <c r="B250" s="74">
        <v>45610.407055301126</v>
      </c>
      <c r="C250" s="74"/>
      <c r="D250" s="75" t="s">
        <v>40</v>
      </c>
      <c r="E250" s="76">
        <v>38</v>
      </c>
      <c r="F250" s="77">
        <v>15.75</v>
      </c>
      <c r="G250" s="75" t="s">
        <v>30</v>
      </c>
      <c r="H250" s="78" t="s">
        <v>33</v>
      </c>
    </row>
    <row r="251" spans="1:8" ht="20.100000000000001" customHeight="1">
      <c r="A251" s="73">
        <v>45610</v>
      </c>
      <c r="B251" s="74">
        <v>45610.407067129854</v>
      </c>
      <c r="C251" s="74"/>
      <c r="D251" s="75" t="s">
        <v>40</v>
      </c>
      <c r="E251" s="76">
        <v>137</v>
      </c>
      <c r="F251" s="77">
        <v>15.75</v>
      </c>
      <c r="G251" s="75" t="s">
        <v>30</v>
      </c>
      <c r="H251" s="78" t="s">
        <v>33</v>
      </c>
    </row>
    <row r="252" spans="1:8" ht="20.100000000000001" customHeight="1">
      <c r="A252" s="73">
        <v>45610</v>
      </c>
      <c r="B252" s="74">
        <v>45610.407079374883</v>
      </c>
      <c r="C252" s="74"/>
      <c r="D252" s="75" t="s">
        <v>40</v>
      </c>
      <c r="E252" s="76">
        <v>135</v>
      </c>
      <c r="F252" s="77">
        <v>15.75</v>
      </c>
      <c r="G252" s="75" t="s">
        <v>30</v>
      </c>
      <c r="H252" s="78" t="s">
        <v>33</v>
      </c>
    </row>
    <row r="253" spans="1:8" ht="20.100000000000001" customHeight="1">
      <c r="A253" s="73">
        <v>45610</v>
      </c>
      <c r="B253" s="74">
        <v>45610.407083518337</v>
      </c>
      <c r="C253" s="74"/>
      <c r="D253" s="75" t="s">
        <v>40</v>
      </c>
      <c r="E253" s="76">
        <v>1471</v>
      </c>
      <c r="F253" s="77">
        <v>15.744999999999999</v>
      </c>
      <c r="G253" s="75" t="s">
        <v>30</v>
      </c>
      <c r="H253" s="78" t="s">
        <v>31</v>
      </c>
    </row>
    <row r="254" spans="1:8" ht="20.100000000000001" customHeight="1">
      <c r="A254" s="73">
        <v>45610</v>
      </c>
      <c r="B254" s="74">
        <v>45610.407091110945</v>
      </c>
      <c r="C254" s="74"/>
      <c r="D254" s="75" t="s">
        <v>40</v>
      </c>
      <c r="E254" s="76">
        <v>137</v>
      </c>
      <c r="F254" s="77">
        <v>15.75</v>
      </c>
      <c r="G254" s="75" t="s">
        <v>30</v>
      </c>
      <c r="H254" s="78" t="s">
        <v>33</v>
      </c>
    </row>
    <row r="255" spans="1:8" ht="20.100000000000001" customHeight="1">
      <c r="A255" s="73">
        <v>45610</v>
      </c>
      <c r="B255" s="74">
        <v>45610.407095439732</v>
      </c>
      <c r="C255" s="74"/>
      <c r="D255" s="75" t="s">
        <v>40</v>
      </c>
      <c r="E255" s="76">
        <v>128</v>
      </c>
      <c r="F255" s="77">
        <v>15.744999999999999</v>
      </c>
      <c r="G255" s="75" t="s">
        <v>30</v>
      </c>
      <c r="H255" s="78" t="s">
        <v>31</v>
      </c>
    </row>
    <row r="256" spans="1:8" ht="20.100000000000001" customHeight="1">
      <c r="A256" s="73">
        <v>45610</v>
      </c>
      <c r="B256" s="74">
        <v>45610.40747961821</v>
      </c>
      <c r="C256" s="74"/>
      <c r="D256" s="75" t="s">
        <v>40</v>
      </c>
      <c r="E256" s="76">
        <v>560</v>
      </c>
      <c r="F256" s="77">
        <v>15.74</v>
      </c>
      <c r="G256" s="75" t="s">
        <v>30</v>
      </c>
      <c r="H256" s="78" t="s">
        <v>31</v>
      </c>
    </row>
    <row r="257" spans="1:8" ht="20.100000000000001" customHeight="1">
      <c r="A257" s="73">
        <v>45610</v>
      </c>
      <c r="B257" s="74">
        <v>45610.408431747463</v>
      </c>
      <c r="C257" s="74"/>
      <c r="D257" s="75" t="s">
        <v>40</v>
      </c>
      <c r="E257" s="76">
        <v>400</v>
      </c>
      <c r="F257" s="77">
        <v>15.744999999999999</v>
      </c>
      <c r="G257" s="75" t="s">
        <v>30</v>
      </c>
      <c r="H257" s="78" t="s">
        <v>33</v>
      </c>
    </row>
    <row r="258" spans="1:8" ht="20.100000000000001" customHeight="1">
      <c r="A258" s="73">
        <v>45610</v>
      </c>
      <c r="B258" s="74">
        <v>45610.408431747463</v>
      </c>
      <c r="C258" s="74"/>
      <c r="D258" s="75" t="s">
        <v>40</v>
      </c>
      <c r="E258" s="76">
        <v>400</v>
      </c>
      <c r="F258" s="77">
        <v>15.744999999999999</v>
      </c>
      <c r="G258" s="75" t="s">
        <v>30</v>
      </c>
      <c r="H258" s="78" t="s">
        <v>33</v>
      </c>
    </row>
    <row r="259" spans="1:8" ht="20.100000000000001" customHeight="1">
      <c r="A259" s="73">
        <v>45610</v>
      </c>
      <c r="B259" s="74">
        <v>45610.408431747463</v>
      </c>
      <c r="C259" s="74"/>
      <c r="D259" s="75" t="s">
        <v>40</v>
      </c>
      <c r="E259" s="76">
        <v>133</v>
      </c>
      <c r="F259" s="77">
        <v>15.744999999999999</v>
      </c>
      <c r="G259" s="75" t="s">
        <v>30</v>
      </c>
      <c r="H259" s="78" t="s">
        <v>33</v>
      </c>
    </row>
    <row r="260" spans="1:8" ht="20.100000000000001" customHeight="1">
      <c r="A260" s="73">
        <v>45610</v>
      </c>
      <c r="B260" s="74">
        <v>45610.408431782387</v>
      </c>
      <c r="C260" s="74"/>
      <c r="D260" s="75" t="s">
        <v>40</v>
      </c>
      <c r="E260" s="76">
        <v>138</v>
      </c>
      <c r="F260" s="77">
        <v>15.744999999999999</v>
      </c>
      <c r="G260" s="75" t="s">
        <v>30</v>
      </c>
      <c r="H260" s="78" t="s">
        <v>32</v>
      </c>
    </row>
    <row r="261" spans="1:8" ht="20.100000000000001" customHeight="1">
      <c r="A261" s="73">
        <v>45610</v>
      </c>
      <c r="B261" s="74">
        <v>45610.408752210438</v>
      </c>
      <c r="C261" s="74"/>
      <c r="D261" s="75" t="s">
        <v>40</v>
      </c>
      <c r="E261" s="76">
        <v>268</v>
      </c>
      <c r="F261" s="77">
        <v>15.734999999999999</v>
      </c>
      <c r="G261" s="75" t="s">
        <v>30</v>
      </c>
      <c r="H261" s="78" t="s">
        <v>31</v>
      </c>
    </row>
    <row r="262" spans="1:8" ht="20.100000000000001" customHeight="1">
      <c r="A262" s="73">
        <v>45610</v>
      </c>
      <c r="B262" s="74">
        <v>45610.408752210438</v>
      </c>
      <c r="C262" s="74"/>
      <c r="D262" s="75" t="s">
        <v>40</v>
      </c>
      <c r="E262" s="76">
        <v>136</v>
      </c>
      <c r="F262" s="77">
        <v>15.734999999999999</v>
      </c>
      <c r="G262" s="75" t="s">
        <v>30</v>
      </c>
      <c r="H262" s="78" t="s">
        <v>31</v>
      </c>
    </row>
    <row r="263" spans="1:8" ht="20.100000000000001" customHeight="1">
      <c r="A263" s="73">
        <v>45610</v>
      </c>
      <c r="B263" s="74">
        <v>45610.409138032235</v>
      </c>
      <c r="C263" s="74"/>
      <c r="D263" s="75" t="s">
        <v>40</v>
      </c>
      <c r="E263" s="76">
        <v>380</v>
      </c>
      <c r="F263" s="77">
        <v>15.734999999999999</v>
      </c>
      <c r="G263" s="75" t="s">
        <v>30</v>
      </c>
      <c r="H263" s="78" t="s">
        <v>33</v>
      </c>
    </row>
    <row r="264" spans="1:8" ht="20.100000000000001" customHeight="1">
      <c r="A264" s="73">
        <v>45610</v>
      </c>
      <c r="B264" s="74">
        <v>45610.409138032235</v>
      </c>
      <c r="C264" s="74"/>
      <c r="D264" s="75" t="s">
        <v>40</v>
      </c>
      <c r="E264" s="76">
        <v>138</v>
      </c>
      <c r="F264" s="77">
        <v>15.734999999999999</v>
      </c>
      <c r="G264" s="75" t="s">
        <v>30</v>
      </c>
      <c r="H264" s="78" t="s">
        <v>33</v>
      </c>
    </row>
    <row r="265" spans="1:8" ht="20.100000000000001" customHeight="1">
      <c r="A265" s="73">
        <v>45610</v>
      </c>
      <c r="B265" s="74">
        <v>45610.409140891396</v>
      </c>
      <c r="C265" s="74"/>
      <c r="D265" s="75" t="s">
        <v>40</v>
      </c>
      <c r="E265" s="76">
        <v>321</v>
      </c>
      <c r="F265" s="77">
        <v>15.73</v>
      </c>
      <c r="G265" s="75" t="s">
        <v>30</v>
      </c>
      <c r="H265" s="78" t="s">
        <v>32</v>
      </c>
    </row>
    <row r="266" spans="1:8" ht="20.100000000000001" customHeight="1">
      <c r="A266" s="73">
        <v>45610</v>
      </c>
      <c r="B266" s="74">
        <v>45610.409140856471</v>
      </c>
      <c r="C266" s="74"/>
      <c r="D266" s="75" t="s">
        <v>40</v>
      </c>
      <c r="E266" s="76">
        <v>1330</v>
      </c>
      <c r="F266" s="77">
        <v>15.73</v>
      </c>
      <c r="G266" s="75" t="s">
        <v>30</v>
      </c>
      <c r="H266" s="78" t="s">
        <v>31</v>
      </c>
    </row>
    <row r="267" spans="1:8" ht="20.100000000000001" customHeight="1">
      <c r="A267" s="73">
        <v>45610</v>
      </c>
      <c r="B267" s="74">
        <v>45610.409141249955</v>
      </c>
      <c r="C267" s="74"/>
      <c r="D267" s="75" t="s">
        <v>40</v>
      </c>
      <c r="E267" s="76">
        <v>315</v>
      </c>
      <c r="F267" s="77">
        <v>15.725</v>
      </c>
      <c r="G267" s="75" t="s">
        <v>30</v>
      </c>
      <c r="H267" s="78" t="s">
        <v>31</v>
      </c>
    </row>
    <row r="268" spans="1:8" ht="20.100000000000001" customHeight="1">
      <c r="A268" s="73">
        <v>45610</v>
      </c>
      <c r="B268" s="74">
        <v>45610.409141249955</v>
      </c>
      <c r="C268" s="74"/>
      <c r="D268" s="75" t="s">
        <v>40</v>
      </c>
      <c r="E268" s="76">
        <v>958</v>
      </c>
      <c r="F268" s="77">
        <v>15.725</v>
      </c>
      <c r="G268" s="75" t="s">
        <v>30</v>
      </c>
      <c r="H268" s="78" t="s">
        <v>31</v>
      </c>
    </row>
    <row r="269" spans="1:8" ht="20.100000000000001" customHeight="1">
      <c r="A269" s="73">
        <v>45610</v>
      </c>
      <c r="B269" s="74">
        <v>45610.409144548699</v>
      </c>
      <c r="C269" s="74"/>
      <c r="D269" s="75" t="s">
        <v>40</v>
      </c>
      <c r="E269" s="76">
        <v>564</v>
      </c>
      <c r="F269" s="77">
        <v>15.71</v>
      </c>
      <c r="G269" s="75" t="s">
        <v>30</v>
      </c>
      <c r="H269" s="78" t="s">
        <v>31</v>
      </c>
    </row>
    <row r="270" spans="1:8" ht="20.100000000000001" customHeight="1">
      <c r="A270" s="73">
        <v>45610</v>
      </c>
      <c r="B270" s="74">
        <v>45610.410719421227</v>
      </c>
      <c r="C270" s="74"/>
      <c r="D270" s="75" t="s">
        <v>40</v>
      </c>
      <c r="E270" s="76">
        <v>399</v>
      </c>
      <c r="F270" s="77">
        <v>15.71</v>
      </c>
      <c r="G270" s="75" t="s">
        <v>30</v>
      </c>
      <c r="H270" s="78" t="s">
        <v>32</v>
      </c>
    </row>
    <row r="271" spans="1:8" ht="20.100000000000001" customHeight="1">
      <c r="A271" s="73">
        <v>45610</v>
      </c>
      <c r="B271" s="74">
        <v>45610.410719386768</v>
      </c>
      <c r="C271" s="74"/>
      <c r="D271" s="75" t="s">
        <v>40</v>
      </c>
      <c r="E271" s="76">
        <v>1584</v>
      </c>
      <c r="F271" s="77">
        <v>15.71</v>
      </c>
      <c r="G271" s="75" t="s">
        <v>30</v>
      </c>
      <c r="H271" s="78" t="s">
        <v>31</v>
      </c>
    </row>
    <row r="272" spans="1:8" ht="20.100000000000001" customHeight="1">
      <c r="A272" s="73">
        <v>45610</v>
      </c>
      <c r="B272" s="74">
        <v>45610.410719837993</v>
      </c>
      <c r="C272" s="74"/>
      <c r="D272" s="75" t="s">
        <v>40</v>
      </c>
      <c r="E272" s="76">
        <v>631</v>
      </c>
      <c r="F272" s="77">
        <v>15.705</v>
      </c>
      <c r="G272" s="75" t="s">
        <v>30</v>
      </c>
      <c r="H272" s="78" t="s">
        <v>31</v>
      </c>
    </row>
    <row r="273" spans="1:8" ht="20.100000000000001" customHeight="1">
      <c r="A273" s="73">
        <v>45610</v>
      </c>
      <c r="B273" s="74">
        <v>45610.410807777662</v>
      </c>
      <c r="C273" s="74"/>
      <c r="D273" s="75" t="s">
        <v>40</v>
      </c>
      <c r="E273" s="76">
        <v>228</v>
      </c>
      <c r="F273" s="77">
        <v>15.695</v>
      </c>
      <c r="G273" s="75" t="s">
        <v>30</v>
      </c>
      <c r="H273" s="78" t="s">
        <v>31</v>
      </c>
    </row>
    <row r="274" spans="1:8" ht="20.100000000000001" customHeight="1">
      <c r="A274" s="73">
        <v>45610</v>
      </c>
      <c r="B274" s="74">
        <v>45610.410884803161</v>
      </c>
      <c r="C274" s="74"/>
      <c r="D274" s="75" t="s">
        <v>40</v>
      </c>
      <c r="E274" s="76">
        <v>464</v>
      </c>
      <c r="F274" s="77">
        <v>15.685</v>
      </c>
      <c r="G274" s="75" t="s">
        <v>30</v>
      </c>
      <c r="H274" s="78" t="s">
        <v>31</v>
      </c>
    </row>
    <row r="275" spans="1:8" ht="20.100000000000001" customHeight="1">
      <c r="A275" s="73">
        <v>45610</v>
      </c>
      <c r="B275" s="74">
        <v>45610.412065220065</v>
      </c>
      <c r="C275" s="74"/>
      <c r="D275" s="75" t="s">
        <v>40</v>
      </c>
      <c r="E275" s="76">
        <v>1866</v>
      </c>
      <c r="F275" s="77">
        <v>15.685</v>
      </c>
      <c r="G275" s="75" t="s">
        <v>30</v>
      </c>
      <c r="H275" s="78" t="s">
        <v>31</v>
      </c>
    </row>
    <row r="276" spans="1:8" ht="20.100000000000001" customHeight="1">
      <c r="A276" s="73">
        <v>45610</v>
      </c>
      <c r="B276" s="74">
        <v>45610.412065220065</v>
      </c>
      <c r="C276" s="74"/>
      <c r="D276" s="75" t="s">
        <v>40</v>
      </c>
      <c r="E276" s="76">
        <v>586</v>
      </c>
      <c r="F276" s="77">
        <v>15.69</v>
      </c>
      <c r="G276" s="75" t="s">
        <v>30</v>
      </c>
      <c r="H276" s="78" t="s">
        <v>31</v>
      </c>
    </row>
    <row r="277" spans="1:8" ht="20.100000000000001" customHeight="1">
      <c r="A277" s="73">
        <v>45610</v>
      </c>
      <c r="B277" s="74">
        <v>45610.413137708325</v>
      </c>
      <c r="C277" s="74"/>
      <c r="D277" s="75" t="s">
        <v>40</v>
      </c>
      <c r="E277" s="76">
        <v>185</v>
      </c>
      <c r="F277" s="77">
        <v>15.69</v>
      </c>
      <c r="G277" s="75" t="s">
        <v>30</v>
      </c>
      <c r="H277" s="78" t="s">
        <v>32</v>
      </c>
    </row>
    <row r="278" spans="1:8" ht="20.100000000000001" customHeight="1">
      <c r="A278" s="73">
        <v>45610</v>
      </c>
      <c r="B278" s="74">
        <v>45610.41333270818</v>
      </c>
      <c r="C278" s="74"/>
      <c r="D278" s="75" t="s">
        <v>40</v>
      </c>
      <c r="E278" s="76">
        <v>309</v>
      </c>
      <c r="F278" s="77">
        <v>15.69</v>
      </c>
      <c r="G278" s="75" t="s">
        <v>30</v>
      </c>
      <c r="H278" s="78" t="s">
        <v>32</v>
      </c>
    </row>
    <row r="279" spans="1:8" ht="20.100000000000001" customHeight="1">
      <c r="A279" s="73">
        <v>45610</v>
      </c>
      <c r="B279" s="74">
        <v>45610.413332685363</v>
      </c>
      <c r="C279" s="74"/>
      <c r="D279" s="75" t="s">
        <v>40</v>
      </c>
      <c r="E279" s="76">
        <v>1388</v>
      </c>
      <c r="F279" s="77">
        <v>15.69</v>
      </c>
      <c r="G279" s="75" t="s">
        <v>30</v>
      </c>
      <c r="H279" s="78" t="s">
        <v>31</v>
      </c>
    </row>
    <row r="280" spans="1:8" ht="20.100000000000001" customHeight="1">
      <c r="A280" s="73">
        <v>45610</v>
      </c>
      <c r="B280" s="74">
        <v>45610.414294745307</v>
      </c>
      <c r="C280" s="74"/>
      <c r="D280" s="75" t="s">
        <v>40</v>
      </c>
      <c r="E280" s="76">
        <v>557</v>
      </c>
      <c r="F280" s="77">
        <v>15.69</v>
      </c>
      <c r="G280" s="75" t="s">
        <v>30</v>
      </c>
      <c r="H280" s="78" t="s">
        <v>31</v>
      </c>
    </row>
    <row r="281" spans="1:8" ht="20.100000000000001" customHeight="1">
      <c r="A281" s="73">
        <v>45610</v>
      </c>
      <c r="B281" s="74">
        <v>45610.414624212775</v>
      </c>
      <c r="C281" s="74"/>
      <c r="D281" s="75" t="s">
        <v>40</v>
      </c>
      <c r="E281" s="76">
        <v>74</v>
      </c>
      <c r="F281" s="77">
        <v>15.685</v>
      </c>
      <c r="G281" s="75" t="s">
        <v>30</v>
      </c>
      <c r="H281" s="78" t="s">
        <v>31</v>
      </c>
    </row>
    <row r="282" spans="1:8" ht="20.100000000000001" customHeight="1">
      <c r="A282" s="73">
        <v>45610</v>
      </c>
      <c r="B282" s="74">
        <v>45610.414624212775</v>
      </c>
      <c r="C282" s="74"/>
      <c r="D282" s="75" t="s">
        <v>40</v>
      </c>
      <c r="E282" s="76">
        <v>485</v>
      </c>
      <c r="F282" s="77">
        <v>15.685</v>
      </c>
      <c r="G282" s="75" t="s">
        <v>30</v>
      </c>
      <c r="H282" s="78" t="s">
        <v>31</v>
      </c>
    </row>
    <row r="283" spans="1:8" ht="20.100000000000001" customHeight="1">
      <c r="A283" s="73">
        <v>45610</v>
      </c>
      <c r="B283" s="74">
        <v>45610.414624212775</v>
      </c>
      <c r="C283" s="74"/>
      <c r="D283" s="75" t="s">
        <v>40</v>
      </c>
      <c r="E283" s="76">
        <v>519</v>
      </c>
      <c r="F283" s="77">
        <v>15.685</v>
      </c>
      <c r="G283" s="75" t="s">
        <v>30</v>
      </c>
      <c r="H283" s="78" t="s">
        <v>31</v>
      </c>
    </row>
    <row r="284" spans="1:8" ht="20.100000000000001" customHeight="1">
      <c r="A284" s="73">
        <v>45610</v>
      </c>
      <c r="B284" s="74">
        <v>45610.415139652789</v>
      </c>
      <c r="C284" s="74"/>
      <c r="D284" s="75" t="s">
        <v>40</v>
      </c>
      <c r="E284" s="76">
        <v>548</v>
      </c>
      <c r="F284" s="77">
        <v>15.69</v>
      </c>
      <c r="G284" s="75" t="s">
        <v>30</v>
      </c>
      <c r="H284" s="78" t="s">
        <v>34</v>
      </c>
    </row>
    <row r="285" spans="1:8" ht="20.100000000000001" customHeight="1">
      <c r="A285" s="73">
        <v>45610</v>
      </c>
      <c r="B285" s="74">
        <v>45610.415139687713</v>
      </c>
      <c r="C285" s="74"/>
      <c r="D285" s="75" t="s">
        <v>40</v>
      </c>
      <c r="E285" s="76">
        <v>129</v>
      </c>
      <c r="F285" s="77">
        <v>15.69</v>
      </c>
      <c r="G285" s="75" t="s">
        <v>30</v>
      </c>
      <c r="H285" s="78" t="s">
        <v>34</v>
      </c>
    </row>
    <row r="286" spans="1:8" ht="20.100000000000001" customHeight="1">
      <c r="A286" s="73">
        <v>45610</v>
      </c>
      <c r="B286" s="74">
        <v>45610.415492627304</v>
      </c>
      <c r="C286" s="74"/>
      <c r="D286" s="75" t="s">
        <v>40</v>
      </c>
      <c r="E286" s="76">
        <v>727</v>
      </c>
      <c r="F286" s="77">
        <v>15.705</v>
      </c>
      <c r="G286" s="75" t="s">
        <v>30</v>
      </c>
      <c r="H286" s="78" t="s">
        <v>31</v>
      </c>
    </row>
    <row r="287" spans="1:8" ht="20.100000000000001" customHeight="1">
      <c r="A287" s="73">
        <v>45610</v>
      </c>
      <c r="B287" s="74">
        <v>45610.415845833253</v>
      </c>
      <c r="C287" s="74"/>
      <c r="D287" s="75" t="s">
        <v>40</v>
      </c>
      <c r="E287" s="76">
        <v>1719</v>
      </c>
      <c r="F287" s="77">
        <v>15.71</v>
      </c>
      <c r="G287" s="75" t="s">
        <v>30</v>
      </c>
      <c r="H287" s="78" t="s">
        <v>31</v>
      </c>
    </row>
    <row r="288" spans="1:8" ht="20.100000000000001" customHeight="1">
      <c r="A288" s="73">
        <v>45610</v>
      </c>
      <c r="B288" s="74">
        <v>45610.416659664363</v>
      </c>
      <c r="C288" s="74"/>
      <c r="D288" s="75" t="s">
        <v>40</v>
      </c>
      <c r="E288" s="76">
        <v>235</v>
      </c>
      <c r="F288" s="77">
        <v>15.715</v>
      </c>
      <c r="G288" s="75" t="s">
        <v>30</v>
      </c>
      <c r="H288" s="78" t="s">
        <v>32</v>
      </c>
    </row>
    <row r="289" spans="1:8" ht="20.100000000000001" customHeight="1">
      <c r="A289" s="73">
        <v>45610</v>
      </c>
      <c r="B289" s="74">
        <v>45610.417615821585</v>
      </c>
      <c r="C289" s="74"/>
      <c r="D289" s="75" t="s">
        <v>40</v>
      </c>
      <c r="E289" s="76">
        <v>146</v>
      </c>
      <c r="F289" s="77">
        <v>15.74</v>
      </c>
      <c r="G289" s="75" t="s">
        <v>30</v>
      </c>
      <c r="H289" s="78" t="s">
        <v>32</v>
      </c>
    </row>
    <row r="290" spans="1:8" ht="20.100000000000001" customHeight="1">
      <c r="A290" s="73">
        <v>45610</v>
      </c>
      <c r="B290" s="74">
        <v>45610.417618842795</v>
      </c>
      <c r="C290" s="74"/>
      <c r="D290" s="75" t="s">
        <v>40</v>
      </c>
      <c r="E290" s="76">
        <v>417</v>
      </c>
      <c r="F290" s="77">
        <v>15.74</v>
      </c>
      <c r="G290" s="75" t="s">
        <v>30</v>
      </c>
      <c r="H290" s="78" t="s">
        <v>32</v>
      </c>
    </row>
    <row r="291" spans="1:8" ht="20.100000000000001" customHeight="1">
      <c r="A291" s="73">
        <v>45610</v>
      </c>
      <c r="B291" s="74">
        <v>45610.417618842795</v>
      </c>
      <c r="C291" s="74"/>
      <c r="D291" s="75" t="s">
        <v>40</v>
      </c>
      <c r="E291" s="76">
        <v>534</v>
      </c>
      <c r="F291" s="77">
        <v>15.74</v>
      </c>
      <c r="G291" s="75" t="s">
        <v>30</v>
      </c>
      <c r="H291" s="78" t="s">
        <v>32</v>
      </c>
    </row>
    <row r="292" spans="1:8" ht="20.100000000000001" customHeight="1">
      <c r="A292" s="73">
        <v>45610</v>
      </c>
      <c r="B292" s="74">
        <v>45610.417618819512</v>
      </c>
      <c r="C292" s="74"/>
      <c r="D292" s="75" t="s">
        <v>40</v>
      </c>
      <c r="E292" s="76">
        <v>1489</v>
      </c>
      <c r="F292" s="77">
        <v>15.74</v>
      </c>
      <c r="G292" s="75" t="s">
        <v>30</v>
      </c>
      <c r="H292" s="78" t="s">
        <v>31</v>
      </c>
    </row>
    <row r="293" spans="1:8" ht="20.100000000000001" customHeight="1">
      <c r="A293" s="73">
        <v>45610</v>
      </c>
      <c r="B293" s="74">
        <v>45610.417618819512</v>
      </c>
      <c r="C293" s="74"/>
      <c r="D293" s="75" t="s">
        <v>40</v>
      </c>
      <c r="E293" s="76">
        <v>11</v>
      </c>
      <c r="F293" s="77">
        <v>15.74</v>
      </c>
      <c r="G293" s="75" t="s">
        <v>30</v>
      </c>
      <c r="H293" s="78" t="s">
        <v>31</v>
      </c>
    </row>
    <row r="294" spans="1:8" ht="20.100000000000001" customHeight="1">
      <c r="A294" s="73">
        <v>45610</v>
      </c>
      <c r="B294" s="74">
        <v>45610.417618819512</v>
      </c>
      <c r="C294" s="74"/>
      <c r="D294" s="75" t="s">
        <v>40</v>
      </c>
      <c r="E294" s="76">
        <v>1895</v>
      </c>
      <c r="F294" s="77">
        <v>15.74</v>
      </c>
      <c r="G294" s="75" t="s">
        <v>30</v>
      </c>
      <c r="H294" s="78" t="s">
        <v>31</v>
      </c>
    </row>
    <row r="295" spans="1:8" ht="20.100000000000001" customHeight="1">
      <c r="A295" s="73">
        <v>45610</v>
      </c>
      <c r="B295" s="74">
        <v>45610.418097245507</v>
      </c>
      <c r="C295" s="74"/>
      <c r="D295" s="75" t="s">
        <v>40</v>
      </c>
      <c r="E295" s="76">
        <v>480</v>
      </c>
      <c r="F295" s="77">
        <v>15.74</v>
      </c>
      <c r="G295" s="75" t="s">
        <v>30</v>
      </c>
      <c r="H295" s="78" t="s">
        <v>31</v>
      </c>
    </row>
    <row r="296" spans="1:8" ht="20.100000000000001" customHeight="1">
      <c r="A296" s="73">
        <v>45610</v>
      </c>
      <c r="B296" s="74">
        <v>45610.419098264072</v>
      </c>
      <c r="C296" s="74"/>
      <c r="D296" s="75" t="s">
        <v>40</v>
      </c>
      <c r="E296" s="76">
        <v>1579</v>
      </c>
      <c r="F296" s="77">
        <v>15.744999999999999</v>
      </c>
      <c r="G296" s="75" t="s">
        <v>30</v>
      </c>
      <c r="H296" s="78" t="s">
        <v>31</v>
      </c>
    </row>
    <row r="297" spans="1:8" ht="20.100000000000001" customHeight="1">
      <c r="A297" s="73">
        <v>45610</v>
      </c>
      <c r="B297" s="74">
        <v>45610.419100115541</v>
      </c>
      <c r="C297" s="74"/>
      <c r="D297" s="75" t="s">
        <v>40</v>
      </c>
      <c r="E297" s="76">
        <v>355</v>
      </c>
      <c r="F297" s="77">
        <v>15.744999999999999</v>
      </c>
      <c r="G297" s="75" t="s">
        <v>30</v>
      </c>
      <c r="H297" s="78" t="s">
        <v>31</v>
      </c>
    </row>
    <row r="298" spans="1:8" ht="20.100000000000001" customHeight="1">
      <c r="A298" s="73">
        <v>45610</v>
      </c>
      <c r="B298" s="74">
        <v>45610.419603726827</v>
      </c>
      <c r="C298" s="74"/>
      <c r="D298" s="75" t="s">
        <v>40</v>
      </c>
      <c r="E298" s="76">
        <v>500</v>
      </c>
      <c r="F298" s="77">
        <v>15.74</v>
      </c>
      <c r="G298" s="75" t="s">
        <v>30</v>
      </c>
      <c r="H298" s="78" t="s">
        <v>31</v>
      </c>
    </row>
    <row r="299" spans="1:8" ht="20.100000000000001" customHeight="1">
      <c r="A299" s="73">
        <v>45610</v>
      </c>
      <c r="B299" s="74">
        <v>45610.419624768663</v>
      </c>
      <c r="C299" s="74"/>
      <c r="D299" s="75" t="s">
        <v>40</v>
      </c>
      <c r="E299" s="76">
        <v>142</v>
      </c>
      <c r="F299" s="77">
        <v>15.74</v>
      </c>
      <c r="G299" s="75" t="s">
        <v>30</v>
      </c>
      <c r="H299" s="78" t="s">
        <v>31</v>
      </c>
    </row>
    <row r="300" spans="1:8" ht="20.100000000000001" customHeight="1">
      <c r="A300" s="73">
        <v>45610</v>
      </c>
      <c r="B300" s="74">
        <v>45610.420657164417</v>
      </c>
      <c r="C300" s="74"/>
      <c r="D300" s="75" t="s">
        <v>40</v>
      </c>
      <c r="E300" s="76">
        <v>403</v>
      </c>
      <c r="F300" s="77">
        <v>15.75</v>
      </c>
      <c r="G300" s="75" t="s">
        <v>30</v>
      </c>
      <c r="H300" s="78" t="s">
        <v>32</v>
      </c>
    </row>
    <row r="301" spans="1:8" ht="20.100000000000001" customHeight="1">
      <c r="A301" s="73">
        <v>45610</v>
      </c>
      <c r="B301" s="74">
        <v>45610.420657176059</v>
      </c>
      <c r="C301" s="74"/>
      <c r="D301" s="75" t="s">
        <v>40</v>
      </c>
      <c r="E301" s="76">
        <v>256</v>
      </c>
      <c r="F301" s="77">
        <v>15.75</v>
      </c>
      <c r="G301" s="75" t="s">
        <v>30</v>
      </c>
      <c r="H301" s="78" t="s">
        <v>34</v>
      </c>
    </row>
    <row r="302" spans="1:8" ht="20.100000000000001" customHeight="1">
      <c r="A302" s="73">
        <v>45610</v>
      </c>
      <c r="B302" s="74">
        <v>45610.4206571877</v>
      </c>
      <c r="C302" s="74"/>
      <c r="D302" s="75" t="s">
        <v>40</v>
      </c>
      <c r="E302" s="76">
        <v>1660</v>
      </c>
      <c r="F302" s="77">
        <v>15.75</v>
      </c>
      <c r="G302" s="75" t="s">
        <v>30</v>
      </c>
      <c r="H302" s="78" t="s">
        <v>31</v>
      </c>
    </row>
    <row r="303" spans="1:8" ht="20.100000000000001" customHeight="1">
      <c r="A303" s="73">
        <v>45610</v>
      </c>
      <c r="B303" s="74">
        <v>45610.420661805663</v>
      </c>
      <c r="C303" s="74"/>
      <c r="D303" s="75" t="s">
        <v>40</v>
      </c>
      <c r="E303" s="76">
        <v>119</v>
      </c>
      <c r="F303" s="77">
        <v>15.75</v>
      </c>
      <c r="G303" s="75" t="s">
        <v>30</v>
      </c>
      <c r="H303" s="78" t="s">
        <v>31</v>
      </c>
    </row>
    <row r="304" spans="1:8" ht="20.100000000000001" customHeight="1">
      <c r="A304" s="73">
        <v>45610</v>
      </c>
      <c r="B304" s="74">
        <v>45610.420672696549</v>
      </c>
      <c r="C304" s="74"/>
      <c r="D304" s="75" t="s">
        <v>40</v>
      </c>
      <c r="E304" s="76">
        <v>495</v>
      </c>
      <c r="F304" s="77">
        <v>15.75</v>
      </c>
      <c r="G304" s="75" t="s">
        <v>30</v>
      </c>
      <c r="H304" s="78" t="s">
        <v>31</v>
      </c>
    </row>
    <row r="305" spans="1:8" ht="20.100000000000001" customHeight="1">
      <c r="A305" s="73">
        <v>45610</v>
      </c>
      <c r="B305" s="74">
        <v>45610.421682639048</v>
      </c>
      <c r="C305" s="74"/>
      <c r="D305" s="75" t="s">
        <v>40</v>
      </c>
      <c r="E305" s="76">
        <v>552</v>
      </c>
      <c r="F305" s="77">
        <v>15.755000000000001</v>
      </c>
      <c r="G305" s="75" t="s">
        <v>30</v>
      </c>
      <c r="H305" s="78" t="s">
        <v>32</v>
      </c>
    </row>
    <row r="306" spans="1:8" ht="20.100000000000001" customHeight="1">
      <c r="A306" s="73">
        <v>45610</v>
      </c>
      <c r="B306" s="74">
        <v>45610.421682639048</v>
      </c>
      <c r="C306" s="74"/>
      <c r="D306" s="75" t="s">
        <v>40</v>
      </c>
      <c r="E306" s="76">
        <v>389</v>
      </c>
      <c r="F306" s="77">
        <v>15.755000000000001</v>
      </c>
      <c r="G306" s="75" t="s">
        <v>30</v>
      </c>
      <c r="H306" s="78" t="s">
        <v>32</v>
      </c>
    </row>
    <row r="307" spans="1:8" ht="20.100000000000001" customHeight="1">
      <c r="A307" s="73">
        <v>45610</v>
      </c>
      <c r="B307" s="74">
        <v>45610.42168745352</v>
      </c>
      <c r="C307" s="74"/>
      <c r="D307" s="75" t="s">
        <v>40</v>
      </c>
      <c r="E307" s="76">
        <v>188</v>
      </c>
      <c r="F307" s="77">
        <v>15.755000000000001</v>
      </c>
      <c r="G307" s="75" t="s">
        <v>30</v>
      </c>
      <c r="H307" s="78" t="s">
        <v>32</v>
      </c>
    </row>
    <row r="308" spans="1:8" ht="20.100000000000001" customHeight="1">
      <c r="A308" s="73">
        <v>45610</v>
      </c>
      <c r="B308" s="74">
        <v>45610.421847557649</v>
      </c>
      <c r="C308" s="74"/>
      <c r="D308" s="75" t="s">
        <v>40</v>
      </c>
      <c r="E308" s="76">
        <v>128</v>
      </c>
      <c r="F308" s="77">
        <v>15.755000000000001</v>
      </c>
      <c r="G308" s="75" t="s">
        <v>30</v>
      </c>
      <c r="H308" s="78" t="s">
        <v>32</v>
      </c>
    </row>
    <row r="309" spans="1:8" ht="20.100000000000001" customHeight="1">
      <c r="A309" s="73">
        <v>45610</v>
      </c>
      <c r="B309" s="74">
        <v>45610.421855752356</v>
      </c>
      <c r="C309" s="74"/>
      <c r="D309" s="75" t="s">
        <v>40</v>
      </c>
      <c r="E309" s="76">
        <v>102</v>
      </c>
      <c r="F309" s="77">
        <v>15.755000000000001</v>
      </c>
      <c r="G309" s="75" t="s">
        <v>30</v>
      </c>
      <c r="H309" s="78" t="s">
        <v>32</v>
      </c>
    </row>
    <row r="310" spans="1:8" ht="20.100000000000001" customHeight="1">
      <c r="A310" s="73">
        <v>45610</v>
      </c>
      <c r="B310" s="74">
        <v>45610.421880323905</v>
      </c>
      <c r="C310" s="74"/>
      <c r="D310" s="75" t="s">
        <v>40</v>
      </c>
      <c r="E310" s="76">
        <v>641</v>
      </c>
      <c r="F310" s="77">
        <v>15.755000000000001</v>
      </c>
      <c r="G310" s="75" t="s">
        <v>30</v>
      </c>
      <c r="H310" s="78" t="s">
        <v>32</v>
      </c>
    </row>
    <row r="311" spans="1:8" ht="20.100000000000001" customHeight="1">
      <c r="A311" s="73">
        <v>45610</v>
      </c>
      <c r="B311" s="74">
        <v>45610.421880323905</v>
      </c>
      <c r="C311" s="74"/>
      <c r="D311" s="75" t="s">
        <v>40</v>
      </c>
      <c r="E311" s="76">
        <v>325</v>
      </c>
      <c r="F311" s="77">
        <v>15.755000000000001</v>
      </c>
      <c r="G311" s="75" t="s">
        <v>30</v>
      </c>
      <c r="H311" s="78" t="s">
        <v>34</v>
      </c>
    </row>
    <row r="312" spans="1:8" ht="20.100000000000001" customHeight="1">
      <c r="A312" s="73">
        <v>45610</v>
      </c>
      <c r="B312" s="74">
        <v>45610.421880370472</v>
      </c>
      <c r="C312" s="74"/>
      <c r="D312" s="75" t="s">
        <v>40</v>
      </c>
      <c r="E312" s="76">
        <v>199</v>
      </c>
      <c r="F312" s="77">
        <v>15.755000000000001</v>
      </c>
      <c r="G312" s="75" t="s">
        <v>30</v>
      </c>
      <c r="H312" s="78" t="s">
        <v>34</v>
      </c>
    </row>
    <row r="313" spans="1:8" ht="20.100000000000001" customHeight="1">
      <c r="A313" s="73">
        <v>45610</v>
      </c>
      <c r="B313" s="74">
        <v>45610.422271504533</v>
      </c>
      <c r="C313" s="74"/>
      <c r="D313" s="75" t="s">
        <v>40</v>
      </c>
      <c r="E313" s="76">
        <v>598</v>
      </c>
      <c r="F313" s="77">
        <v>15.75</v>
      </c>
      <c r="G313" s="75" t="s">
        <v>30</v>
      </c>
      <c r="H313" s="78" t="s">
        <v>31</v>
      </c>
    </row>
    <row r="314" spans="1:8" ht="20.100000000000001" customHeight="1">
      <c r="A314" s="73">
        <v>45610</v>
      </c>
      <c r="B314" s="74">
        <v>45610.422271504533</v>
      </c>
      <c r="C314" s="74"/>
      <c r="D314" s="75" t="s">
        <v>40</v>
      </c>
      <c r="E314" s="76">
        <v>662</v>
      </c>
      <c r="F314" s="77">
        <v>15.75</v>
      </c>
      <c r="G314" s="75" t="s">
        <v>30</v>
      </c>
      <c r="H314" s="78" t="s">
        <v>31</v>
      </c>
    </row>
    <row r="315" spans="1:8" ht="20.100000000000001" customHeight="1">
      <c r="A315" s="73">
        <v>45610</v>
      </c>
      <c r="B315" s="74">
        <v>45610.422278264072</v>
      </c>
      <c r="C315" s="74"/>
      <c r="D315" s="75" t="s">
        <v>40</v>
      </c>
      <c r="E315" s="76">
        <v>447</v>
      </c>
      <c r="F315" s="77">
        <v>15.744999999999999</v>
      </c>
      <c r="G315" s="75" t="s">
        <v>30</v>
      </c>
      <c r="H315" s="78" t="s">
        <v>31</v>
      </c>
    </row>
    <row r="316" spans="1:8" ht="20.100000000000001" customHeight="1">
      <c r="A316" s="73">
        <v>45610</v>
      </c>
      <c r="B316" s="74">
        <v>45610.422278321814</v>
      </c>
      <c r="C316" s="74"/>
      <c r="D316" s="75" t="s">
        <v>40</v>
      </c>
      <c r="E316" s="76">
        <v>207</v>
      </c>
      <c r="F316" s="77">
        <v>15.744999999999999</v>
      </c>
      <c r="G316" s="75" t="s">
        <v>30</v>
      </c>
      <c r="H316" s="78" t="s">
        <v>31</v>
      </c>
    </row>
    <row r="317" spans="1:8" ht="20.100000000000001" customHeight="1">
      <c r="A317" s="73">
        <v>45610</v>
      </c>
      <c r="B317" s="74">
        <v>45610.422278599348</v>
      </c>
      <c r="C317" s="74"/>
      <c r="D317" s="75" t="s">
        <v>40</v>
      </c>
      <c r="E317" s="76">
        <v>247</v>
      </c>
      <c r="F317" s="77">
        <v>15.74</v>
      </c>
      <c r="G317" s="75" t="s">
        <v>30</v>
      </c>
      <c r="H317" s="78" t="s">
        <v>31</v>
      </c>
    </row>
    <row r="318" spans="1:8" ht="20.100000000000001" customHeight="1">
      <c r="A318" s="73">
        <v>45610</v>
      </c>
      <c r="B318" s="74">
        <v>45610.422278599348</v>
      </c>
      <c r="C318" s="74"/>
      <c r="D318" s="75" t="s">
        <v>40</v>
      </c>
      <c r="E318" s="76">
        <v>151</v>
      </c>
      <c r="F318" s="77">
        <v>15.74</v>
      </c>
      <c r="G318" s="75" t="s">
        <v>30</v>
      </c>
      <c r="H318" s="78" t="s">
        <v>31</v>
      </c>
    </row>
    <row r="319" spans="1:8" ht="20.100000000000001" customHeight="1">
      <c r="A319" s="73">
        <v>45610</v>
      </c>
      <c r="B319" s="74">
        <v>45610.423259872478</v>
      </c>
      <c r="C319" s="74"/>
      <c r="D319" s="75" t="s">
        <v>40</v>
      </c>
      <c r="E319" s="76">
        <v>133</v>
      </c>
      <c r="F319" s="77">
        <v>15.73</v>
      </c>
      <c r="G319" s="75" t="s">
        <v>30</v>
      </c>
      <c r="H319" s="78" t="s">
        <v>32</v>
      </c>
    </row>
    <row r="320" spans="1:8" ht="20.100000000000001" customHeight="1">
      <c r="A320" s="73">
        <v>45610</v>
      </c>
      <c r="B320" s="74">
        <v>45610.423259872478</v>
      </c>
      <c r="C320" s="74"/>
      <c r="D320" s="75" t="s">
        <v>40</v>
      </c>
      <c r="E320" s="76">
        <v>117</v>
      </c>
      <c r="F320" s="77">
        <v>15.73</v>
      </c>
      <c r="G320" s="75" t="s">
        <v>30</v>
      </c>
      <c r="H320" s="78" t="s">
        <v>32</v>
      </c>
    </row>
    <row r="321" spans="1:8" ht="20.100000000000001" customHeight="1">
      <c r="A321" s="73">
        <v>45610</v>
      </c>
      <c r="B321" s="74">
        <v>45610.423259872478</v>
      </c>
      <c r="C321" s="74"/>
      <c r="D321" s="75" t="s">
        <v>40</v>
      </c>
      <c r="E321" s="76">
        <v>767</v>
      </c>
      <c r="F321" s="77">
        <v>15.73</v>
      </c>
      <c r="G321" s="75" t="s">
        <v>30</v>
      </c>
      <c r="H321" s="78" t="s">
        <v>32</v>
      </c>
    </row>
    <row r="322" spans="1:8" ht="20.100000000000001" customHeight="1">
      <c r="A322" s="73">
        <v>45610</v>
      </c>
      <c r="B322" s="74">
        <v>45610.423259884119</v>
      </c>
      <c r="C322" s="74"/>
      <c r="D322" s="75" t="s">
        <v>40</v>
      </c>
      <c r="E322" s="76">
        <v>290</v>
      </c>
      <c r="F322" s="77">
        <v>15.73</v>
      </c>
      <c r="G322" s="75" t="s">
        <v>30</v>
      </c>
      <c r="H322" s="78" t="s">
        <v>31</v>
      </c>
    </row>
    <row r="323" spans="1:8" ht="20.100000000000001" customHeight="1">
      <c r="A323" s="73">
        <v>45610</v>
      </c>
      <c r="B323" s="74">
        <v>45610.423965960741</v>
      </c>
      <c r="C323" s="74"/>
      <c r="D323" s="75" t="s">
        <v>40</v>
      </c>
      <c r="E323" s="76">
        <v>1280</v>
      </c>
      <c r="F323" s="77">
        <v>15.734999999999999</v>
      </c>
      <c r="G323" s="75" t="s">
        <v>30</v>
      </c>
      <c r="H323" s="78" t="s">
        <v>31</v>
      </c>
    </row>
    <row r="324" spans="1:8" ht="20.100000000000001" customHeight="1">
      <c r="A324" s="73">
        <v>45610</v>
      </c>
      <c r="B324" s="74">
        <v>45610.424685081001</v>
      </c>
      <c r="C324" s="74"/>
      <c r="D324" s="75" t="s">
        <v>40</v>
      </c>
      <c r="E324" s="76">
        <v>532</v>
      </c>
      <c r="F324" s="77">
        <v>15.73</v>
      </c>
      <c r="G324" s="75" t="s">
        <v>30</v>
      </c>
      <c r="H324" s="78" t="s">
        <v>31</v>
      </c>
    </row>
    <row r="325" spans="1:8" ht="20.100000000000001" customHeight="1">
      <c r="A325" s="73">
        <v>45610</v>
      </c>
      <c r="B325" s="74">
        <v>45610.425256400369</v>
      </c>
      <c r="C325" s="74"/>
      <c r="D325" s="75" t="s">
        <v>40</v>
      </c>
      <c r="E325" s="76">
        <v>1500</v>
      </c>
      <c r="F325" s="77">
        <v>15.744999999999999</v>
      </c>
      <c r="G325" s="75" t="s">
        <v>30</v>
      </c>
      <c r="H325" s="78" t="s">
        <v>32</v>
      </c>
    </row>
    <row r="326" spans="1:8" ht="20.100000000000001" customHeight="1">
      <c r="A326" s="73">
        <v>45610</v>
      </c>
      <c r="B326" s="74">
        <v>45610.425256458111</v>
      </c>
      <c r="C326" s="74"/>
      <c r="D326" s="75" t="s">
        <v>40</v>
      </c>
      <c r="E326" s="76">
        <v>277</v>
      </c>
      <c r="F326" s="77">
        <v>15.744999999999999</v>
      </c>
      <c r="G326" s="75" t="s">
        <v>30</v>
      </c>
      <c r="H326" s="78" t="s">
        <v>32</v>
      </c>
    </row>
    <row r="327" spans="1:8" ht="20.100000000000001" customHeight="1">
      <c r="A327" s="73">
        <v>45610</v>
      </c>
      <c r="B327" s="74">
        <v>45610.426425937563</v>
      </c>
      <c r="C327" s="74"/>
      <c r="D327" s="75" t="s">
        <v>40</v>
      </c>
      <c r="E327" s="76">
        <v>131</v>
      </c>
      <c r="F327" s="77">
        <v>15.744999999999999</v>
      </c>
      <c r="G327" s="75" t="s">
        <v>30</v>
      </c>
      <c r="H327" s="78" t="s">
        <v>32</v>
      </c>
    </row>
    <row r="328" spans="1:8" ht="20.100000000000001" customHeight="1">
      <c r="A328" s="73">
        <v>45610</v>
      </c>
      <c r="B328" s="74">
        <v>45610.426425937563</v>
      </c>
      <c r="C328" s="74"/>
      <c r="D328" s="75" t="s">
        <v>40</v>
      </c>
      <c r="E328" s="76">
        <v>96</v>
      </c>
      <c r="F328" s="77">
        <v>15.744999999999999</v>
      </c>
      <c r="G328" s="75" t="s">
        <v>30</v>
      </c>
      <c r="H328" s="78" t="s">
        <v>32</v>
      </c>
    </row>
    <row r="329" spans="1:8" ht="20.100000000000001" customHeight="1">
      <c r="A329" s="73">
        <v>45610</v>
      </c>
      <c r="B329" s="74">
        <v>45610.426425937563</v>
      </c>
      <c r="C329" s="74"/>
      <c r="D329" s="75" t="s">
        <v>40</v>
      </c>
      <c r="E329" s="76">
        <v>1633</v>
      </c>
      <c r="F329" s="77">
        <v>15.744999999999999</v>
      </c>
      <c r="G329" s="75" t="s">
        <v>30</v>
      </c>
      <c r="H329" s="78" t="s">
        <v>31</v>
      </c>
    </row>
    <row r="330" spans="1:8" ht="20.100000000000001" customHeight="1">
      <c r="A330" s="73">
        <v>45610</v>
      </c>
      <c r="B330" s="74">
        <v>45610.426437291782</v>
      </c>
      <c r="C330" s="74"/>
      <c r="D330" s="75" t="s">
        <v>40</v>
      </c>
      <c r="E330" s="76">
        <v>181</v>
      </c>
      <c r="F330" s="77">
        <v>15.744999999999999</v>
      </c>
      <c r="G330" s="75" t="s">
        <v>30</v>
      </c>
      <c r="H330" s="78" t="s">
        <v>32</v>
      </c>
    </row>
    <row r="331" spans="1:8" ht="20.100000000000001" customHeight="1">
      <c r="A331" s="73">
        <v>45610</v>
      </c>
      <c r="B331" s="74">
        <v>45610.426638460718</v>
      </c>
      <c r="C331" s="74"/>
      <c r="D331" s="75" t="s">
        <v>40</v>
      </c>
      <c r="E331" s="76">
        <v>402</v>
      </c>
      <c r="F331" s="77">
        <v>15.755000000000001</v>
      </c>
      <c r="G331" s="75" t="s">
        <v>30</v>
      </c>
      <c r="H331" s="78" t="s">
        <v>32</v>
      </c>
    </row>
    <row r="332" spans="1:8" ht="20.100000000000001" customHeight="1">
      <c r="A332" s="73">
        <v>45610</v>
      </c>
      <c r="B332" s="74">
        <v>45610.426638437435</v>
      </c>
      <c r="C332" s="74"/>
      <c r="D332" s="75" t="s">
        <v>40</v>
      </c>
      <c r="E332" s="76">
        <v>1135</v>
      </c>
      <c r="F332" s="77">
        <v>15.755000000000001</v>
      </c>
      <c r="G332" s="75" t="s">
        <v>30</v>
      </c>
      <c r="H332" s="78" t="s">
        <v>31</v>
      </c>
    </row>
    <row r="333" spans="1:8" ht="20.100000000000001" customHeight="1">
      <c r="A333" s="73">
        <v>45610</v>
      </c>
      <c r="B333" s="74">
        <v>45610.426638437435</v>
      </c>
      <c r="C333" s="74"/>
      <c r="D333" s="75" t="s">
        <v>40</v>
      </c>
      <c r="E333" s="76">
        <v>582</v>
      </c>
      <c r="F333" s="77">
        <v>15.755000000000001</v>
      </c>
      <c r="G333" s="75" t="s">
        <v>30</v>
      </c>
      <c r="H333" s="78" t="s">
        <v>31</v>
      </c>
    </row>
    <row r="334" spans="1:8" ht="20.100000000000001" customHeight="1">
      <c r="A334" s="73">
        <v>45610</v>
      </c>
      <c r="B334" s="74">
        <v>45610.426638565026</v>
      </c>
      <c r="C334" s="74"/>
      <c r="D334" s="75" t="s">
        <v>40</v>
      </c>
      <c r="E334" s="76">
        <v>33</v>
      </c>
      <c r="F334" s="77">
        <v>15.755000000000001</v>
      </c>
      <c r="G334" s="75" t="s">
        <v>30</v>
      </c>
      <c r="H334" s="78" t="s">
        <v>34</v>
      </c>
    </row>
    <row r="335" spans="1:8" ht="20.100000000000001" customHeight="1">
      <c r="A335" s="73">
        <v>45610</v>
      </c>
      <c r="B335" s="74">
        <v>45610.427503610961</v>
      </c>
      <c r="C335" s="74"/>
      <c r="D335" s="75" t="s">
        <v>40</v>
      </c>
      <c r="E335" s="76">
        <v>547</v>
      </c>
      <c r="F335" s="77">
        <v>15.744999999999999</v>
      </c>
      <c r="G335" s="75" t="s">
        <v>30</v>
      </c>
      <c r="H335" s="78" t="s">
        <v>31</v>
      </c>
    </row>
    <row r="336" spans="1:8" ht="20.100000000000001" customHeight="1">
      <c r="A336" s="73">
        <v>45610</v>
      </c>
      <c r="B336" s="74">
        <v>45610.428202684969</v>
      </c>
      <c r="C336" s="74"/>
      <c r="D336" s="75" t="s">
        <v>40</v>
      </c>
      <c r="E336" s="76">
        <v>139</v>
      </c>
      <c r="F336" s="77">
        <v>15.75</v>
      </c>
      <c r="G336" s="75" t="s">
        <v>30</v>
      </c>
      <c r="H336" s="78" t="s">
        <v>33</v>
      </c>
    </row>
    <row r="337" spans="1:8" ht="20.100000000000001" customHeight="1">
      <c r="A337" s="73">
        <v>45610</v>
      </c>
      <c r="B337" s="74">
        <v>45610.428214513697</v>
      </c>
      <c r="C337" s="74"/>
      <c r="D337" s="75" t="s">
        <v>40</v>
      </c>
      <c r="E337" s="76">
        <v>133</v>
      </c>
      <c r="F337" s="77">
        <v>15.75</v>
      </c>
      <c r="G337" s="75" t="s">
        <v>30</v>
      </c>
      <c r="H337" s="78" t="s">
        <v>33</v>
      </c>
    </row>
    <row r="338" spans="1:8" ht="20.100000000000001" customHeight="1">
      <c r="A338" s="73">
        <v>45610</v>
      </c>
      <c r="B338" s="74">
        <v>45610.428223622497</v>
      </c>
      <c r="C338" s="74"/>
      <c r="D338" s="75" t="s">
        <v>40</v>
      </c>
      <c r="E338" s="76">
        <v>346</v>
      </c>
      <c r="F338" s="77">
        <v>15.744999999999999</v>
      </c>
      <c r="G338" s="75" t="s">
        <v>30</v>
      </c>
      <c r="H338" s="78" t="s">
        <v>32</v>
      </c>
    </row>
    <row r="339" spans="1:8" ht="20.100000000000001" customHeight="1">
      <c r="A339" s="73">
        <v>45610</v>
      </c>
      <c r="B339" s="74">
        <v>45610.428223588038</v>
      </c>
      <c r="C339" s="74"/>
      <c r="D339" s="75" t="s">
        <v>40</v>
      </c>
      <c r="E339" s="76">
        <v>1325</v>
      </c>
      <c r="F339" s="77">
        <v>15.744999999999999</v>
      </c>
      <c r="G339" s="75" t="s">
        <v>30</v>
      </c>
      <c r="H339" s="78" t="s">
        <v>31</v>
      </c>
    </row>
    <row r="340" spans="1:8" ht="20.100000000000001" customHeight="1">
      <c r="A340" s="73">
        <v>45610</v>
      </c>
      <c r="B340" s="74">
        <v>45610.429413344711</v>
      </c>
      <c r="C340" s="74"/>
      <c r="D340" s="75" t="s">
        <v>40</v>
      </c>
      <c r="E340" s="76">
        <v>1883</v>
      </c>
      <c r="F340" s="77">
        <v>15.76</v>
      </c>
      <c r="G340" s="75" t="s">
        <v>30</v>
      </c>
      <c r="H340" s="78" t="s">
        <v>31</v>
      </c>
    </row>
    <row r="341" spans="1:8" ht="20.100000000000001" customHeight="1">
      <c r="A341" s="73">
        <v>45610</v>
      </c>
      <c r="B341" s="74">
        <v>45610.429492835421</v>
      </c>
      <c r="C341" s="74"/>
      <c r="D341" s="75" t="s">
        <v>40</v>
      </c>
      <c r="E341" s="76">
        <v>365</v>
      </c>
      <c r="F341" s="77">
        <v>15.75</v>
      </c>
      <c r="G341" s="75" t="s">
        <v>30</v>
      </c>
      <c r="H341" s="78" t="s">
        <v>31</v>
      </c>
    </row>
    <row r="342" spans="1:8" ht="20.100000000000001" customHeight="1">
      <c r="A342" s="73">
        <v>45610</v>
      </c>
      <c r="B342" s="74">
        <v>45610.429540127516</v>
      </c>
      <c r="C342" s="74"/>
      <c r="D342" s="75" t="s">
        <v>40</v>
      </c>
      <c r="E342" s="76">
        <v>85</v>
      </c>
      <c r="F342" s="77">
        <v>15.75</v>
      </c>
      <c r="G342" s="75" t="s">
        <v>30</v>
      </c>
      <c r="H342" s="78" t="s">
        <v>31</v>
      </c>
    </row>
    <row r="343" spans="1:8" ht="20.100000000000001" customHeight="1">
      <c r="A343" s="73">
        <v>45610</v>
      </c>
      <c r="B343" s="74">
        <v>45610.430027939845</v>
      </c>
      <c r="C343" s="74"/>
      <c r="D343" s="75" t="s">
        <v>40</v>
      </c>
      <c r="E343" s="76">
        <v>155</v>
      </c>
      <c r="F343" s="77">
        <v>15.75</v>
      </c>
      <c r="G343" s="75" t="s">
        <v>30</v>
      </c>
      <c r="H343" s="78" t="s">
        <v>31</v>
      </c>
    </row>
    <row r="344" spans="1:8" ht="20.100000000000001" customHeight="1">
      <c r="A344" s="73">
        <v>45610</v>
      </c>
      <c r="B344" s="74">
        <v>45610.430192396045</v>
      </c>
      <c r="C344" s="74"/>
      <c r="D344" s="75" t="s">
        <v>40</v>
      </c>
      <c r="E344" s="76">
        <v>377</v>
      </c>
      <c r="F344" s="77">
        <v>15.75</v>
      </c>
      <c r="G344" s="75" t="s">
        <v>30</v>
      </c>
      <c r="H344" s="78" t="s">
        <v>31</v>
      </c>
    </row>
    <row r="345" spans="1:8" ht="20.100000000000001" customHeight="1">
      <c r="A345" s="73">
        <v>45610</v>
      </c>
      <c r="B345" s="74">
        <v>45610.430381886661</v>
      </c>
      <c r="C345" s="74"/>
      <c r="D345" s="75" t="s">
        <v>40</v>
      </c>
      <c r="E345" s="76">
        <v>450</v>
      </c>
      <c r="F345" s="77">
        <v>15.76</v>
      </c>
      <c r="G345" s="75" t="s">
        <v>30</v>
      </c>
      <c r="H345" s="78" t="s">
        <v>31</v>
      </c>
    </row>
    <row r="346" spans="1:8" ht="20.100000000000001" customHeight="1">
      <c r="A346" s="73">
        <v>45610</v>
      </c>
      <c r="B346" s="74">
        <v>45610.430402523372</v>
      </c>
      <c r="C346" s="74"/>
      <c r="D346" s="75" t="s">
        <v>40</v>
      </c>
      <c r="E346" s="76">
        <v>615</v>
      </c>
      <c r="F346" s="77">
        <v>15.755000000000001</v>
      </c>
      <c r="G346" s="75" t="s">
        <v>30</v>
      </c>
      <c r="H346" s="78" t="s">
        <v>31</v>
      </c>
    </row>
    <row r="347" spans="1:8" ht="20.100000000000001" customHeight="1">
      <c r="A347" s="73">
        <v>45610</v>
      </c>
      <c r="B347" s="74">
        <v>45610.4305431596</v>
      </c>
      <c r="C347" s="74"/>
      <c r="D347" s="75" t="s">
        <v>40</v>
      </c>
      <c r="E347" s="76">
        <v>200</v>
      </c>
      <c r="F347" s="77">
        <v>15.755000000000001</v>
      </c>
      <c r="G347" s="75" t="s">
        <v>30</v>
      </c>
      <c r="H347" s="78" t="s">
        <v>31</v>
      </c>
    </row>
    <row r="348" spans="1:8" ht="20.100000000000001" customHeight="1">
      <c r="A348" s="73">
        <v>45610</v>
      </c>
      <c r="B348" s="74">
        <v>45610.4305431596</v>
      </c>
      <c r="C348" s="74"/>
      <c r="D348" s="75" t="s">
        <v>40</v>
      </c>
      <c r="E348" s="76">
        <v>360</v>
      </c>
      <c r="F348" s="77">
        <v>15.755000000000001</v>
      </c>
      <c r="G348" s="75" t="s">
        <v>30</v>
      </c>
      <c r="H348" s="78" t="s">
        <v>31</v>
      </c>
    </row>
    <row r="349" spans="1:8" ht="20.100000000000001" customHeight="1">
      <c r="A349" s="73">
        <v>45610</v>
      </c>
      <c r="B349" s="74">
        <v>45610.43119865749</v>
      </c>
      <c r="C349" s="74"/>
      <c r="D349" s="75" t="s">
        <v>40</v>
      </c>
      <c r="E349" s="76">
        <v>616</v>
      </c>
      <c r="F349" s="77">
        <v>15.76</v>
      </c>
      <c r="G349" s="75" t="s">
        <v>30</v>
      </c>
      <c r="H349" s="78" t="s">
        <v>31</v>
      </c>
    </row>
    <row r="350" spans="1:8" ht="20.100000000000001" customHeight="1">
      <c r="A350" s="73">
        <v>45610</v>
      </c>
      <c r="B350" s="74">
        <v>45610.431217094883</v>
      </c>
      <c r="C350" s="74"/>
      <c r="D350" s="75" t="s">
        <v>40</v>
      </c>
      <c r="E350" s="76">
        <v>654</v>
      </c>
      <c r="F350" s="77">
        <v>15.76</v>
      </c>
      <c r="G350" s="75" t="s">
        <v>30</v>
      </c>
      <c r="H350" s="78" t="s">
        <v>31</v>
      </c>
    </row>
    <row r="351" spans="1:8" ht="20.100000000000001" customHeight="1">
      <c r="A351" s="73">
        <v>45610</v>
      </c>
      <c r="B351" s="74">
        <v>45610.431574536953</v>
      </c>
      <c r="C351" s="74"/>
      <c r="D351" s="75" t="s">
        <v>40</v>
      </c>
      <c r="E351" s="76">
        <v>258</v>
      </c>
      <c r="F351" s="77">
        <v>15.76</v>
      </c>
      <c r="G351" s="75" t="s">
        <v>30</v>
      </c>
      <c r="H351" s="78" t="s">
        <v>31</v>
      </c>
    </row>
    <row r="352" spans="1:8" ht="20.100000000000001" customHeight="1">
      <c r="A352" s="73">
        <v>45610</v>
      </c>
      <c r="B352" s="74">
        <v>45610.431587847415</v>
      </c>
      <c r="C352" s="74"/>
      <c r="D352" s="75" t="s">
        <v>40</v>
      </c>
      <c r="E352" s="76">
        <v>261</v>
      </c>
      <c r="F352" s="77">
        <v>15.76</v>
      </c>
      <c r="G352" s="75" t="s">
        <v>30</v>
      </c>
      <c r="H352" s="78" t="s">
        <v>31</v>
      </c>
    </row>
    <row r="353" spans="1:8" ht="20.100000000000001" customHeight="1">
      <c r="A353" s="73">
        <v>45610</v>
      </c>
      <c r="B353" s="74">
        <v>45610.431589108892</v>
      </c>
      <c r="C353" s="74"/>
      <c r="D353" s="75" t="s">
        <v>40</v>
      </c>
      <c r="E353" s="76">
        <v>332</v>
      </c>
      <c r="F353" s="77">
        <v>15.755000000000001</v>
      </c>
      <c r="G353" s="75" t="s">
        <v>30</v>
      </c>
      <c r="H353" s="78" t="s">
        <v>31</v>
      </c>
    </row>
    <row r="354" spans="1:8" ht="20.100000000000001" customHeight="1">
      <c r="A354" s="73">
        <v>45610</v>
      </c>
      <c r="B354" s="74">
        <v>45610.432439618278</v>
      </c>
      <c r="C354" s="74"/>
      <c r="D354" s="75" t="s">
        <v>40</v>
      </c>
      <c r="E354" s="76">
        <v>297</v>
      </c>
      <c r="F354" s="77">
        <v>15.765000000000001</v>
      </c>
      <c r="G354" s="75" t="s">
        <v>30</v>
      </c>
      <c r="H354" s="78" t="s">
        <v>34</v>
      </c>
    </row>
    <row r="355" spans="1:8" ht="20.100000000000001" customHeight="1">
      <c r="A355" s="73">
        <v>45610</v>
      </c>
      <c r="B355" s="74">
        <v>45610.432439652737</v>
      </c>
      <c r="C355" s="74"/>
      <c r="D355" s="75" t="s">
        <v>40</v>
      </c>
      <c r="E355" s="76">
        <v>1444</v>
      </c>
      <c r="F355" s="77">
        <v>15.765000000000001</v>
      </c>
      <c r="G355" s="75" t="s">
        <v>30</v>
      </c>
      <c r="H355" s="78" t="s">
        <v>34</v>
      </c>
    </row>
    <row r="356" spans="1:8" ht="20.100000000000001" customHeight="1">
      <c r="A356" s="73">
        <v>45610</v>
      </c>
      <c r="B356" s="74">
        <v>45610.432439652737</v>
      </c>
      <c r="C356" s="74"/>
      <c r="D356" s="75" t="s">
        <v>40</v>
      </c>
      <c r="E356" s="76">
        <v>16</v>
      </c>
      <c r="F356" s="77">
        <v>15.765000000000001</v>
      </c>
      <c r="G356" s="75" t="s">
        <v>30</v>
      </c>
      <c r="H356" s="78" t="s">
        <v>34</v>
      </c>
    </row>
    <row r="357" spans="1:8" ht="20.100000000000001" customHeight="1">
      <c r="A357" s="73">
        <v>45610</v>
      </c>
      <c r="B357" s="74">
        <v>45610.432439664379</v>
      </c>
      <c r="C357" s="74"/>
      <c r="D357" s="75" t="s">
        <v>40</v>
      </c>
      <c r="E357" s="76">
        <v>67</v>
      </c>
      <c r="F357" s="77">
        <v>15.765000000000001</v>
      </c>
      <c r="G357" s="75" t="s">
        <v>30</v>
      </c>
      <c r="H357" s="78" t="s">
        <v>34</v>
      </c>
    </row>
    <row r="358" spans="1:8" ht="20.100000000000001" customHeight="1">
      <c r="A358" s="73">
        <v>45610</v>
      </c>
      <c r="B358" s="74">
        <v>45610.432753703557</v>
      </c>
      <c r="C358" s="74"/>
      <c r="D358" s="75" t="s">
        <v>40</v>
      </c>
      <c r="E358" s="76">
        <v>393</v>
      </c>
      <c r="F358" s="77">
        <v>15.755000000000001</v>
      </c>
      <c r="G358" s="75" t="s">
        <v>30</v>
      </c>
      <c r="H358" s="78" t="s">
        <v>31</v>
      </c>
    </row>
    <row r="359" spans="1:8" ht="20.100000000000001" customHeight="1">
      <c r="A359" s="73">
        <v>45610</v>
      </c>
      <c r="B359" s="74">
        <v>45610.432976064738</v>
      </c>
      <c r="C359" s="74"/>
      <c r="D359" s="75" t="s">
        <v>40</v>
      </c>
      <c r="E359" s="76">
        <v>111</v>
      </c>
      <c r="F359" s="77">
        <v>15.755000000000001</v>
      </c>
      <c r="G359" s="75" t="s">
        <v>30</v>
      </c>
      <c r="H359" s="78" t="s">
        <v>31</v>
      </c>
    </row>
    <row r="360" spans="1:8" ht="20.100000000000001" customHeight="1">
      <c r="A360" s="73">
        <v>45610</v>
      </c>
      <c r="B360" s="74">
        <v>45610.433851504698</v>
      </c>
      <c r="C360" s="74"/>
      <c r="D360" s="75" t="s">
        <v>40</v>
      </c>
      <c r="E360" s="76">
        <v>1558</v>
      </c>
      <c r="F360" s="77">
        <v>15.765000000000001</v>
      </c>
      <c r="G360" s="75" t="s">
        <v>30</v>
      </c>
      <c r="H360" s="78" t="s">
        <v>31</v>
      </c>
    </row>
    <row r="361" spans="1:8" ht="20.100000000000001" customHeight="1">
      <c r="A361" s="73">
        <v>45610</v>
      </c>
      <c r="B361" s="74">
        <v>45610.434910740703</v>
      </c>
      <c r="C361" s="74"/>
      <c r="D361" s="75" t="s">
        <v>40</v>
      </c>
      <c r="E361" s="76">
        <v>141</v>
      </c>
      <c r="F361" s="77">
        <v>15.775</v>
      </c>
      <c r="G361" s="75" t="s">
        <v>30</v>
      </c>
      <c r="H361" s="78" t="s">
        <v>32</v>
      </c>
    </row>
    <row r="362" spans="1:8" ht="20.100000000000001" customHeight="1">
      <c r="A362" s="73">
        <v>45610</v>
      </c>
      <c r="B362" s="74">
        <v>45610.434910740703</v>
      </c>
      <c r="C362" s="74"/>
      <c r="D362" s="75" t="s">
        <v>40</v>
      </c>
      <c r="E362" s="76">
        <v>48</v>
      </c>
      <c r="F362" s="77">
        <v>15.775</v>
      </c>
      <c r="G362" s="75" t="s">
        <v>30</v>
      </c>
      <c r="H362" s="78" t="s">
        <v>32</v>
      </c>
    </row>
    <row r="363" spans="1:8" ht="20.100000000000001" customHeight="1">
      <c r="A363" s="73">
        <v>45610</v>
      </c>
      <c r="B363" s="74">
        <v>45610.43493670132</v>
      </c>
      <c r="C363" s="74"/>
      <c r="D363" s="75" t="s">
        <v>40</v>
      </c>
      <c r="E363" s="76">
        <v>347</v>
      </c>
      <c r="F363" s="77">
        <v>15.775</v>
      </c>
      <c r="G363" s="75" t="s">
        <v>30</v>
      </c>
      <c r="H363" s="78" t="s">
        <v>32</v>
      </c>
    </row>
    <row r="364" spans="1:8" ht="20.100000000000001" customHeight="1">
      <c r="A364" s="73">
        <v>45610</v>
      </c>
      <c r="B364" s="74">
        <v>45610.434936678037</v>
      </c>
      <c r="C364" s="74"/>
      <c r="D364" s="75" t="s">
        <v>40</v>
      </c>
      <c r="E364" s="76">
        <v>1242</v>
      </c>
      <c r="F364" s="77">
        <v>15.775</v>
      </c>
      <c r="G364" s="75" t="s">
        <v>30</v>
      </c>
      <c r="H364" s="78" t="s">
        <v>31</v>
      </c>
    </row>
    <row r="365" spans="1:8" ht="20.100000000000001" customHeight="1">
      <c r="A365" s="73">
        <v>45610</v>
      </c>
      <c r="B365" s="74">
        <v>45610.43632304389</v>
      </c>
      <c r="C365" s="74"/>
      <c r="D365" s="75" t="s">
        <v>40</v>
      </c>
      <c r="E365" s="76">
        <v>1952</v>
      </c>
      <c r="F365" s="77">
        <v>15.785</v>
      </c>
      <c r="G365" s="75" t="s">
        <v>30</v>
      </c>
      <c r="H365" s="78" t="s">
        <v>31</v>
      </c>
    </row>
    <row r="366" spans="1:8" ht="20.100000000000001" customHeight="1">
      <c r="A366" s="73">
        <v>45610</v>
      </c>
      <c r="B366" s="74">
        <v>45610.436437407508</v>
      </c>
      <c r="C366" s="74"/>
      <c r="D366" s="75" t="s">
        <v>40</v>
      </c>
      <c r="E366" s="76">
        <v>578</v>
      </c>
      <c r="F366" s="77">
        <v>15.78</v>
      </c>
      <c r="G366" s="75" t="s">
        <v>30</v>
      </c>
      <c r="H366" s="78" t="s">
        <v>31</v>
      </c>
    </row>
    <row r="367" spans="1:8" ht="20.100000000000001" customHeight="1">
      <c r="A367" s="73">
        <v>45610</v>
      </c>
      <c r="B367" s="74">
        <v>45610.436437407508</v>
      </c>
      <c r="C367" s="74"/>
      <c r="D367" s="75" t="s">
        <v>40</v>
      </c>
      <c r="E367" s="76">
        <v>169</v>
      </c>
      <c r="F367" s="77">
        <v>15.78</v>
      </c>
      <c r="G367" s="75" t="s">
        <v>30</v>
      </c>
      <c r="H367" s="78" t="s">
        <v>31</v>
      </c>
    </row>
    <row r="368" spans="1:8" ht="20.100000000000001" customHeight="1">
      <c r="A368" s="73">
        <v>45610</v>
      </c>
      <c r="B368" s="74">
        <v>45610.436766342726</v>
      </c>
      <c r="C368" s="74"/>
      <c r="D368" s="75" t="s">
        <v>40</v>
      </c>
      <c r="E368" s="76">
        <v>75</v>
      </c>
      <c r="F368" s="77">
        <v>15.78</v>
      </c>
      <c r="G368" s="75" t="s">
        <v>30</v>
      </c>
      <c r="H368" s="78" t="s">
        <v>31</v>
      </c>
    </row>
    <row r="369" spans="1:8" ht="20.100000000000001" customHeight="1">
      <c r="A369" s="73">
        <v>45610</v>
      </c>
      <c r="B369" s="74">
        <v>45610.436766342726</v>
      </c>
      <c r="C369" s="74"/>
      <c r="D369" s="75" t="s">
        <v>40</v>
      </c>
      <c r="E369" s="76">
        <v>526</v>
      </c>
      <c r="F369" s="77">
        <v>15.78</v>
      </c>
      <c r="G369" s="75" t="s">
        <v>30</v>
      </c>
      <c r="H369" s="78" t="s">
        <v>31</v>
      </c>
    </row>
    <row r="370" spans="1:8" ht="20.100000000000001" customHeight="1">
      <c r="A370" s="73">
        <v>45610</v>
      </c>
      <c r="B370" s="74">
        <v>45610.437835705932</v>
      </c>
      <c r="C370" s="74"/>
      <c r="D370" s="75" t="s">
        <v>40</v>
      </c>
      <c r="E370" s="76">
        <v>206</v>
      </c>
      <c r="F370" s="77">
        <v>15.805</v>
      </c>
      <c r="G370" s="75" t="s">
        <v>30</v>
      </c>
      <c r="H370" s="78" t="s">
        <v>31</v>
      </c>
    </row>
    <row r="371" spans="1:8" ht="20.100000000000001" customHeight="1">
      <c r="A371" s="73">
        <v>45610</v>
      </c>
      <c r="B371" s="74">
        <v>45610.437835705932</v>
      </c>
      <c r="C371" s="74"/>
      <c r="D371" s="75" t="s">
        <v>40</v>
      </c>
      <c r="E371" s="76">
        <v>1685</v>
      </c>
      <c r="F371" s="77">
        <v>15.805</v>
      </c>
      <c r="G371" s="75" t="s">
        <v>30</v>
      </c>
      <c r="H371" s="78" t="s">
        <v>31</v>
      </c>
    </row>
    <row r="372" spans="1:8" ht="20.100000000000001" customHeight="1">
      <c r="A372" s="73">
        <v>45610</v>
      </c>
      <c r="B372" s="74">
        <v>45610.438892314676</v>
      </c>
      <c r="C372" s="74"/>
      <c r="D372" s="75" t="s">
        <v>40</v>
      </c>
      <c r="E372" s="76">
        <v>591</v>
      </c>
      <c r="F372" s="77">
        <v>15.81</v>
      </c>
      <c r="G372" s="75" t="s">
        <v>30</v>
      </c>
      <c r="H372" s="78" t="s">
        <v>31</v>
      </c>
    </row>
    <row r="373" spans="1:8" ht="20.100000000000001" customHeight="1">
      <c r="A373" s="73">
        <v>45610</v>
      </c>
      <c r="B373" s="74">
        <v>45610.438892557751</v>
      </c>
      <c r="C373" s="74"/>
      <c r="D373" s="75" t="s">
        <v>40</v>
      </c>
      <c r="E373" s="76">
        <v>616</v>
      </c>
      <c r="F373" s="77">
        <v>15.81</v>
      </c>
      <c r="G373" s="75" t="s">
        <v>30</v>
      </c>
      <c r="H373" s="78" t="s">
        <v>31</v>
      </c>
    </row>
    <row r="374" spans="1:8" ht="20.100000000000001" customHeight="1">
      <c r="A374" s="73">
        <v>45610</v>
      </c>
      <c r="B374" s="74">
        <v>45610.4399112151</v>
      </c>
      <c r="C374" s="74"/>
      <c r="D374" s="75" t="s">
        <v>40</v>
      </c>
      <c r="E374" s="76">
        <v>214</v>
      </c>
      <c r="F374" s="77">
        <v>15.815</v>
      </c>
      <c r="G374" s="75" t="s">
        <v>30</v>
      </c>
      <c r="H374" s="78" t="s">
        <v>32</v>
      </c>
    </row>
    <row r="375" spans="1:8" ht="20.100000000000001" customHeight="1">
      <c r="A375" s="73">
        <v>45610</v>
      </c>
      <c r="B375" s="74">
        <v>45610.4399112151</v>
      </c>
      <c r="C375" s="74"/>
      <c r="D375" s="75" t="s">
        <v>40</v>
      </c>
      <c r="E375" s="76">
        <v>131</v>
      </c>
      <c r="F375" s="77">
        <v>15.815</v>
      </c>
      <c r="G375" s="75" t="s">
        <v>30</v>
      </c>
      <c r="H375" s="78" t="s">
        <v>32</v>
      </c>
    </row>
    <row r="376" spans="1:8" ht="20.100000000000001" customHeight="1">
      <c r="A376" s="73">
        <v>45610</v>
      </c>
      <c r="B376" s="74">
        <v>45610.439911192283</v>
      </c>
      <c r="C376" s="74"/>
      <c r="D376" s="75" t="s">
        <v>40</v>
      </c>
      <c r="E376" s="76">
        <v>1286</v>
      </c>
      <c r="F376" s="77">
        <v>15.815</v>
      </c>
      <c r="G376" s="75" t="s">
        <v>30</v>
      </c>
      <c r="H376" s="78" t="s">
        <v>31</v>
      </c>
    </row>
    <row r="377" spans="1:8" ht="20.100000000000001" customHeight="1">
      <c r="A377" s="73">
        <v>45610</v>
      </c>
      <c r="B377" s="74">
        <v>45610.439911192283</v>
      </c>
      <c r="C377" s="74"/>
      <c r="D377" s="75" t="s">
        <v>40</v>
      </c>
      <c r="E377" s="76">
        <v>602</v>
      </c>
      <c r="F377" s="77">
        <v>15.815</v>
      </c>
      <c r="G377" s="75" t="s">
        <v>30</v>
      </c>
      <c r="H377" s="78" t="s">
        <v>31</v>
      </c>
    </row>
    <row r="378" spans="1:8" ht="20.100000000000001" customHeight="1">
      <c r="A378" s="73">
        <v>45610</v>
      </c>
      <c r="B378" s="74">
        <v>45610.439911192283</v>
      </c>
      <c r="C378" s="74"/>
      <c r="D378" s="75" t="s">
        <v>40</v>
      </c>
      <c r="E378" s="76">
        <v>132</v>
      </c>
      <c r="F378" s="77">
        <v>15.815</v>
      </c>
      <c r="G378" s="75" t="s">
        <v>30</v>
      </c>
      <c r="H378" s="78" t="s">
        <v>31</v>
      </c>
    </row>
    <row r="379" spans="1:8" ht="20.100000000000001" customHeight="1">
      <c r="A379" s="73">
        <v>45610</v>
      </c>
      <c r="B379" s="74">
        <v>45610.440917129628</v>
      </c>
      <c r="C379" s="74"/>
      <c r="D379" s="75" t="s">
        <v>40</v>
      </c>
      <c r="E379" s="76">
        <v>562</v>
      </c>
      <c r="F379" s="77">
        <v>15.8</v>
      </c>
      <c r="G379" s="75" t="s">
        <v>30</v>
      </c>
      <c r="H379" s="78" t="s">
        <v>31</v>
      </c>
    </row>
    <row r="380" spans="1:8" ht="20.100000000000001" customHeight="1">
      <c r="A380" s="73">
        <v>45610</v>
      </c>
      <c r="B380" s="74">
        <v>45610.440917129628</v>
      </c>
      <c r="C380" s="74"/>
      <c r="D380" s="75" t="s">
        <v>40</v>
      </c>
      <c r="E380" s="76">
        <v>485</v>
      </c>
      <c r="F380" s="77">
        <v>15.8</v>
      </c>
      <c r="G380" s="75" t="s">
        <v>30</v>
      </c>
      <c r="H380" s="78" t="s">
        <v>31</v>
      </c>
    </row>
    <row r="381" spans="1:8" ht="20.100000000000001" customHeight="1">
      <c r="A381" s="73">
        <v>45610</v>
      </c>
      <c r="B381" s="74">
        <v>45610.441618992947</v>
      </c>
      <c r="C381" s="74"/>
      <c r="D381" s="75" t="s">
        <v>40</v>
      </c>
      <c r="E381" s="76">
        <v>1096</v>
      </c>
      <c r="F381" s="77">
        <v>15.81</v>
      </c>
      <c r="G381" s="75" t="s">
        <v>30</v>
      </c>
      <c r="H381" s="78" t="s">
        <v>31</v>
      </c>
    </row>
    <row r="382" spans="1:8" ht="20.100000000000001" customHeight="1">
      <c r="A382" s="73">
        <v>45610</v>
      </c>
      <c r="B382" s="74">
        <v>45610.441618992947</v>
      </c>
      <c r="C382" s="74"/>
      <c r="D382" s="75" t="s">
        <v>40</v>
      </c>
      <c r="E382" s="76">
        <v>813</v>
      </c>
      <c r="F382" s="77">
        <v>15.81</v>
      </c>
      <c r="G382" s="75" t="s">
        <v>30</v>
      </c>
      <c r="H382" s="78" t="s">
        <v>31</v>
      </c>
    </row>
    <row r="383" spans="1:8" ht="20.100000000000001" customHeight="1">
      <c r="A383" s="73">
        <v>45610</v>
      </c>
      <c r="B383" s="74">
        <v>45610.442252696957</v>
      </c>
      <c r="C383" s="74"/>
      <c r="D383" s="75" t="s">
        <v>40</v>
      </c>
      <c r="E383" s="76">
        <v>144</v>
      </c>
      <c r="F383" s="77">
        <v>15.805</v>
      </c>
      <c r="G383" s="75" t="s">
        <v>30</v>
      </c>
      <c r="H383" s="78" t="s">
        <v>31</v>
      </c>
    </row>
    <row r="384" spans="1:8" ht="20.100000000000001" customHeight="1">
      <c r="A384" s="73">
        <v>45610</v>
      </c>
      <c r="B384" s="74">
        <v>45610.442388101947</v>
      </c>
      <c r="C384" s="74"/>
      <c r="D384" s="75" t="s">
        <v>40</v>
      </c>
      <c r="E384" s="76">
        <v>558</v>
      </c>
      <c r="F384" s="77">
        <v>15.8</v>
      </c>
      <c r="G384" s="75" t="s">
        <v>30</v>
      </c>
      <c r="H384" s="78" t="s">
        <v>31</v>
      </c>
    </row>
    <row r="385" spans="1:8" ht="20.100000000000001" customHeight="1">
      <c r="A385" s="73">
        <v>45610</v>
      </c>
      <c r="B385" s="74">
        <v>45610.442388101947</v>
      </c>
      <c r="C385" s="74"/>
      <c r="D385" s="75" t="s">
        <v>40</v>
      </c>
      <c r="E385" s="76">
        <v>479</v>
      </c>
      <c r="F385" s="77">
        <v>15.8</v>
      </c>
      <c r="G385" s="75" t="s">
        <v>30</v>
      </c>
      <c r="H385" s="78" t="s">
        <v>31</v>
      </c>
    </row>
    <row r="386" spans="1:8" ht="20.100000000000001" customHeight="1">
      <c r="A386" s="73">
        <v>45610</v>
      </c>
      <c r="B386" s="74">
        <v>45610.443201134447</v>
      </c>
      <c r="C386" s="74"/>
      <c r="D386" s="75" t="s">
        <v>40</v>
      </c>
      <c r="E386" s="76">
        <v>560</v>
      </c>
      <c r="F386" s="77">
        <v>15.795</v>
      </c>
      <c r="G386" s="75" t="s">
        <v>30</v>
      </c>
      <c r="H386" s="78" t="s">
        <v>31</v>
      </c>
    </row>
    <row r="387" spans="1:8" ht="20.100000000000001" customHeight="1">
      <c r="A387" s="73">
        <v>45610</v>
      </c>
      <c r="B387" s="74">
        <v>45610.443201134447</v>
      </c>
      <c r="C387" s="74"/>
      <c r="D387" s="75" t="s">
        <v>40</v>
      </c>
      <c r="E387" s="76">
        <v>468</v>
      </c>
      <c r="F387" s="77">
        <v>15.795</v>
      </c>
      <c r="G387" s="75" t="s">
        <v>30</v>
      </c>
      <c r="H387" s="78" t="s">
        <v>31</v>
      </c>
    </row>
    <row r="388" spans="1:8" ht="20.100000000000001" customHeight="1">
      <c r="A388" s="73">
        <v>45610</v>
      </c>
      <c r="B388" s="74">
        <v>45610.443546851631</v>
      </c>
      <c r="C388" s="74"/>
      <c r="D388" s="75" t="s">
        <v>40</v>
      </c>
      <c r="E388" s="76">
        <v>242</v>
      </c>
      <c r="F388" s="77">
        <v>15.795</v>
      </c>
      <c r="G388" s="75" t="s">
        <v>30</v>
      </c>
      <c r="H388" s="78" t="s">
        <v>31</v>
      </c>
    </row>
    <row r="389" spans="1:8" ht="20.100000000000001" customHeight="1">
      <c r="A389" s="73">
        <v>45610</v>
      </c>
      <c r="B389" s="74">
        <v>45610.44356287038</v>
      </c>
      <c r="C389" s="74"/>
      <c r="D389" s="75" t="s">
        <v>40</v>
      </c>
      <c r="E389" s="76">
        <v>386</v>
      </c>
      <c r="F389" s="77">
        <v>15.795</v>
      </c>
      <c r="G389" s="75" t="s">
        <v>30</v>
      </c>
      <c r="H389" s="78" t="s">
        <v>31</v>
      </c>
    </row>
    <row r="390" spans="1:8" ht="20.100000000000001" customHeight="1">
      <c r="A390" s="73">
        <v>45610</v>
      </c>
      <c r="B390" s="74">
        <v>45610.4440498841</v>
      </c>
      <c r="C390" s="74"/>
      <c r="D390" s="75" t="s">
        <v>40</v>
      </c>
      <c r="E390" s="76">
        <v>427</v>
      </c>
      <c r="F390" s="77">
        <v>15.79</v>
      </c>
      <c r="G390" s="75" t="s">
        <v>30</v>
      </c>
      <c r="H390" s="78" t="s">
        <v>31</v>
      </c>
    </row>
    <row r="391" spans="1:8" ht="20.100000000000001" customHeight="1">
      <c r="A391" s="73">
        <v>45610</v>
      </c>
      <c r="B391" s="74">
        <v>45610.4440498841</v>
      </c>
      <c r="C391" s="74"/>
      <c r="D391" s="75" t="s">
        <v>40</v>
      </c>
      <c r="E391" s="76">
        <v>556</v>
      </c>
      <c r="F391" s="77">
        <v>15.79</v>
      </c>
      <c r="G391" s="75" t="s">
        <v>30</v>
      </c>
      <c r="H391" s="78" t="s">
        <v>31</v>
      </c>
    </row>
    <row r="392" spans="1:8" ht="20.100000000000001" customHeight="1">
      <c r="A392" s="73">
        <v>45610</v>
      </c>
      <c r="B392" s="74">
        <v>45610.44424959505</v>
      </c>
      <c r="C392" s="74"/>
      <c r="D392" s="75" t="s">
        <v>40</v>
      </c>
      <c r="E392" s="76">
        <v>543</v>
      </c>
      <c r="F392" s="77">
        <v>15.78</v>
      </c>
      <c r="G392" s="75" t="s">
        <v>30</v>
      </c>
      <c r="H392" s="78" t="s">
        <v>31</v>
      </c>
    </row>
    <row r="393" spans="1:8" ht="20.100000000000001" customHeight="1">
      <c r="A393" s="73">
        <v>45610</v>
      </c>
      <c r="B393" s="74">
        <v>45610.444249606691</v>
      </c>
      <c r="C393" s="74"/>
      <c r="D393" s="75" t="s">
        <v>40</v>
      </c>
      <c r="E393" s="76">
        <v>77</v>
      </c>
      <c r="F393" s="77">
        <v>15.78</v>
      </c>
      <c r="G393" s="75" t="s">
        <v>30</v>
      </c>
      <c r="H393" s="78" t="s">
        <v>31</v>
      </c>
    </row>
    <row r="394" spans="1:8" ht="20.100000000000001" customHeight="1">
      <c r="A394" s="73">
        <v>45610</v>
      </c>
      <c r="B394" s="74">
        <v>45610.444300740957</v>
      </c>
      <c r="C394" s="74"/>
      <c r="D394" s="75" t="s">
        <v>40</v>
      </c>
      <c r="E394" s="76">
        <v>268</v>
      </c>
      <c r="F394" s="77">
        <v>15.775</v>
      </c>
      <c r="G394" s="75" t="s">
        <v>30</v>
      </c>
      <c r="H394" s="78" t="s">
        <v>31</v>
      </c>
    </row>
    <row r="395" spans="1:8" ht="20.100000000000001" customHeight="1">
      <c r="A395" s="73">
        <v>45610</v>
      </c>
      <c r="B395" s="74">
        <v>45610.4444825924</v>
      </c>
      <c r="C395" s="74"/>
      <c r="D395" s="75" t="s">
        <v>40</v>
      </c>
      <c r="E395" s="76">
        <v>74</v>
      </c>
      <c r="F395" s="77">
        <v>15.77</v>
      </c>
      <c r="G395" s="75" t="s">
        <v>30</v>
      </c>
      <c r="H395" s="78" t="s">
        <v>31</v>
      </c>
    </row>
    <row r="396" spans="1:8" ht="20.100000000000001" customHeight="1">
      <c r="A396" s="73">
        <v>45610</v>
      </c>
      <c r="B396" s="74">
        <v>45610.4444825924</v>
      </c>
      <c r="C396" s="74"/>
      <c r="D396" s="75" t="s">
        <v>40</v>
      </c>
      <c r="E396" s="76">
        <v>436</v>
      </c>
      <c r="F396" s="77">
        <v>15.77</v>
      </c>
      <c r="G396" s="75" t="s">
        <v>30</v>
      </c>
      <c r="H396" s="78" t="s">
        <v>31</v>
      </c>
    </row>
    <row r="397" spans="1:8" ht="20.100000000000001" customHeight="1">
      <c r="A397" s="73">
        <v>45610</v>
      </c>
      <c r="B397" s="74">
        <v>45610.444513402879</v>
      </c>
      <c r="C397" s="74"/>
      <c r="D397" s="75" t="s">
        <v>40</v>
      </c>
      <c r="E397" s="76">
        <v>209</v>
      </c>
      <c r="F397" s="77">
        <v>15.765000000000001</v>
      </c>
      <c r="G397" s="75" t="s">
        <v>30</v>
      </c>
      <c r="H397" s="78" t="s">
        <v>31</v>
      </c>
    </row>
    <row r="398" spans="1:8" ht="20.100000000000001" customHeight="1">
      <c r="A398" s="73">
        <v>45610</v>
      </c>
      <c r="B398" s="74">
        <v>45610.445149444509</v>
      </c>
      <c r="C398" s="74"/>
      <c r="D398" s="75" t="s">
        <v>40</v>
      </c>
      <c r="E398" s="76">
        <v>131</v>
      </c>
      <c r="F398" s="77">
        <v>15.77</v>
      </c>
      <c r="G398" s="75" t="s">
        <v>30</v>
      </c>
      <c r="H398" s="78" t="s">
        <v>32</v>
      </c>
    </row>
    <row r="399" spans="1:8" ht="20.100000000000001" customHeight="1">
      <c r="A399" s="73">
        <v>45610</v>
      </c>
      <c r="B399" s="74">
        <v>45610.445149444509</v>
      </c>
      <c r="C399" s="74"/>
      <c r="D399" s="75" t="s">
        <v>40</v>
      </c>
      <c r="E399" s="76">
        <v>131</v>
      </c>
      <c r="F399" s="77">
        <v>15.77</v>
      </c>
      <c r="G399" s="75" t="s">
        <v>30</v>
      </c>
      <c r="H399" s="78" t="s">
        <v>33</v>
      </c>
    </row>
    <row r="400" spans="1:8" ht="20.100000000000001" customHeight="1">
      <c r="A400" s="73">
        <v>45610</v>
      </c>
      <c r="B400" s="74">
        <v>45610.445149444509</v>
      </c>
      <c r="C400" s="74"/>
      <c r="D400" s="75" t="s">
        <v>40</v>
      </c>
      <c r="E400" s="76">
        <v>118</v>
      </c>
      <c r="F400" s="77">
        <v>15.77</v>
      </c>
      <c r="G400" s="75" t="s">
        <v>30</v>
      </c>
      <c r="H400" s="78" t="s">
        <v>32</v>
      </c>
    </row>
    <row r="401" spans="1:8" ht="20.100000000000001" customHeight="1">
      <c r="A401" s="73">
        <v>45610</v>
      </c>
      <c r="B401" s="74">
        <v>45610.445149444509</v>
      </c>
      <c r="C401" s="74"/>
      <c r="D401" s="75" t="s">
        <v>40</v>
      </c>
      <c r="E401" s="76">
        <v>800</v>
      </c>
      <c r="F401" s="77">
        <v>15.77</v>
      </c>
      <c r="G401" s="75" t="s">
        <v>30</v>
      </c>
      <c r="H401" s="78" t="s">
        <v>33</v>
      </c>
    </row>
    <row r="402" spans="1:8" ht="20.100000000000001" customHeight="1">
      <c r="A402" s="73">
        <v>45610</v>
      </c>
      <c r="B402" s="74">
        <v>45610.445149444509</v>
      </c>
      <c r="C402" s="74"/>
      <c r="D402" s="75" t="s">
        <v>40</v>
      </c>
      <c r="E402" s="76">
        <v>257</v>
      </c>
      <c r="F402" s="77">
        <v>15.77</v>
      </c>
      <c r="G402" s="75" t="s">
        <v>30</v>
      </c>
      <c r="H402" s="78" t="s">
        <v>32</v>
      </c>
    </row>
    <row r="403" spans="1:8" ht="20.100000000000001" customHeight="1">
      <c r="A403" s="73">
        <v>45610</v>
      </c>
      <c r="B403" s="74">
        <v>45610.445149444509</v>
      </c>
      <c r="C403" s="74"/>
      <c r="D403" s="75" t="s">
        <v>40</v>
      </c>
      <c r="E403" s="76">
        <v>3</v>
      </c>
      <c r="F403" s="77">
        <v>15.77</v>
      </c>
      <c r="G403" s="75" t="s">
        <v>30</v>
      </c>
      <c r="H403" s="78" t="s">
        <v>33</v>
      </c>
    </row>
    <row r="404" spans="1:8" ht="20.100000000000001" customHeight="1">
      <c r="A404" s="73">
        <v>45610</v>
      </c>
      <c r="B404" s="74">
        <v>45610.445149444509</v>
      </c>
      <c r="C404" s="74"/>
      <c r="D404" s="75" t="s">
        <v>40</v>
      </c>
      <c r="E404" s="76">
        <v>329</v>
      </c>
      <c r="F404" s="77">
        <v>15.77</v>
      </c>
      <c r="G404" s="75" t="s">
        <v>30</v>
      </c>
      <c r="H404" s="78" t="s">
        <v>32</v>
      </c>
    </row>
    <row r="405" spans="1:8" ht="20.100000000000001" customHeight="1">
      <c r="A405" s="73">
        <v>45610</v>
      </c>
      <c r="B405" s="74">
        <v>45610.445800624788</v>
      </c>
      <c r="C405" s="74"/>
      <c r="D405" s="75" t="s">
        <v>40</v>
      </c>
      <c r="E405" s="76">
        <v>101</v>
      </c>
      <c r="F405" s="77">
        <v>15.76</v>
      </c>
      <c r="G405" s="75" t="s">
        <v>30</v>
      </c>
      <c r="H405" s="78" t="s">
        <v>31</v>
      </c>
    </row>
    <row r="406" spans="1:8" ht="20.100000000000001" customHeight="1">
      <c r="A406" s="73">
        <v>45610</v>
      </c>
      <c r="B406" s="74">
        <v>45610.445800624788</v>
      </c>
      <c r="C406" s="74"/>
      <c r="D406" s="75" t="s">
        <v>40</v>
      </c>
      <c r="E406" s="76">
        <v>242</v>
      </c>
      <c r="F406" s="77">
        <v>15.76</v>
      </c>
      <c r="G406" s="75" t="s">
        <v>30</v>
      </c>
      <c r="H406" s="78" t="s">
        <v>31</v>
      </c>
    </row>
    <row r="407" spans="1:8" ht="20.100000000000001" customHeight="1">
      <c r="A407" s="73">
        <v>45610</v>
      </c>
      <c r="B407" s="74">
        <v>45610.446561712772</v>
      </c>
      <c r="C407" s="74"/>
      <c r="D407" s="75" t="s">
        <v>40</v>
      </c>
      <c r="E407" s="76">
        <v>658</v>
      </c>
      <c r="F407" s="77">
        <v>15.76</v>
      </c>
      <c r="G407" s="75" t="s">
        <v>30</v>
      </c>
      <c r="H407" s="78" t="s">
        <v>32</v>
      </c>
    </row>
    <row r="408" spans="1:8" ht="20.100000000000001" customHeight="1">
      <c r="A408" s="73">
        <v>45610</v>
      </c>
      <c r="B408" s="74">
        <v>45610.446561712772</v>
      </c>
      <c r="C408" s="74"/>
      <c r="D408" s="75" t="s">
        <v>40</v>
      </c>
      <c r="E408" s="76">
        <v>800</v>
      </c>
      <c r="F408" s="77">
        <v>15.76</v>
      </c>
      <c r="G408" s="75" t="s">
        <v>30</v>
      </c>
      <c r="H408" s="78" t="s">
        <v>33</v>
      </c>
    </row>
    <row r="409" spans="1:8" ht="20.100000000000001" customHeight="1">
      <c r="A409" s="73">
        <v>45610</v>
      </c>
      <c r="B409" s="74">
        <v>45610.446561712772</v>
      </c>
      <c r="C409" s="74"/>
      <c r="D409" s="75" t="s">
        <v>40</v>
      </c>
      <c r="E409" s="76">
        <v>198</v>
      </c>
      <c r="F409" s="77">
        <v>15.76</v>
      </c>
      <c r="G409" s="75" t="s">
        <v>30</v>
      </c>
      <c r="H409" s="78" t="s">
        <v>32</v>
      </c>
    </row>
    <row r="410" spans="1:8" ht="20.100000000000001" customHeight="1">
      <c r="A410" s="73">
        <v>45610</v>
      </c>
      <c r="B410" s="74">
        <v>45610.446561712772</v>
      </c>
      <c r="C410" s="74"/>
      <c r="D410" s="75" t="s">
        <v>40</v>
      </c>
      <c r="E410" s="76">
        <v>128</v>
      </c>
      <c r="F410" s="77">
        <v>15.76</v>
      </c>
      <c r="G410" s="75" t="s">
        <v>30</v>
      </c>
      <c r="H410" s="78" t="s">
        <v>33</v>
      </c>
    </row>
    <row r="411" spans="1:8" ht="20.100000000000001" customHeight="1">
      <c r="A411" s="73">
        <v>45610</v>
      </c>
      <c r="B411" s="74">
        <v>45610.446783310268</v>
      </c>
      <c r="C411" s="74"/>
      <c r="D411" s="75" t="s">
        <v>40</v>
      </c>
      <c r="E411" s="76">
        <v>235</v>
      </c>
      <c r="F411" s="77">
        <v>15.765000000000001</v>
      </c>
      <c r="G411" s="75" t="s">
        <v>30</v>
      </c>
      <c r="H411" s="78" t="s">
        <v>31</v>
      </c>
    </row>
    <row r="412" spans="1:8" ht="20.100000000000001" customHeight="1">
      <c r="A412" s="73">
        <v>45610</v>
      </c>
      <c r="B412" s="74">
        <v>45610.447234977037</v>
      </c>
      <c r="C412" s="74"/>
      <c r="D412" s="75" t="s">
        <v>40</v>
      </c>
      <c r="E412" s="76">
        <v>469</v>
      </c>
      <c r="F412" s="77">
        <v>15.76</v>
      </c>
      <c r="G412" s="75" t="s">
        <v>30</v>
      </c>
      <c r="H412" s="78" t="s">
        <v>31</v>
      </c>
    </row>
    <row r="413" spans="1:8" ht="20.100000000000001" customHeight="1">
      <c r="A413" s="73">
        <v>45610</v>
      </c>
      <c r="B413" s="74">
        <v>45610.448326944374</v>
      </c>
      <c r="C413" s="74"/>
      <c r="D413" s="75" t="s">
        <v>40</v>
      </c>
      <c r="E413" s="76">
        <v>393</v>
      </c>
      <c r="F413" s="77">
        <v>15.765000000000001</v>
      </c>
      <c r="G413" s="75" t="s">
        <v>30</v>
      </c>
      <c r="H413" s="78" t="s">
        <v>32</v>
      </c>
    </row>
    <row r="414" spans="1:8" ht="20.100000000000001" customHeight="1">
      <c r="A414" s="73">
        <v>45610</v>
      </c>
      <c r="B414" s="74">
        <v>45610.448326944374</v>
      </c>
      <c r="C414" s="74"/>
      <c r="D414" s="75" t="s">
        <v>40</v>
      </c>
      <c r="E414" s="76">
        <v>97</v>
      </c>
      <c r="F414" s="77">
        <v>15.765000000000001</v>
      </c>
      <c r="G414" s="75" t="s">
        <v>30</v>
      </c>
      <c r="H414" s="78" t="s">
        <v>32</v>
      </c>
    </row>
    <row r="415" spans="1:8" ht="20.100000000000001" customHeight="1">
      <c r="A415" s="73">
        <v>45610</v>
      </c>
      <c r="B415" s="74">
        <v>45610.448326944374</v>
      </c>
      <c r="C415" s="74"/>
      <c r="D415" s="75" t="s">
        <v>40</v>
      </c>
      <c r="E415" s="76">
        <v>136</v>
      </c>
      <c r="F415" s="77">
        <v>15.765000000000001</v>
      </c>
      <c r="G415" s="75" t="s">
        <v>30</v>
      </c>
      <c r="H415" s="78" t="s">
        <v>32</v>
      </c>
    </row>
    <row r="416" spans="1:8" ht="20.100000000000001" customHeight="1">
      <c r="A416" s="73">
        <v>45610</v>
      </c>
      <c r="B416" s="74">
        <v>45610.448326944374</v>
      </c>
      <c r="C416" s="74"/>
      <c r="D416" s="75" t="s">
        <v>40</v>
      </c>
      <c r="E416" s="76">
        <v>988</v>
      </c>
      <c r="F416" s="77">
        <v>15.765000000000001</v>
      </c>
      <c r="G416" s="75" t="s">
        <v>30</v>
      </c>
      <c r="H416" s="78" t="s">
        <v>31</v>
      </c>
    </row>
    <row r="417" spans="1:8" ht="20.100000000000001" customHeight="1">
      <c r="A417" s="73">
        <v>45610</v>
      </c>
      <c r="B417" s="74">
        <v>45610.448891979177</v>
      </c>
      <c r="C417" s="74"/>
      <c r="D417" s="75" t="s">
        <v>40</v>
      </c>
      <c r="E417" s="76">
        <v>72</v>
      </c>
      <c r="F417" s="77">
        <v>15.765000000000001</v>
      </c>
      <c r="G417" s="75" t="s">
        <v>30</v>
      </c>
      <c r="H417" s="78" t="s">
        <v>31</v>
      </c>
    </row>
    <row r="418" spans="1:8" ht="20.100000000000001" customHeight="1">
      <c r="A418" s="73">
        <v>45610</v>
      </c>
      <c r="B418" s="74">
        <v>45610.448891979177</v>
      </c>
      <c r="C418" s="74"/>
      <c r="D418" s="75" t="s">
        <v>40</v>
      </c>
      <c r="E418" s="76">
        <v>441</v>
      </c>
      <c r="F418" s="77">
        <v>15.765000000000001</v>
      </c>
      <c r="G418" s="75" t="s">
        <v>30</v>
      </c>
      <c r="H418" s="78" t="s">
        <v>31</v>
      </c>
    </row>
    <row r="419" spans="1:8" ht="20.100000000000001" customHeight="1">
      <c r="A419" s="73">
        <v>45610</v>
      </c>
      <c r="B419" s="74">
        <v>45610.449292615522</v>
      </c>
      <c r="C419" s="74"/>
      <c r="D419" s="75" t="s">
        <v>40</v>
      </c>
      <c r="E419" s="76">
        <v>565</v>
      </c>
      <c r="F419" s="77">
        <v>15.785</v>
      </c>
      <c r="G419" s="75" t="s">
        <v>30</v>
      </c>
      <c r="H419" s="78" t="s">
        <v>31</v>
      </c>
    </row>
    <row r="420" spans="1:8" ht="20.100000000000001" customHeight="1">
      <c r="A420" s="73">
        <v>45610</v>
      </c>
      <c r="B420" s="74">
        <v>45610.449292615522</v>
      </c>
      <c r="C420" s="74"/>
      <c r="D420" s="75" t="s">
        <v>40</v>
      </c>
      <c r="E420" s="76">
        <v>535</v>
      </c>
      <c r="F420" s="77">
        <v>15.785</v>
      </c>
      <c r="G420" s="75" t="s">
        <v>30</v>
      </c>
      <c r="H420" s="78" t="s">
        <v>31</v>
      </c>
    </row>
    <row r="421" spans="1:8" ht="20.100000000000001" customHeight="1">
      <c r="A421" s="73">
        <v>45610</v>
      </c>
      <c r="B421" s="74">
        <v>45610.449509444647</v>
      </c>
      <c r="C421" s="74"/>
      <c r="D421" s="75" t="s">
        <v>40</v>
      </c>
      <c r="E421" s="76">
        <v>442</v>
      </c>
      <c r="F421" s="77">
        <v>15.78</v>
      </c>
      <c r="G421" s="75" t="s">
        <v>30</v>
      </c>
      <c r="H421" s="78" t="s">
        <v>31</v>
      </c>
    </row>
    <row r="422" spans="1:8" ht="20.100000000000001" customHeight="1">
      <c r="A422" s="73">
        <v>45610</v>
      </c>
      <c r="B422" s="74">
        <v>45610.450408379547</v>
      </c>
      <c r="C422" s="74"/>
      <c r="D422" s="75" t="s">
        <v>40</v>
      </c>
      <c r="E422" s="76">
        <v>41</v>
      </c>
      <c r="F422" s="77">
        <v>15.8</v>
      </c>
      <c r="G422" s="75" t="s">
        <v>30</v>
      </c>
      <c r="H422" s="78" t="s">
        <v>32</v>
      </c>
    </row>
    <row r="423" spans="1:8" ht="20.100000000000001" customHeight="1">
      <c r="A423" s="73">
        <v>45610</v>
      </c>
      <c r="B423" s="74">
        <v>45610.450423726812</v>
      </c>
      <c r="C423" s="74"/>
      <c r="D423" s="75" t="s">
        <v>40</v>
      </c>
      <c r="E423" s="76">
        <v>1500</v>
      </c>
      <c r="F423" s="77">
        <v>15.8</v>
      </c>
      <c r="G423" s="75" t="s">
        <v>30</v>
      </c>
      <c r="H423" s="78" t="s">
        <v>32</v>
      </c>
    </row>
    <row r="424" spans="1:8" ht="20.100000000000001" customHeight="1">
      <c r="A424" s="73">
        <v>45610</v>
      </c>
      <c r="B424" s="74">
        <v>45610.450423726812</v>
      </c>
      <c r="C424" s="74"/>
      <c r="D424" s="75" t="s">
        <v>40</v>
      </c>
      <c r="E424" s="76">
        <v>659</v>
      </c>
      <c r="F424" s="77">
        <v>15.8</v>
      </c>
      <c r="G424" s="75" t="s">
        <v>30</v>
      </c>
      <c r="H424" s="78" t="s">
        <v>32</v>
      </c>
    </row>
    <row r="425" spans="1:8" ht="20.100000000000001" customHeight="1">
      <c r="A425" s="73">
        <v>45610</v>
      </c>
      <c r="B425" s="74">
        <v>45610.451462754514</v>
      </c>
      <c r="C425" s="74"/>
      <c r="D425" s="75" t="s">
        <v>40</v>
      </c>
      <c r="E425" s="76">
        <v>484</v>
      </c>
      <c r="F425" s="77">
        <v>15.795</v>
      </c>
      <c r="G425" s="75" t="s">
        <v>30</v>
      </c>
      <c r="H425" s="78" t="s">
        <v>31</v>
      </c>
    </row>
    <row r="426" spans="1:8" ht="20.100000000000001" customHeight="1">
      <c r="A426" s="73">
        <v>45610</v>
      </c>
      <c r="B426" s="74">
        <v>45610.451940243132</v>
      </c>
      <c r="C426" s="74"/>
      <c r="D426" s="75" t="s">
        <v>40</v>
      </c>
      <c r="E426" s="76">
        <v>438</v>
      </c>
      <c r="F426" s="77">
        <v>15.795</v>
      </c>
      <c r="G426" s="75" t="s">
        <v>30</v>
      </c>
      <c r="H426" s="78" t="s">
        <v>32</v>
      </c>
    </row>
    <row r="427" spans="1:8" ht="20.100000000000001" customHeight="1">
      <c r="A427" s="73">
        <v>45610</v>
      </c>
      <c r="B427" s="74">
        <v>45610.451940266415</v>
      </c>
      <c r="C427" s="74"/>
      <c r="D427" s="75" t="s">
        <v>40</v>
      </c>
      <c r="E427" s="76">
        <v>1646</v>
      </c>
      <c r="F427" s="77">
        <v>15.795</v>
      </c>
      <c r="G427" s="75" t="s">
        <v>30</v>
      </c>
      <c r="H427" s="78" t="s">
        <v>31</v>
      </c>
    </row>
    <row r="428" spans="1:8" ht="20.100000000000001" customHeight="1">
      <c r="A428" s="73">
        <v>45610</v>
      </c>
      <c r="B428" s="74">
        <v>45610.451940266415</v>
      </c>
      <c r="C428" s="74"/>
      <c r="D428" s="75" t="s">
        <v>40</v>
      </c>
      <c r="E428" s="76">
        <v>469</v>
      </c>
      <c r="F428" s="77">
        <v>15.795</v>
      </c>
      <c r="G428" s="75" t="s">
        <v>30</v>
      </c>
      <c r="H428" s="78" t="s">
        <v>31</v>
      </c>
    </row>
    <row r="429" spans="1:8" ht="20.100000000000001" customHeight="1">
      <c r="A429" s="73">
        <v>45610</v>
      </c>
      <c r="B429" s="74">
        <v>45610.45214565983</v>
      </c>
      <c r="C429" s="74"/>
      <c r="D429" s="75" t="s">
        <v>40</v>
      </c>
      <c r="E429" s="76">
        <v>504</v>
      </c>
      <c r="F429" s="77">
        <v>15.785</v>
      </c>
      <c r="G429" s="75" t="s">
        <v>30</v>
      </c>
      <c r="H429" s="78" t="s">
        <v>31</v>
      </c>
    </row>
    <row r="430" spans="1:8" ht="20.100000000000001" customHeight="1">
      <c r="A430" s="73">
        <v>45610</v>
      </c>
      <c r="B430" s="74">
        <v>45610.452603356447</v>
      </c>
      <c r="C430" s="74"/>
      <c r="D430" s="75" t="s">
        <v>40</v>
      </c>
      <c r="E430" s="76">
        <v>536</v>
      </c>
      <c r="F430" s="77">
        <v>15.79</v>
      </c>
      <c r="G430" s="75" t="s">
        <v>30</v>
      </c>
      <c r="H430" s="78" t="s">
        <v>31</v>
      </c>
    </row>
    <row r="431" spans="1:8" ht="20.100000000000001" customHeight="1">
      <c r="A431" s="73">
        <v>45610</v>
      </c>
      <c r="B431" s="74">
        <v>45610.452603749931</v>
      </c>
      <c r="C431" s="74"/>
      <c r="D431" s="75" t="s">
        <v>40</v>
      </c>
      <c r="E431" s="76">
        <v>100</v>
      </c>
      <c r="F431" s="77">
        <v>15.78</v>
      </c>
      <c r="G431" s="75" t="s">
        <v>30</v>
      </c>
      <c r="H431" s="78" t="s">
        <v>31</v>
      </c>
    </row>
    <row r="432" spans="1:8" ht="20.100000000000001" customHeight="1">
      <c r="A432" s="73">
        <v>45610</v>
      </c>
      <c r="B432" s="74">
        <v>45610.452603749931</v>
      </c>
      <c r="C432" s="74"/>
      <c r="D432" s="75" t="s">
        <v>40</v>
      </c>
      <c r="E432" s="76">
        <v>437</v>
      </c>
      <c r="F432" s="77">
        <v>15.78</v>
      </c>
      <c r="G432" s="75" t="s">
        <v>30</v>
      </c>
      <c r="H432" s="78" t="s">
        <v>31</v>
      </c>
    </row>
    <row r="433" spans="1:8" ht="20.100000000000001" customHeight="1">
      <c r="A433" s="73">
        <v>45610</v>
      </c>
      <c r="B433" s="74">
        <v>45610.452603842597</v>
      </c>
      <c r="C433" s="74"/>
      <c r="D433" s="75" t="s">
        <v>40</v>
      </c>
      <c r="E433" s="76">
        <v>465</v>
      </c>
      <c r="F433" s="77">
        <v>15.78</v>
      </c>
      <c r="G433" s="75" t="s">
        <v>30</v>
      </c>
      <c r="H433" s="78" t="s">
        <v>31</v>
      </c>
    </row>
    <row r="434" spans="1:8" ht="20.100000000000001" customHeight="1">
      <c r="A434" s="73">
        <v>45610</v>
      </c>
      <c r="B434" s="74">
        <v>45610.453976029996</v>
      </c>
      <c r="C434" s="74"/>
      <c r="D434" s="75" t="s">
        <v>40</v>
      </c>
      <c r="E434" s="76">
        <v>400</v>
      </c>
      <c r="F434" s="77">
        <v>15.775</v>
      </c>
      <c r="G434" s="75" t="s">
        <v>30</v>
      </c>
      <c r="H434" s="78" t="s">
        <v>33</v>
      </c>
    </row>
    <row r="435" spans="1:8" ht="20.100000000000001" customHeight="1">
      <c r="A435" s="73">
        <v>45610</v>
      </c>
      <c r="B435" s="74">
        <v>45610.453976029996</v>
      </c>
      <c r="C435" s="74"/>
      <c r="D435" s="75" t="s">
        <v>40</v>
      </c>
      <c r="E435" s="76">
        <v>494</v>
      </c>
      <c r="F435" s="77">
        <v>15.775</v>
      </c>
      <c r="G435" s="75" t="s">
        <v>30</v>
      </c>
      <c r="H435" s="78" t="s">
        <v>32</v>
      </c>
    </row>
    <row r="436" spans="1:8" ht="20.100000000000001" customHeight="1">
      <c r="A436" s="73">
        <v>45610</v>
      </c>
      <c r="B436" s="74">
        <v>45610.453976029996</v>
      </c>
      <c r="C436" s="74"/>
      <c r="D436" s="75" t="s">
        <v>40</v>
      </c>
      <c r="E436" s="76">
        <v>400</v>
      </c>
      <c r="F436" s="77">
        <v>15.775</v>
      </c>
      <c r="G436" s="75" t="s">
        <v>30</v>
      </c>
      <c r="H436" s="78" t="s">
        <v>33</v>
      </c>
    </row>
    <row r="437" spans="1:8" ht="20.100000000000001" customHeight="1">
      <c r="A437" s="73">
        <v>45610</v>
      </c>
      <c r="B437" s="74">
        <v>45610.453976029996</v>
      </c>
      <c r="C437" s="74"/>
      <c r="D437" s="75" t="s">
        <v>40</v>
      </c>
      <c r="E437" s="76">
        <v>92</v>
      </c>
      <c r="F437" s="77">
        <v>15.775</v>
      </c>
      <c r="G437" s="75" t="s">
        <v>30</v>
      </c>
      <c r="H437" s="78" t="s">
        <v>32</v>
      </c>
    </row>
    <row r="438" spans="1:8" ht="20.100000000000001" customHeight="1">
      <c r="A438" s="73">
        <v>45610</v>
      </c>
      <c r="B438" s="74">
        <v>45610.453976029996</v>
      </c>
      <c r="C438" s="74"/>
      <c r="D438" s="75" t="s">
        <v>40</v>
      </c>
      <c r="E438" s="76">
        <v>136</v>
      </c>
      <c r="F438" s="77">
        <v>15.775</v>
      </c>
      <c r="G438" s="75" t="s">
        <v>30</v>
      </c>
      <c r="H438" s="78" t="s">
        <v>33</v>
      </c>
    </row>
    <row r="439" spans="1:8" ht="20.100000000000001" customHeight="1">
      <c r="A439" s="73">
        <v>45610</v>
      </c>
      <c r="B439" s="74">
        <v>45610.453976029996</v>
      </c>
      <c r="C439" s="74"/>
      <c r="D439" s="75" t="s">
        <v>40</v>
      </c>
      <c r="E439" s="76">
        <v>133</v>
      </c>
      <c r="F439" s="77">
        <v>15.775</v>
      </c>
      <c r="G439" s="75" t="s">
        <v>30</v>
      </c>
      <c r="H439" s="78" t="s">
        <v>32</v>
      </c>
    </row>
    <row r="440" spans="1:8" ht="20.100000000000001" customHeight="1">
      <c r="A440" s="73">
        <v>45610</v>
      </c>
      <c r="B440" s="74">
        <v>45610.453976029996</v>
      </c>
      <c r="C440" s="74"/>
      <c r="D440" s="75" t="s">
        <v>40</v>
      </c>
      <c r="E440" s="76">
        <v>143</v>
      </c>
      <c r="F440" s="77">
        <v>15.775</v>
      </c>
      <c r="G440" s="75" t="s">
        <v>30</v>
      </c>
      <c r="H440" s="78" t="s">
        <v>31</v>
      </c>
    </row>
    <row r="441" spans="1:8" ht="20.100000000000001" customHeight="1">
      <c r="A441" s="73">
        <v>45610</v>
      </c>
      <c r="B441" s="74">
        <v>45610.454704479314</v>
      </c>
      <c r="C441" s="74"/>
      <c r="D441" s="75" t="s">
        <v>40</v>
      </c>
      <c r="E441" s="76">
        <v>486</v>
      </c>
      <c r="F441" s="77">
        <v>15.775</v>
      </c>
      <c r="G441" s="75" t="s">
        <v>30</v>
      </c>
      <c r="H441" s="78" t="s">
        <v>31</v>
      </c>
    </row>
    <row r="442" spans="1:8" ht="20.100000000000001" customHeight="1">
      <c r="A442" s="73">
        <v>45610</v>
      </c>
      <c r="B442" s="74">
        <v>45610.454704479314</v>
      </c>
      <c r="C442" s="74"/>
      <c r="D442" s="75" t="s">
        <v>40</v>
      </c>
      <c r="E442" s="76">
        <v>266</v>
      </c>
      <c r="F442" s="77">
        <v>15.775</v>
      </c>
      <c r="G442" s="75" t="s">
        <v>30</v>
      </c>
      <c r="H442" s="78" t="s">
        <v>31</v>
      </c>
    </row>
    <row r="443" spans="1:8" ht="20.100000000000001" customHeight="1">
      <c r="A443" s="73">
        <v>45610</v>
      </c>
      <c r="B443" s="74">
        <v>45610.455387916882</v>
      </c>
      <c r="C443" s="74"/>
      <c r="D443" s="75" t="s">
        <v>40</v>
      </c>
      <c r="E443" s="76">
        <v>34</v>
      </c>
      <c r="F443" s="77">
        <v>15.785</v>
      </c>
      <c r="G443" s="75" t="s">
        <v>30</v>
      </c>
      <c r="H443" s="78" t="s">
        <v>34</v>
      </c>
    </row>
    <row r="444" spans="1:8" ht="20.100000000000001" customHeight="1">
      <c r="A444" s="73">
        <v>45610</v>
      </c>
      <c r="B444" s="74">
        <v>45610.455423032399</v>
      </c>
      <c r="C444" s="74"/>
      <c r="D444" s="75" t="s">
        <v>40</v>
      </c>
      <c r="E444" s="76">
        <v>129</v>
      </c>
      <c r="F444" s="77">
        <v>15.79</v>
      </c>
      <c r="G444" s="75" t="s">
        <v>30</v>
      </c>
      <c r="H444" s="78" t="s">
        <v>34</v>
      </c>
    </row>
    <row r="445" spans="1:8" ht="20.100000000000001" customHeight="1">
      <c r="A445" s="73">
        <v>45610</v>
      </c>
      <c r="B445" s="74">
        <v>45610.455423032399</v>
      </c>
      <c r="C445" s="74"/>
      <c r="D445" s="75" t="s">
        <v>40</v>
      </c>
      <c r="E445" s="76">
        <v>404</v>
      </c>
      <c r="F445" s="77">
        <v>15.785</v>
      </c>
      <c r="G445" s="75" t="s">
        <v>30</v>
      </c>
      <c r="H445" s="78" t="s">
        <v>31</v>
      </c>
    </row>
    <row r="446" spans="1:8" ht="20.100000000000001" customHeight="1">
      <c r="A446" s="73">
        <v>45610</v>
      </c>
      <c r="B446" s="74">
        <v>45610.455423125066</v>
      </c>
      <c r="C446" s="74"/>
      <c r="D446" s="75" t="s">
        <v>40</v>
      </c>
      <c r="E446" s="76">
        <v>1380</v>
      </c>
      <c r="F446" s="77">
        <v>15.79</v>
      </c>
      <c r="G446" s="75" t="s">
        <v>30</v>
      </c>
      <c r="H446" s="78" t="s">
        <v>34</v>
      </c>
    </row>
    <row r="447" spans="1:8" ht="20.100000000000001" customHeight="1">
      <c r="A447" s="73">
        <v>45610</v>
      </c>
      <c r="B447" s="74">
        <v>45610.456199722365</v>
      </c>
      <c r="C447" s="74"/>
      <c r="D447" s="75" t="s">
        <v>40</v>
      </c>
      <c r="E447" s="76">
        <v>489</v>
      </c>
      <c r="F447" s="77">
        <v>15.79</v>
      </c>
      <c r="G447" s="75" t="s">
        <v>30</v>
      </c>
      <c r="H447" s="78" t="s">
        <v>31</v>
      </c>
    </row>
    <row r="448" spans="1:8" ht="20.100000000000001" customHeight="1">
      <c r="A448" s="73">
        <v>45610</v>
      </c>
      <c r="B448" s="74">
        <v>45610.456199722365</v>
      </c>
      <c r="C448" s="74"/>
      <c r="D448" s="75" t="s">
        <v>40</v>
      </c>
      <c r="E448" s="76">
        <v>24</v>
      </c>
      <c r="F448" s="77">
        <v>15.79</v>
      </c>
      <c r="G448" s="75" t="s">
        <v>30</v>
      </c>
      <c r="H448" s="78" t="s">
        <v>31</v>
      </c>
    </row>
    <row r="449" spans="1:8" ht="20.100000000000001" customHeight="1">
      <c r="A449" s="73">
        <v>45610</v>
      </c>
      <c r="B449" s="74">
        <v>45610.45647679409</v>
      </c>
      <c r="C449" s="74"/>
      <c r="D449" s="75" t="s">
        <v>40</v>
      </c>
      <c r="E449" s="76">
        <v>68</v>
      </c>
      <c r="F449" s="77">
        <v>15.785</v>
      </c>
      <c r="G449" s="75" t="s">
        <v>30</v>
      </c>
      <c r="H449" s="78" t="s">
        <v>31</v>
      </c>
    </row>
    <row r="450" spans="1:8" ht="20.100000000000001" customHeight="1">
      <c r="A450" s="73">
        <v>45610</v>
      </c>
      <c r="B450" s="74">
        <v>45610.45647679409</v>
      </c>
      <c r="C450" s="74"/>
      <c r="D450" s="75" t="s">
        <v>40</v>
      </c>
      <c r="E450" s="76">
        <v>150</v>
      </c>
      <c r="F450" s="77">
        <v>15.785</v>
      </c>
      <c r="G450" s="75" t="s">
        <v>30</v>
      </c>
      <c r="H450" s="78" t="s">
        <v>31</v>
      </c>
    </row>
    <row r="451" spans="1:8" ht="20.100000000000001" customHeight="1">
      <c r="A451" s="73">
        <v>45610</v>
      </c>
      <c r="B451" s="74">
        <v>45610.45647679409</v>
      </c>
      <c r="C451" s="74"/>
      <c r="D451" s="75" t="s">
        <v>40</v>
      </c>
      <c r="E451" s="76">
        <v>338</v>
      </c>
      <c r="F451" s="77">
        <v>15.785</v>
      </c>
      <c r="G451" s="75" t="s">
        <v>30</v>
      </c>
      <c r="H451" s="78" t="s">
        <v>31</v>
      </c>
    </row>
    <row r="452" spans="1:8" ht="20.100000000000001" customHeight="1">
      <c r="A452" s="73">
        <v>45610</v>
      </c>
      <c r="B452" s="74">
        <v>45610.457494363654</v>
      </c>
      <c r="C452" s="74"/>
      <c r="D452" s="75" t="s">
        <v>40</v>
      </c>
      <c r="E452" s="76">
        <v>267</v>
      </c>
      <c r="F452" s="77">
        <v>15.79</v>
      </c>
      <c r="G452" s="75" t="s">
        <v>30</v>
      </c>
      <c r="H452" s="78" t="s">
        <v>34</v>
      </c>
    </row>
    <row r="453" spans="1:8" ht="20.100000000000001" customHeight="1">
      <c r="A453" s="73">
        <v>45610</v>
      </c>
      <c r="B453" s="74">
        <v>45610.457494340371</v>
      </c>
      <c r="C453" s="74"/>
      <c r="D453" s="75" t="s">
        <v>40</v>
      </c>
      <c r="E453" s="76">
        <v>1683</v>
      </c>
      <c r="F453" s="77">
        <v>15.79</v>
      </c>
      <c r="G453" s="75" t="s">
        <v>30</v>
      </c>
      <c r="H453" s="78" t="s">
        <v>31</v>
      </c>
    </row>
    <row r="454" spans="1:8" ht="20.100000000000001" customHeight="1">
      <c r="A454" s="73">
        <v>45610</v>
      </c>
      <c r="B454" s="74">
        <v>45610.457530046348</v>
      </c>
      <c r="C454" s="74"/>
      <c r="D454" s="75" t="s">
        <v>40</v>
      </c>
      <c r="E454" s="76">
        <v>79</v>
      </c>
      <c r="F454" s="77">
        <v>15.79</v>
      </c>
      <c r="G454" s="75" t="s">
        <v>30</v>
      </c>
      <c r="H454" s="78" t="s">
        <v>32</v>
      </c>
    </row>
    <row r="455" spans="1:8" ht="20.100000000000001" customHeight="1">
      <c r="A455" s="73">
        <v>45610</v>
      </c>
      <c r="B455" s="74">
        <v>45610.457909108605</v>
      </c>
      <c r="C455" s="74"/>
      <c r="D455" s="75" t="s">
        <v>40</v>
      </c>
      <c r="E455" s="76">
        <v>351</v>
      </c>
      <c r="F455" s="77">
        <v>15.795</v>
      </c>
      <c r="G455" s="75" t="s">
        <v>30</v>
      </c>
      <c r="H455" s="78" t="s">
        <v>31</v>
      </c>
    </row>
    <row r="456" spans="1:8" ht="20.100000000000001" customHeight="1">
      <c r="A456" s="73">
        <v>45610</v>
      </c>
      <c r="B456" s="74">
        <v>45610.457909108605</v>
      </c>
      <c r="C456" s="74"/>
      <c r="D456" s="75" t="s">
        <v>40</v>
      </c>
      <c r="E456" s="76">
        <v>538</v>
      </c>
      <c r="F456" s="77">
        <v>15.795</v>
      </c>
      <c r="G456" s="75" t="s">
        <v>30</v>
      </c>
      <c r="H456" s="78" t="s">
        <v>31</v>
      </c>
    </row>
    <row r="457" spans="1:8" ht="20.100000000000001" customHeight="1">
      <c r="A457" s="73">
        <v>45610</v>
      </c>
      <c r="B457" s="74">
        <v>45610.458634699229</v>
      </c>
      <c r="C457" s="74"/>
      <c r="D457" s="75" t="s">
        <v>40</v>
      </c>
      <c r="E457" s="76">
        <v>554</v>
      </c>
      <c r="F457" s="77">
        <v>15.81</v>
      </c>
      <c r="G457" s="75" t="s">
        <v>30</v>
      </c>
      <c r="H457" s="78" t="s">
        <v>31</v>
      </c>
    </row>
    <row r="458" spans="1:8" ht="20.100000000000001" customHeight="1">
      <c r="A458" s="73">
        <v>45610</v>
      </c>
      <c r="B458" s="74">
        <v>45610.458634699229</v>
      </c>
      <c r="C458" s="74"/>
      <c r="D458" s="75" t="s">
        <v>40</v>
      </c>
      <c r="E458" s="76">
        <v>487</v>
      </c>
      <c r="F458" s="77">
        <v>15.81</v>
      </c>
      <c r="G458" s="75" t="s">
        <v>30</v>
      </c>
      <c r="H458" s="78" t="s">
        <v>31</v>
      </c>
    </row>
    <row r="459" spans="1:8" ht="20.100000000000001" customHeight="1">
      <c r="A459" s="73">
        <v>45610</v>
      </c>
      <c r="B459" s="74">
        <v>45610.458634699229</v>
      </c>
      <c r="C459" s="74"/>
      <c r="D459" s="75" t="s">
        <v>40</v>
      </c>
      <c r="E459" s="76">
        <v>1458</v>
      </c>
      <c r="F459" s="77">
        <v>15.81</v>
      </c>
      <c r="G459" s="75" t="s">
        <v>30</v>
      </c>
      <c r="H459" s="78" t="s">
        <v>31</v>
      </c>
    </row>
    <row r="460" spans="1:8" ht="20.100000000000001" customHeight="1">
      <c r="A460" s="73">
        <v>45610</v>
      </c>
      <c r="B460" s="74">
        <v>45610.460737742949</v>
      </c>
      <c r="C460" s="74"/>
      <c r="D460" s="75" t="s">
        <v>40</v>
      </c>
      <c r="E460" s="76">
        <v>547</v>
      </c>
      <c r="F460" s="77">
        <v>15.84</v>
      </c>
      <c r="G460" s="75" t="s">
        <v>30</v>
      </c>
      <c r="H460" s="78" t="s">
        <v>32</v>
      </c>
    </row>
    <row r="461" spans="1:8" ht="20.100000000000001" customHeight="1">
      <c r="A461" s="73">
        <v>45610</v>
      </c>
      <c r="B461" s="74">
        <v>45610.46073770849</v>
      </c>
      <c r="C461" s="74"/>
      <c r="D461" s="75" t="s">
        <v>40</v>
      </c>
      <c r="E461" s="76">
        <v>1306</v>
      </c>
      <c r="F461" s="77">
        <v>15.84</v>
      </c>
      <c r="G461" s="75" t="s">
        <v>30</v>
      </c>
      <c r="H461" s="78" t="s">
        <v>31</v>
      </c>
    </row>
    <row r="462" spans="1:8" ht="20.100000000000001" customHeight="1">
      <c r="A462" s="73">
        <v>45610</v>
      </c>
      <c r="B462" s="74">
        <v>45610.46073770849</v>
      </c>
      <c r="C462" s="74"/>
      <c r="D462" s="75" t="s">
        <v>40</v>
      </c>
      <c r="E462" s="76">
        <v>607</v>
      </c>
      <c r="F462" s="77">
        <v>15.84</v>
      </c>
      <c r="G462" s="75" t="s">
        <v>30</v>
      </c>
      <c r="H462" s="78" t="s">
        <v>31</v>
      </c>
    </row>
    <row r="463" spans="1:8" ht="20.100000000000001" customHeight="1">
      <c r="A463" s="73">
        <v>45610</v>
      </c>
      <c r="B463" s="74">
        <v>45610.460737881716</v>
      </c>
      <c r="C463" s="74"/>
      <c r="D463" s="75" t="s">
        <v>40</v>
      </c>
      <c r="E463" s="76">
        <v>97</v>
      </c>
      <c r="F463" s="77">
        <v>15.84</v>
      </c>
      <c r="G463" s="75" t="s">
        <v>30</v>
      </c>
      <c r="H463" s="78" t="s">
        <v>31</v>
      </c>
    </row>
    <row r="464" spans="1:8" ht="20.100000000000001" customHeight="1">
      <c r="A464" s="73">
        <v>45610</v>
      </c>
      <c r="B464" s="74">
        <v>45610.46190250013</v>
      </c>
      <c r="C464" s="74"/>
      <c r="D464" s="75" t="s">
        <v>40</v>
      </c>
      <c r="E464" s="76">
        <v>1333</v>
      </c>
      <c r="F464" s="77">
        <v>15.84</v>
      </c>
      <c r="G464" s="75" t="s">
        <v>30</v>
      </c>
      <c r="H464" s="78" t="s">
        <v>32</v>
      </c>
    </row>
    <row r="465" spans="1:8" ht="20.100000000000001" customHeight="1">
      <c r="A465" s="73">
        <v>45610</v>
      </c>
      <c r="B465" s="74">
        <v>45610.461932766251</v>
      </c>
      <c r="C465" s="74"/>
      <c r="D465" s="75" t="s">
        <v>40</v>
      </c>
      <c r="E465" s="76">
        <v>535</v>
      </c>
      <c r="F465" s="77">
        <v>15.84</v>
      </c>
      <c r="G465" s="75" t="s">
        <v>30</v>
      </c>
      <c r="H465" s="78" t="s">
        <v>32</v>
      </c>
    </row>
    <row r="466" spans="1:8" ht="20.100000000000001" customHeight="1">
      <c r="A466" s="73">
        <v>45610</v>
      </c>
      <c r="B466" s="74">
        <v>45610.462596018333</v>
      </c>
      <c r="C466" s="74"/>
      <c r="D466" s="75" t="s">
        <v>40</v>
      </c>
      <c r="E466" s="76">
        <v>451</v>
      </c>
      <c r="F466" s="77">
        <v>15.845000000000001</v>
      </c>
      <c r="G466" s="75" t="s">
        <v>30</v>
      </c>
      <c r="H466" s="78" t="s">
        <v>31</v>
      </c>
    </row>
    <row r="467" spans="1:8" ht="20.100000000000001" customHeight="1">
      <c r="A467" s="73">
        <v>45610</v>
      </c>
      <c r="B467" s="74">
        <v>45610.462596018333</v>
      </c>
      <c r="C467" s="74"/>
      <c r="D467" s="75" t="s">
        <v>40</v>
      </c>
      <c r="E467" s="76">
        <v>222</v>
      </c>
      <c r="F467" s="77">
        <v>15.845000000000001</v>
      </c>
      <c r="G467" s="75" t="s">
        <v>30</v>
      </c>
      <c r="H467" s="78" t="s">
        <v>31</v>
      </c>
    </row>
    <row r="468" spans="1:8" ht="20.100000000000001" customHeight="1">
      <c r="A468" s="73">
        <v>45610</v>
      </c>
      <c r="B468" s="74">
        <v>45610.462596018333</v>
      </c>
      <c r="C468" s="74"/>
      <c r="D468" s="75" t="s">
        <v>40</v>
      </c>
      <c r="E468" s="76">
        <v>248</v>
      </c>
      <c r="F468" s="77">
        <v>15.845000000000001</v>
      </c>
      <c r="G468" s="75" t="s">
        <v>30</v>
      </c>
      <c r="H468" s="78" t="s">
        <v>31</v>
      </c>
    </row>
    <row r="469" spans="1:8" ht="20.100000000000001" customHeight="1">
      <c r="A469" s="73">
        <v>45610</v>
      </c>
      <c r="B469" s="74">
        <v>45610.462814895902</v>
      </c>
      <c r="C469" s="74"/>
      <c r="D469" s="75" t="s">
        <v>40</v>
      </c>
      <c r="E469" s="76">
        <v>507</v>
      </c>
      <c r="F469" s="77">
        <v>15.835000000000001</v>
      </c>
      <c r="G469" s="75" t="s">
        <v>30</v>
      </c>
      <c r="H469" s="78" t="s">
        <v>31</v>
      </c>
    </row>
    <row r="470" spans="1:8" ht="20.100000000000001" customHeight="1">
      <c r="A470" s="73">
        <v>45610</v>
      </c>
      <c r="B470" s="74">
        <v>45610.462954699062</v>
      </c>
      <c r="C470" s="74"/>
      <c r="D470" s="75" t="s">
        <v>40</v>
      </c>
      <c r="E470" s="76">
        <v>500</v>
      </c>
      <c r="F470" s="77">
        <v>15.83</v>
      </c>
      <c r="G470" s="75" t="s">
        <v>30</v>
      </c>
      <c r="H470" s="78" t="s">
        <v>31</v>
      </c>
    </row>
    <row r="471" spans="1:8" ht="20.100000000000001" customHeight="1">
      <c r="A471" s="73">
        <v>45610</v>
      </c>
      <c r="B471" s="74">
        <v>45610.462954699062</v>
      </c>
      <c r="C471" s="74"/>
      <c r="D471" s="75" t="s">
        <v>40</v>
      </c>
      <c r="E471" s="76">
        <v>595</v>
      </c>
      <c r="F471" s="77">
        <v>15.83</v>
      </c>
      <c r="G471" s="75" t="s">
        <v>30</v>
      </c>
      <c r="H471" s="78" t="s">
        <v>31</v>
      </c>
    </row>
    <row r="472" spans="1:8" ht="20.100000000000001" customHeight="1">
      <c r="A472" s="73">
        <v>45610</v>
      </c>
      <c r="B472" s="74">
        <v>45610.463941690046</v>
      </c>
      <c r="C472" s="74"/>
      <c r="D472" s="75" t="s">
        <v>40</v>
      </c>
      <c r="E472" s="76">
        <v>73</v>
      </c>
      <c r="F472" s="77">
        <v>15.824999999999999</v>
      </c>
      <c r="G472" s="75" t="s">
        <v>30</v>
      </c>
      <c r="H472" s="78" t="s">
        <v>31</v>
      </c>
    </row>
    <row r="473" spans="1:8" ht="20.100000000000001" customHeight="1">
      <c r="A473" s="73">
        <v>45610</v>
      </c>
      <c r="B473" s="74">
        <v>45610.464041122701</v>
      </c>
      <c r="C473" s="74"/>
      <c r="D473" s="75" t="s">
        <v>40</v>
      </c>
      <c r="E473" s="76">
        <v>479</v>
      </c>
      <c r="F473" s="77">
        <v>15.82</v>
      </c>
      <c r="G473" s="75" t="s">
        <v>30</v>
      </c>
      <c r="H473" s="78" t="s">
        <v>31</v>
      </c>
    </row>
    <row r="474" spans="1:8" ht="20.100000000000001" customHeight="1">
      <c r="A474" s="73">
        <v>45610</v>
      </c>
      <c r="B474" s="74">
        <v>45610.464041122701</v>
      </c>
      <c r="C474" s="74"/>
      <c r="D474" s="75" t="s">
        <v>40</v>
      </c>
      <c r="E474" s="76">
        <v>449</v>
      </c>
      <c r="F474" s="77">
        <v>15.82</v>
      </c>
      <c r="G474" s="75" t="s">
        <v>30</v>
      </c>
      <c r="H474" s="78" t="s">
        <v>31</v>
      </c>
    </row>
    <row r="475" spans="1:8" ht="20.100000000000001" customHeight="1">
      <c r="A475" s="73">
        <v>45610</v>
      </c>
      <c r="B475" s="74">
        <v>45610.464602754451</v>
      </c>
      <c r="C475" s="74"/>
      <c r="D475" s="75" t="s">
        <v>40</v>
      </c>
      <c r="E475" s="76">
        <v>450</v>
      </c>
      <c r="F475" s="77">
        <v>15.835000000000001</v>
      </c>
      <c r="G475" s="75" t="s">
        <v>30</v>
      </c>
      <c r="H475" s="78" t="s">
        <v>32</v>
      </c>
    </row>
    <row r="476" spans="1:8" ht="20.100000000000001" customHeight="1">
      <c r="A476" s="73">
        <v>45610</v>
      </c>
      <c r="B476" s="74">
        <v>45610.464602801017</v>
      </c>
      <c r="C476" s="74"/>
      <c r="D476" s="75" t="s">
        <v>40</v>
      </c>
      <c r="E476" s="76">
        <v>70</v>
      </c>
      <c r="F476" s="77">
        <v>15.835000000000001</v>
      </c>
      <c r="G476" s="75" t="s">
        <v>30</v>
      </c>
      <c r="H476" s="78" t="s">
        <v>31</v>
      </c>
    </row>
    <row r="477" spans="1:8" ht="20.100000000000001" customHeight="1">
      <c r="A477" s="73">
        <v>45610</v>
      </c>
      <c r="B477" s="74">
        <v>45610.464602801017</v>
      </c>
      <c r="C477" s="74"/>
      <c r="D477" s="75" t="s">
        <v>40</v>
      </c>
      <c r="E477" s="76">
        <v>819</v>
      </c>
      <c r="F477" s="77">
        <v>15.835000000000001</v>
      </c>
      <c r="G477" s="75" t="s">
        <v>30</v>
      </c>
      <c r="H477" s="78" t="s">
        <v>31</v>
      </c>
    </row>
    <row r="478" spans="1:8" ht="20.100000000000001" customHeight="1">
      <c r="A478" s="73">
        <v>45610</v>
      </c>
      <c r="B478" s="74">
        <v>45610.464602801017</v>
      </c>
      <c r="C478" s="74"/>
      <c r="D478" s="75" t="s">
        <v>40</v>
      </c>
      <c r="E478" s="76">
        <v>612</v>
      </c>
      <c r="F478" s="77">
        <v>15.835000000000001</v>
      </c>
      <c r="G478" s="75" t="s">
        <v>30</v>
      </c>
      <c r="H478" s="78" t="s">
        <v>31</v>
      </c>
    </row>
    <row r="479" spans="1:8" ht="20.100000000000001" customHeight="1">
      <c r="A479" s="73">
        <v>45610</v>
      </c>
      <c r="B479" s="74">
        <v>45610.465114988387</v>
      </c>
      <c r="C479" s="74"/>
      <c r="D479" s="75" t="s">
        <v>40</v>
      </c>
      <c r="E479" s="76">
        <v>74</v>
      </c>
      <c r="F479" s="77">
        <v>15.83</v>
      </c>
      <c r="G479" s="75" t="s">
        <v>30</v>
      </c>
      <c r="H479" s="78" t="s">
        <v>31</v>
      </c>
    </row>
    <row r="480" spans="1:8" ht="20.100000000000001" customHeight="1">
      <c r="A480" s="73">
        <v>45610</v>
      </c>
      <c r="B480" s="74">
        <v>45610.466233830899</v>
      </c>
      <c r="C480" s="74"/>
      <c r="D480" s="75" t="s">
        <v>40</v>
      </c>
      <c r="E480" s="76">
        <v>439</v>
      </c>
      <c r="F480" s="77">
        <v>15.84</v>
      </c>
      <c r="G480" s="75" t="s">
        <v>30</v>
      </c>
      <c r="H480" s="78" t="s">
        <v>32</v>
      </c>
    </row>
    <row r="481" spans="1:8" ht="20.100000000000001" customHeight="1">
      <c r="A481" s="73">
        <v>45610</v>
      </c>
      <c r="B481" s="74">
        <v>45610.466233865824</v>
      </c>
      <c r="C481" s="74"/>
      <c r="D481" s="75" t="s">
        <v>40</v>
      </c>
      <c r="E481" s="76">
        <v>934</v>
      </c>
      <c r="F481" s="77">
        <v>15.84</v>
      </c>
      <c r="G481" s="75" t="s">
        <v>30</v>
      </c>
      <c r="H481" s="78" t="s">
        <v>31</v>
      </c>
    </row>
    <row r="482" spans="1:8" ht="20.100000000000001" customHeight="1">
      <c r="A482" s="73">
        <v>45610</v>
      </c>
      <c r="B482" s="74">
        <v>45610.466233865824</v>
      </c>
      <c r="C482" s="74"/>
      <c r="D482" s="75" t="s">
        <v>40</v>
      </c>
      <c r="E482" s="76">
        <v>467</v>
      </c>
      <c r="F482" s="77">
        <v>15.84</v>
      </c>
      <c r="G482" s="75" t="s">
        <v>30</v>
      </c>
      <c r="H482" s="78" t="s">
        <v>31</v>
      </c>
    </row>
    <row r="483" spans="1:8" ht="20.100000000000001" customHeight="1">
      <c r="A483" s="73">
        <v>45610</v>
      </c>
      <c r="B483" s="74">
        <v>45610.467308599502</v>
      </c>
      <c r="C483" s="74"/>
      <c r="D483" s="75" t="s">
        <v>40</v>
      </c>
      <c r="E483" s="76">
        <v>414</v>
      </c>
      <c r="F483" s="77">
        <v>15.835000000000001</v>
      </c>
      <c r="G483" s="75" t="s">
        <v>30</v>
      </c>
      <c r="H483" s="78" t="s">
        <v>32</v>
      </c>
    </row>
    <row r="484" spans="1:8" ht="20.100000000000001" customHeight="1">
      <c r="A484" s="73">
        <v>45610</v>
      </c>
      <c r="B484" s="74">
        <v>45610.467308576219</v>
      </c>
      <c r="C484" s="74"/>
      <c r="D484" s="75" t="s">
        <v>40</v>
      </c>
      <c r="E484" s="76">
        <v>430</v>
      </c>
      <c r="F484" s="77">
        <v>15.835000000000001</v>
      </c>
      <c r="G484" s="75" t="s">
        <v>30</v>
      </c>
      <c r="H484" s="78" t="s">
        <v>31</v>
      </c>
    </row>
    <row r="485" spans="1:8" ht="20.100000000000001" customHeight="1">
      <c r="A485" s="73">
        <v>45610</v>
      </c>
      <c r="B485" s="74">
        <v>45610.467399050947</v>
      </c>
      <c r="C485" s="74"/>
      <c r="D485" s="75" t="s">
        <v>40</v>
      </c>
      <c r="E485" s="76">
        <v>54</v>
      </c>
      <c r="F485" s="77">
        <v>15.83</v>
      </c>
      <c r="G485" s="75" t="s">
        <v>30</v>
      </c>
      <c r="H485" s="78" t="s">
        <v>31</v>
      </c>
    </row>
    <row r="486" spans="1:8" ht="20.100000000000001" customHeight="1">
      <c r="A486" s="73">
        <v>45610</v>
      </c>
      <c r="B486" s="74">
        <v>45610.467745208181</v>
      </c>
      <c r="C486" s="74"/>
      <c r="D486" s="75" t="s">
        <v>40</v>
      </c>
      <c r="E486" s="76">
        <v>350</v>
      </c>
      <c r="F486" s="77">
        <v>15.835000000000001</v>
      </c>
      <c r="G486" s="75" t="s">
        <v>30</v>
      </c>
      <c r="H486" s="78" t="s">
        <v>32</v>
      </c>
    </row>
    <row r="487" spans="1:8" ht="20.100000000000001" customHeight="1">
      <c r="A487" s="73">
        <v>45610</v>
      </c>
      <c r="B487" s="74">
        <v>45610.467745208181</v>
      </c>
      <c r="C487" s="74"/>
      <c r="D487" s="75" t="s">
        <v>40</v>
      </c>
      <c r="E487" s="76">
        <v>172</v>
      </c>
      <c r="F487" s="77">
        <v>15.835000000000001</v>
      </c>
      <c r="G487" s="75" t="s">
        <v>30</v>
      </c>
      <c r="H487" s="78" t="s">
        <v>32</v>
      </c>
    </row>
    <row r="488" spans="1:8" ht="20.100000000000001" customHeight="1">
      <c r="A488" s="73">
        <v>45610</v>
      </c>
      <c r="B488" s="74">
        <v>45610.467997904867</v>
      </c>
      <c r="C488" s="74"/>
      <c r="D488" s="75" t="s">
        <v>40</v>
      </c>
      <c r="E488" s="76">
        <v>90</v>
      </c>
      <c r="F488" s="77">
        <v>15.83</v>
      </c>
      <c r="G488" s="75" t="s">
        <v>30</v>
      </c>
      <c r="H488" s="78" t="s">
        <v>31</v>
      </c>
    </row>
    <row r="489" spans="1:8" ht="20.100000000000001" customHeight="1">
      <c r="A489" s="73">
        <v>45610</v>
      </c>
      <c r="B489" s="74">
        <v>45610.468451470137</v>
      </c>
      <c r="C489" s="74"/>
      <c r="D489" s="75" t="s">
        <v>40</v>
      </c>
      <c r="E489" s="76">
        <v>139</v>
      </c>
      <c r="F489" s="77">
        <v>15.84</v>
      </c>
      <c r="G489" s="75" t="s">
        <v>30</v>
      </c>
      <c r="H489" s="78" t="s">
        <v>33</v>
      </c>
    </row>
    <row r="490" spans="1:8" ht="20.100000000000001" customHeight="1">
      <c r="A490" s="73">
        <v>45610</v>
      </c>
      <c r="B490" s="74">
        <v>45610.468472094741</v>
      </c>
      <c r="C490" s="74"/>
      <c r="D490" s="75" t="s">
        <v>40</v>
      </c>
      <c r="E490" s="76">
        <v>133</v>
      </c>
      <c r="F490" s="77">
        <v>15.84</v>
      </c>
      <c r="G490" s="75" t="s">
        <v>30</v>
      </c>
      <c r="H490" s="78" t="s">
        <v>33</v>
      </c>
    </row>
    <row r="491" spans="1:8" ht="20.100000000000001" customHeight="1">
      <c r="A491" s="73">
        <v>45610</v>
      </c>
      <c r="B491" s="74">
        <v>45610.468484166544</v>
      </c>
      <c r="C491" s="74"/>
      <c r="D491" s="75" t="s">
        <v>40</v>
      </c>
      <c r="E491" s="76">
        <v>136</v>
      </c>
      <c r="F491" s="77">
        <v>15.84</v>
      </c>
      <c r="G491" s="75" t="s">
        <v>30</v>
      </c>
      <c r="H491" s="78" t="s">
        <v>33</v>
      </c>
    </row>
    <row r="492" spans="1:8" ht="20.100000000000001" customHeight="1">
      <c r="A492" s="73">
        <v>45610</v>
      </c>
      <c r="B492" s="74">
        <v>45610.468496087939</v>
      </c>
      <c r="C492" s="74"/>
      <c r="D492" s="75" t="s">
        <v>40</v>
      </c>
      <c r="E492" s="76">
        <v>132</v>
      </c>
      <c r="F492" s="77">
        <v>15.84</v>
      </c>
      <c r="G492" s="75" t="s">
        <v>30</v>
      </c>
      <c r="H492" s="78" t="s">
        <v>33</v>
      </c>
    </row>
    <row r="493" spans="1:8" ht="20.100000000000001" customHeight="1">
      <c r="A493" s="73">
        <v>45610</v>
      </c>
      <c r="B493" s="74">
        <v>45610.468507916667</v>
      </c>
      <c r="C493" s="74"/>
      <c r="D493" s="75" t="s">
        <v>40</v>
      </c>
      <c r="E493" s="76">
        <v>132</v>
      </c>
      <c r="F493" s="77">
        <v>15.84</v>
      </c>
      <c r="G493" s="75" t="s">
        <v>30</v>
      </c>
      <c r="H493" s="78" t="s">
        <v>33</v>
      </c>
    </row>
    <row r="494" spans="1:8" ht="20.100000000000001" customHeight="1">
      <c r="A494" s="73">
        <v>45610</v>
      </c>
      <c r="B494" s="74">
        <v>45610.468520439696</v>
      </c>
      <c r="C494" s="74"/>
      <c r="D494" s="75" t="s">
        <v>40</v>
      </c>
      <c r="E494" s="76">
        <v>131</v>
      </c>
      <c r="F494" s="77">
        <v>15.84</v>
      </c>
      <c r="G494" s="75" t="s">
        <v>30</v>
      </c>
      <c r="H494" s="78" t="s">
        <v>33</v>
      </c>
    </row>
    <row r="495" spans="1:8" ht="20.100000000000001" customHeight="1">
      <c r="A495" s="73">
        <v>45610</v>
      </c>
      <c r="B495" s="74">
        <v>45610.468520439696</v>
      </c>
      <c r="C495" s="74"/>
      <c r="D495" s="75" t="s">
        <v>40</v>
      </c>
      <c r="E495" s="76">
        <v>42</v>
      </c>
      <c r="F495" s="77">
        <v>15.84</v>
      </c>
      <c r="G495" s="75" t="s">
        <v>30</v>
      </c>
      <c r="H495" s="78" t="s">
        <v>33</v>
      </c>
    </row>
    <row r="496" spans="1:8" ht="20.100000000000001" customHeight="1">
      <c r="A496" s="73">
        <v>45610</v>
      </c>
      <c r="B496" s="74">
        <v>45610.468536620494</v>
      </c>
      <c r="C496" s="74"/>
      <c r="D496" s="75" t="s">
        <v>40</v>
      </c>
      <c r="E496" s="76">
        <v>133</v>
      </c>
      <c r="F496" s="77">
        <v>15.84</v>
      </c>
      <c r="G496" s="75" t="s">
        <v>30</v>
      </c>
      <c r="H496" s="78" t="s">
        <v>33</v>
      </c>
    </row>
    <row r="497" spans="1:8" ht="20.100000000000001" customHeight="1">
      <c r="A497" s="73">
        <v>45610</v>
      </c>
      <c r="B497" s="74">
        <v>45610.468536620494</v>
      </c>
      <c r="C497" s="74"/>
      <c r="D497" s="75" t="s">
        <v>40</v>
      </c>
      <c r="E497" s="76">
        <v>44</v>
      </c>
      <c r="F497" s="77">
        <v>15.84</v>
      </c>
      <c r="G497" s="75" t="s">
        <v>30</v>
      </c>
      <c r="H497" s="78" t="s">
        <v>33</v>
      </c>
    </row>
    <row r="498" spans="1:8" ht="20.100000000000001" customHeight="1">
      <c r="A498" s="73">
        <v>45610</v>
      </c>
      <c r="B498" s="74">
        <v>45610.4685429167</v>
      </c>
      <c r="C498" s="74"/>
      <c r="D498" s="75" t="s">
        <v>40</v>
      </c>
      <c r="E498" s="76">
        <v>250</v>
      </c>
      <c r="F498" s="77">
        <v>15.835000000000001</v>
      </c>
      <c r="G498" s="75" t="s">
        <v>30</v>
      </c>
      <c r="H498" s="78" t="s">
        <v>32</v>
      </c>
    </row>
    <row r="499" spans="1:8" ht="20.100000000000001" customHeight="1">
      <c r="A499" s="73">
        <v>45610</v>
      </c>
      <c r="B499" s="74">
        <v>45610.468542881776</v>
      </c>
      <c r="C499" s="74"/>
      <c r="D499" s="75" t="s">
        <v>40</v>
      </c>
      <c r="E499" s="76">
        <v>28</v>
      </c>
      <c r="F499" s="77">
        <v>15.835000000000001</v>
      </c>
      <c r="G499" s="75" t="s">
        <v>30</v>
      </c>
      <c r="H499" s="78" t="s">
        <v>31</v>
      </c>
    </row>
    <row r="500" spans="1:8" ht="20.100000000000001" customHeight="1">
      <c r="A500" s="73">
        <v>45610</v>
      </c>
      <c r="B500" s="74">
        <v>45610.468542962801</v>
      </c>
      <c r="C500" s="74"/>
      <c r="D500" s="75" t="s">
        <v>40</v>
      </c>
      <c r="E500" s="76">
        <v>603</v>
      </c>
      <c r="F500" s="77">
        <v>15.84</v>
      </c>
      <c r="G500" s="75" t="s">
        <v>30</v>
      </c>
      <c r="H500" s="78" t="s">
        <v>33</v>
      </c>
    </row>
    <row r="501" spans="1:8" ht="20.100000000000001" customHeight="1">
      <c r="A501" s="73">
        <v>45610</v>
      </c>
      <c r="B501" s="74">
        <v>45610.468542962801</v>
      </c>
      <c r="C501" s="74"/>
      <c r="D501" s="75" t="s">
        <v>40</v>
      </c>
      <c r="E501" s="76">
        <v>36</v>
      </c>
      <c r="F501" s="77">
        <v>15.84</v>
      </c>
      <c r="G501" s="75" t="s">
        <v>30</v>
      </c>
      <c r="H501" s="78" t="s">
        <v>33</v>
      </c>
    </row>
    <row r="502" spans="1:8" ht="20.100000000000001" customHeight="1">
      <c r="A502" s="73">
        <v>45610</v>
      </c>
      <c r="B502" s="74">
        <v>45610.468542962801</v>
      </c>
      <c r="C502" s="74"/>
      <c r="D502" s="75" t="s">
        <v>40</v>
      </c>
      <c r="E502" s="76">
        <v>115</v>
      </c>
      <c r="F502" s="77">
        <v>15.84</v>
      </c>
      <c r="G502" s="75" t="s">
        <v>30</v>
      </c>
      <c r="H502" s="78" t="s">
        <v>33</v>
      </c>
    </row>
    <row r="503" spans="1:8" ht="20.100000000000001" customHeight="1">
      <c r="A503" s="73">
        <v>45610</v>
      </c>
      <c r="B503" s="74">
        <v>45610.468548356555</v>
      </c>
      <c r="C503" s="74"/>
      <c r="D503" s="75" t="s">
        <v>40</v>
      </c>
      <c r="E503" s="76">
        <v>23</v>
      </c>
      <c r="F503" s="77">
        <v>15.84</v>
      </c>
      <c r="G503" s="75" t="s">
        <v>30</v>
      </c>
      <c r="H503" s="78" t="s">
        <v>33</v>
      </c>
    </row>
    <row r="504" spans="1:8" ht="20.100000000000001" customHeight="1">
      <c r="A504" s="73">
        <v>45610</v>
      </c>
      <c r="B504" s="74">
        <v>45610.468612106517</v>
      </c>
      <c r="C504" s="74"/>
      <c r="D504" s="75" t="s">
        <v>40</v>
      </c>
      <c r="E504" s="76">
        <v>51</v>
      </c>
      <c r="F504" s="77">
        <v>15.835000000000001</v>
      </c>
      <c r="G504" s="75" t="s">
        <v>30</v>
      </c>
      <c r="H504" s="78" t="s">
        <v>31</v>
      </c>
    </row>
    <row r="505" spans="1:8" ht="20.100000000000001" customHeight="1">
      <c r="A505" s="73">
        <v>45610</v>
      </c>
      <c r="B505" s="74">
        <v>45610.468612106517</v>
      </c>
      <c r="C505" s="74"/>
      <c r="D505" s="75" t="s">
        <v>40</v>
      </c>
      <c r="E505" s="76">
        <v>122</v>
      </c>
      <c r="F505" s="77">
        <v>15.835000000000001</v>
      </c>
      <c r="G505" s="75" t="s">
        <v>30</v>
      </c>
      <c r="H505" s="78" t="s">
        <v>31</v>
      </c>
    </row>
    <row r="506" spans="1:8" ht="20.100000000000001" customHeight="1">
      <c r="A506" s="73">
        <v>45610</v>
      </c>
      <c r="B506" s="74">
        <v>45610.469851828646</v>
      </c>
      <c r="C506" s="74"/>
      <c r="D506" s="75" t="s">
        <v>40</v>
      </c>
      <c r="E506" s="76">
        <v>430</v>
      </c>
      <c r="F506" s="77">
        <v>15.845000000000001</v>
      </c>
      <c r="G506" s="75" t="s">
        <v>30</v>
      </c>
      <c r="H506" s="78" t="s">
        <v>32</v>
      </c>
    </row>
    <row r="507" spans="1:8" ht="20.100000000000001" customHeight="1">
      <c r="A507" s="73">
        <v>45610</v>
      </c>
      <c r="B507" s="74">
        <v>45610.469851875212</v>
      </c>
      <c r="C507" s="74"/>
      <c r="D507" s="75" t="s">
        <v>40</v>
      </c>
      <c r="E507" s="76">
        <v>104</v>
      </c>
      <c r="F507" s="77">
        <v>15.845000000000001</v>
      </c>
      <c r="G507" s="75" t="s">
        <v>30</v>
      </c>
      <c r="H507" s="78" t="s">
        <v>31</v>
      </c>
    </row>
    <row r="508" spans="1:8" ht="20.100000000000001" customHeight="1">
      <c r="A508" s="73">
        <v>45610</v>
      </c>
      <c r="B508" s="74">
        <v>45610.469851875212</v>
      </c>
      <c r="C508" s="74"/>
      <c r="D508" s="75" t="s">
        <v>40</v>
      </c>
      <c r="E508" s="76">
        <v>1298</v>
      </c>
      <c r="F508" s="77">
        <v>15.845000000000001</v>
      </c>
      <c r="G508" s="75" t="s">
        <v>30</v>
      </c>
      <c r="H508" s="78" t="s">
        <v>31</v>
      </c>
    </row>
    <row r="509" spans="1:8" ht="20.100000000000001" customHeight="1">
      <c r="A509" s="73">
        <v>45610</v>
      </c>
      <c r="B509" s="74">
        <v>45610.469864062499</v>
      </c>
      <c r="C509" s="74"/>
      <c r="D509" s="75" t="s">
        <v>40</v>
      </c>
      <c r="E509" s="76">
        <v>320</v>
      </c>
      <c r="F509" s="77">
        <v>15.845000000000001</v>
      </c>
      <c r="G509" s="75" t="s">
        <v>30</v>
      </c>
      <c r="H509" s="78" t="s">
        <v>32</v>
      </c>
    </row>
    <row r="510" spans="1:8" ht="20.100000000000001" customHeight="1">
      <c r="A510" s="73">
        <v>45610</v>
      </c>
      <c r="B510" s="74">
        <v>45610.469864062499</v>
      </c>
      <c r="C510" s="74"/>
      <c r="D510" s="75" t="s">
        <v>40</v>
      </c>
      <c r="E510" s="76">
        <v>242</v>
      </c>
      <c r="F510" s="77">
        <v>15.845000000000001</v>
      </c>
      <c r="G510" s="75" t="s">
        <v>30</v>
      </c>
      <c r="H510" s="78" t="s">
        <v>32</v>
      </c>
    </row>
    <row r="511" spans="1:8" ht="20.100000000000001" customHeight="1">
      <c r="A511" s="73">
        <v>45610</v>
      </c>
      <c r="B511" s="74">
        <v>45610.469864062499</v>
      </c>
      <c r="C511" s="74"/>
      <c r="D511" s="75" t="s">
        <v>40</v>
      </c>
      <c r="E511" s="76">
        <v>157</v>
      </c>
      <c r="F511" s="77">
        <v>15.845000000000001</v>
      </c>
      <c r="G511" s="75" t="s">
        <v>30</v>
      </c>
      <c r="H511" s="78" t="s">
        <v>32</v>
      </c>
    </row>
    <row r="512" spans="1:8" ht="20.100000000000001" customHeight="1">
      <c r="A512" s="73">
        <v>45610</v>
      </c>
      <c r="B512" s="74">
        <v>45610.469864062499</v>
      </c>
      <c r="C512" s="74"/>
      <c r="D512" s="75" t="s">
        <v>40</v>
      </c>
      <c r="E512" s="76">
        <v>508</v>
      </c>
      <c r="F512" s="77">
        <v>15.845000000000001</v>
      </c>
      <c r="G512" s="75" t="s">
        <v>30</v>
      </c>
      <c r="H512" s="78" t="s">
        <v>32</v>
      </c>
    </row>
    <row r="513" spans="1:8" ht="20.100000000000001" customHeight="1">
      <c r="A513" s="73">
        <v>45610</v>
      </c>
      <c r="B513" s="74">
        <v>45610.469864062499</v>
      </c>
      <c r="C513" s="74"/>
      <c r="D513" s="75" t="s">
        <v>40</v>
      </c>
      <c r="E513" s="76">
        <v>131</v>
      </c>
      <c r="F513" s="77">
        <v>15.845000000000001</v>
      </c>
      <c r="G513" s="75" t="s">
        <v>30</v>
      </c>
      <c r="H513" s="78" t="s">
        <v>32</v>
      </c>
    </row>
    <row r="514" spans="1:8" ht="20.100000000000001" customHeight="1">
      <c r="A514" s="73">
        <v>45610</v>
      </c>
      <c r="B514" s="74">
        <v>45610.469864062499</v>
      </c>
      <c r="C514" s="74"/>
      <c r="D514" s="75" t="s">
        <v>40</v>
      </c>
      <c r="E514" s="76">
        <v>273</v>
      </c>
      <c r="F514" s="77">
        <v>15.845000000000001</v>
      </c>
      <c r="G514" s="75" t="s">
        <v>30</v>
      </c>
      <c r="H514" s="78" t="s">
        <v>31</v>
      </c>
    </row>
    <row r="515" spans="1:8" ht="20.100000000000001" customHeight="1">
      <c r="A515" s="73">
        <v>45610</v>
      </c>
      <c r="B515" s="74">
        <v>45610.470006551128</v>
      </c>
      <c r="C515" s="74"/>
      <c r="D515" s="75" t="s">
        <v>40</v>
      </c>
      <c r="E515" s="76">
        <v>175</v>
      </c>
      <c r="F515" s="77">
        <v>15.84</v>
      </c>
      <c r="G515" s="75" t="s">
        <v>30</v>
      </c>
      <c r="H515" s="78" t="s">
        <v>31</v>
      </c>
    </row>
    <row r="516" spans="1:8" ht="20.100000000000001" customHeight="1">
      <c r="A516" s="73">
        <v>45610</v>
      </c>
      <c r="B516" s="74">
        <v>45610.470333043952</v>
      </c>
      <c r="C516" s="74"/>
      <c r="D516" s="75" t="s">
        <v>40</v>
      </c>
      <c r="E516" s="76">
        <v>66</v>
      </c>
      <c r="F516" s="77">
        <v>15.835000000000001</v>
      </c>
      <c r="G516" s="75" t="s">
        <v>30</v>
      </c>
      <c r="H516" s="78" t="s">
        <v>31</v>
      </c>
    </row>
    <row r="517" spans="1:8" ht="20.100000000000001" customHeight="1">
      <c r="A517" s="73">
        <v>45610</v>
      </c>
      <c r="B517" s="74">
        <v>45610.470730127301</v>
      </c>
      <c r="C517" s="74"/>
      <c r="D517" s="75" t="s">
        <v>40</v>
      </c>
      <c r="E517" s="76">
        <v>162</v>
      </c>
      <c r="F517" s="77">
        <v>15.83</v>
      </c>
      <c r="G517" s="75" t="s">
        <v>30</v>
      </c>
      <c r="H517" s="78" t="s">
        <v>31</v>
      </c>
    </row>
    <row r="518" spans="1:8" ht="20.100000000000001" customHeight="1">
      <c r="A518" s="73">
        <v>45610</v>
      </c>
      <c r="B518" s="74">
        <v>45610.470730127301</v>
      </c>
      <c r="C518" s="74"/>
      <c r="D518" s="75" t="s">
        <v>40</v>
      </c>
      <c r="E518" s="76">
        <v>431</v>
      </c>
      <c r="F518" s="77">
        <v>15.83</v>
      </c>
      <c r="G518" s="75" t="s">
        <v>30</v>
      </c>
      <c r="H518" s="78" t="s">
        <v>31</v>
      </c>
    </row>
    <row r="519" spans="1:8" ht="20.100000000000001" customHeight="1">
      <c r="A519" s="73">
        <v>45610</v>
      </c>
      <c r="B519" s="74">
        <v>45610.471629189793</v>
      </c>
      <c r="C519" s="74"/>
      <c r="D519" s="75" t="s">
        <v>40</v>
      </c>
      <c r="E519" s="76">
        <v>132</v>
      </c>
      <c r="F519" s="77">
        <v>15.835000000000001</v>
      </c>
      <c r="G519" s="75" t="s">
        <v>30</v>
      </c>
      <c r="H519" s="78" t="s">
        <v>33</v>
      </c>
    </row>
    <row r="520" spans="1:8" ht="20.100000000000001" customHeight="1">
      <c r="A520" s="73">
        <v>45610</v>
      </c>
      <c r="B520" s="74">
        <v>45610.471629189793</v>
      </c>
      <c r="C520" s="74"/>
      <c r="D520" s="75" t="s">
        <v>40</v>
      </c>
      <c r="E520" s="76">
        <v>129</v>
      </c>
      <c r="F520" s="77">
        <v>15.835000000000001</v>
      </c>
      <c r="G520" s="75" t="s">
        <v>30</v>
      </c>
      <c r="H520" s="78" t="s">
        <v>34</v>
      </c>
    </row>
    <row r="521" spans="1:8" ht="20.100000000000001" customHeight="1">
      <c r="A521" s="73">
        <v>45610</v>
      </c>
      <c r="B521" s="74">
        <v>45610.471629224718</v>
      </c>
      <c r="C521" s="74"/>
      <c r="D521" s="75" t="s">
        <v>40</v>
      </c>
      <c r="E521" s="76">
        <v>36</v>
      </c>
      <c r="F521" s="77">
        <v>15.835000000000001</v>
      </c>
      <c r="G521" s="75" t="s">
        <v>30</v>
      </c>
      <c r="H521" s="78" t="s">
        <v>33</v>
      </c>
    </row>
    <row r="522" spans="1:8" ht="20.100000000000001" customHeight="1">
      <c r="A522" s="73">
        <v>45610</v>
      </c>
      <c r="B522" s="74">
        <v>45610.471982233692</v>
      </c>
      <c r="C522" s="74"/>
      <c r="D522" s="75" t="s">
        <v>40</v>
      </c>
      <c r="E522" s="76">
        <v>2086</v>
      </c>
      <c r="F522" s="77">
        <v>15.84</v>
      </c>
      <c r="G522" s="75" t="s">
        <v>30</v>
      </c>
      <c r="H522" s="78" t="s">
        <v>31</v>
      </c>
    </row>
    <row r="523" spans="1:8" ht="20.100000000000001" customHeight="1">
      <c r="A523" s="73">
        <v>45610</v>
      </c>
      <c r="B523" s="74">
        <v>45610.471982372459</v>
      </c>
      <c r="C523" s="74"/>
      <c r="D523" s="75" t="s">
        <v>40</v>
      </c>
      <c r="E523" s="76">
        <v>7</v>
      </c>
      <c r="F523" s="77">
        <v>15.84</v>
      </c>
      <c r="G523" s="75" t="s">
        <v>30</v>
      </c>
      <c r="H523" s="78" t="s">
        <v>31</v>
      </c>
    </row>
    <row r="524" spans="1:8" ht="20.100000000000001" customHeight="1">
      <c r="A524" s="73">
        <v>45610</v>
      </c>
      <c r="B524" s="74">
        <v>45610.473161666654</v>
      </c>
      <c r="C524" s="74"/>
      <c r="D524" s="75" t="s">
        <v>40</v>
      </c>
      <c r="E524" s="76">
        <v>440</v>
      </c>
      <c r="F524" s="77">
        <v>15.83</v>
      </c>
      <c r="G524" s="75" t="s">
        <v>30</v>
      </c>
      <c r="H524" s="78" t="s">
        <v>31</v>
      </c>
    </row>
    <row r="525" spans="1:8" ht="20.100000000000001" customHeight="1">
      <c r="A525" s="73">
        <v>45610</v>
      </c>
      <c r="B525" s="74">
        <v>45610.473161666654</v>
      </c>
      <c r="C525" s="74"/>
      <c r="D525" s="75" t="s">
        <v>40</v>
      </c>
      <c r="E525" s="76">
        <v>463</v>
      </c>
      <c r="F525" s="77">
        <v>15.83</v>
      </c>
      <c r="G525" s="75" t="s">
        <v>30</v>
      </c>
      <c r="H525" s="78" t="s">
        <v>31</v>
      </c>
    </row>
    <row r="526" spans="1:8" ht="20.100000000000001" customHeight="1">
      <c r="A526" s="73">
        <v>45610</v>
      </c>
      <c r="B526" s="74">
        <v>45610.473747257143</v>
      </c>
      <c r="C526" s="74"/>
      <c r="D526" s="75" t="s">
        <v>40</v>
      </c>
      <c r="E526" s="76">
        <v>129</v>
      </c>
      <c r="F526" s="77">
        <v>15.835000000000001</v>
      </c>
      <c r="G526" s="75" t="s">
        <v>30</v>
      </c>
      <c r="H526" s="78" t="s">
        <v>33</v>
      </c>
    </row>
    <row r="527" spans="1:8" ht="20.100000000000001" customHeight="1">
      <c r="A527" s="73">
        <v>45610</v>
      </c>
      <c r="B527" s="74">
        <v>45610.473747257143</v>
      </c>
      <c r="C527" s="74"/>
      <c r="D527" s="75" t="s">
        <v>40</v>
      </c>
      <c r="E527" s="76">
        <v>183</v>
      </c>
      <c r="F527" s="77">
        <v>15.835000000000001</v>
      </c>
      <c r="G527" s="75" t="s">
        <v>30</v>
      </c>
      <c r="H527" s="78" t="s">
        <v>33</v>
      </c>
    </row>
    <row r="528" spans="1:8" ht="20.100000000000001" customHeight="1">
      <c r="A528" s="73">
        <v>45610</v>
      </c>
      <c r="B528" s="74">
        <v>45610.473758934997</v>
      </c>
      <c r="C528" s="74"/>
      <c r="D528" s="75" t="s">
        <v>40</v>
      </c>
      <c r="E528" s="76">
        <v>467</v>
      </c>
      <c r="F528" s="77">
        <v>15.824999999999999</v>
      </c>
      <c r="G528" s="75" t="s">
        <v>30</v>
      </c>
      <c r="H528" s="78" t="s">
        <v>31</v>
      </c>
    </row>
    <row r="529" spans="1:8" ht="20.100000000000001" customHeight="1">
      <c r="A529" s="73">
        <v>45610</v>
      </c>
      <c r="B529" s="74">
        <v>45610.473758934997</v>
      </c>
      <c r="C529" s="74"/>
      <c r="D529" s="75" t="s">
        <v>40</v>
      </c>
      <c r="E529" s="76">
        <v>429</v>
      </c>
      <c r="F529" s="77">
        <v>15.824999999999999</v>
      </c>
      <c r="G529" s="75" t="s">
        <v>30</v>
      </c>
      <c r="H529" s="78" t="s">
        <v>31</v>
      </c>
    </row>
    <row r="530" spans="1:8" ht="20.100000000000001" customHeight="1">
      <c r="A530" s="73">
        <v>45610</v>
      </c>
      <c r="B530" s="74">
        <v>45610.4748681481</v>
      </c>
      <c r="C530" s="74"/>
      <c r="D530" s="75" t="s">
        <v>40</v>
      </c>
      <c r="E530" s="76">
        <v>487</v>
      </c>
      <c r="F530" s="77">
        <v>15.83</v>
      </c>
      <c r="G530" s="75" t="s">
        <v>30</v>
      </c>
      <c r="H530" s="78" t="s">
        <v>32</v>
      </c>
    </row>
    <row r="531" spans="1:8" ht="20.100000000000001" customHeight="1">
      <c r="A531" s="73">
        <v>45610</v>
      </c>
      <c r="B531" s="74">
        <v>45610.4748681481</v>
      </c>
      <c r="C531" s="74"/>
      <c r="D531" s="75" t="s">
        <v>40</v>
      </c>
      <c r="E531" s="76">
        <v>275</v>
      </c>
      <c r="F531" s="77">
        <v>15.83</v>
      </c>
      <c r="G531" s="75" t="s">
        <v>30</v>
      </c>
      <c r="H531" s="78" t="s">
        <v>34</v>
      </c>
    </row>
    <row r="532" spans="1:8" ht="20.100000000000001" customHeight="1">
      <c r="A532" s="73">
        <v>45610</v>
      </c>
      <c r="B532" s="74">
        <v>45610.474868124817</v>
      </c>
      <c r="C532" s="74"/>
      <c r="D532" s="75" t="s">
        <v>40</v>
      </c>
      <c r="E532" s="76">
        <v>30</v>
      </c>
      <c r="F532" s="77">
        <v>15.83</v>
      </c>
      <c r="G532" s="75" t="s">
        <v>30</v>
      </c>
      <c r="H532" s="78" t="s">
        <v>31</v>
      </c>
    </row>
    <row r="533" spans="1:8" ht="20.100000000000001" customHeight="1">
      <c r="A533" s="73">
        <v>45610</v>
      </c>
      <c r="B533" s="74">
        <v>45610.474868124817</v>
      </c>
      <c r="C533" s="74"/>
      <c r="D533" s="75" t="s">
        <v>40</v>
      </c>
      <c r="E533" s="76">
        <v>1771</v>
      </c>
      <c r="F533" s="77">
        <v>15.83</v>
      </c>
      <c r="G533" s="75" t="s">
        <v>30</v>
      </c>
      <c r="H533" s="78" t="s">
        <v>31</v>
      </c>
    </row>
    <row r="534" spans="1:8" ht="20.100000000000001" customHeight="1">
      <c r="A534" s="73">
        <v>45610</v>
      </c>
      <c r="B534" s="74">
        <v>45610.476218657568</v>
      </c>
      <c r="C534" s="74"/>
      <c r="D534" s="75" t="s">
        <v>40</v>
      </c>
      <c r="E534" s="76">
        <v>129</v>
      </c>
      <c r="F534" s="77">
        <v>15.83</v>
      </c>
      <c r="G534" s="75" t="s">
        <v>30</v>
      </c>
      <c r="H534" s="78" t="s">
        <v>34</v>
      </c>
    </row>
    <row r="535" spans="1:8" ht="20.100000000000001" customHeight="1">
      <c r="A535" s="73">
        <v>45610</v>
      </c>
      <c r="B535" s="74">
        <v>45610.476253842469</v>
      </c>
      <c r="C535" s="74"/>
      <c r="D535" s="75" t="s">
        <v>40</v>
      </c>
      <c r="E535" s="76">
        <v>129</v>
      </c>
      <c r="F535" s="77">
        <v>15.83</v>
      </c>
      <c r="G535" s="75" t="s">
        <v>30</v>
      </c>
      <c r="H535" s="78" t="s">
        <v>34</v>
      </c>
    </row>
    <row r="536" spans="1:8" ht="20.100000000000001" customHeight="1">
      <c r="A536" s="73">
        <v>45610</v>
      </c>
      <c r="B536" s="74">
        <v>45610.476253842469</v>
      </c>
      <c r="C536" s="74"/>
      <c r="D536" s="75" t="s">
        <v>40</v>
      </c>
      <c r="E536" s="76">
        <v>23</v>
      </c>
      <c r="F536" s="77">
        <v>15.83</v>
      </c>
      <c r="G536" s="75" t="s">
        <v>30</v>
      </c>
      <c r="H536" s="78" t="s">
        <v>34</v>
      </c>
    </row>
    <row r="537" spans="1:8" ht="20.100000000000001" customHeight="1">
      <c r="A537" s="73">
        <v>45610</v>
      </c>
      <c r="B537" s="74">
        <v>45610.476253889035</v>
      </c>
      <c r="C537" s="74"/>
      <c r="D537" s="75" t="s">
        <v>40</v>
      </c>
      <c r="E537" s="76">
        <v>129</v>
      </c>
      <c r="F537" s="77">
        <v>15.83</v>
      </c>
      <c r="G537" s="75" t="s">
        <v>30</v>
      </c>
      <c r="H537" s="78" t="s">
        <v>34</v>
      </c>
    </row>
    <row r="538" spans="1:8" ht="20.100000000000001" customHeight="1">
      <c r="A538" s="73">
        <v>45610</v>
      </c>
      <c r="B538" s="74">
        <v>45610.47625397006</v>
      </c>
      <c r="C538" s="74"/>
      <c r="D538" s="75" t="s">
        <v>40</v>
      </c>
      <c r="E538" s="76">
        <v>18</v>
      </c>
      <c r="F538" s="77">
        <v>15.83</v>
      </c>
      <c r="G538" s="75" t="s">
        <v>30</v>
      </c>
      <c r="H538" s="78" t="s">
        <v>34</v>
      </c>
    </row>
    <row r="539" spans="1:8" ht="20.100000000000001" customHeight="1">
      <c r="A539" s="73">
        <v>45610</v>
      </c>
      <c r="B539" s="74">
        <v>45610.476338113658</v>
      </c>
      <c r="C539" s="74"/>
      <c r="D539" s="75" t="s">
        <v>40</v>
      </c>
      <c r="E539" s="76">
        <v>324</v>
      </c>
      <c r="F539" s="77">
        <v>15.83</v>
      </c>
      <c r="G539" s="75" t="s">
        <v>30</v>
      </c>
      <c r="H539" s="78" t="s">
        <v>32</v>
      </c>
    </row>
    <row r="540" spans="1:8" ht="20.100000000000001" customHeight="1">
      <c r="A540" s="73">
        <v>45610</v>
      </c>
      <c r="B540" s="74">
        <v>45610.476338136476</v>
      </c>
      <c r="C540" s="74"/>
      <c r="D540" s="75" t="s">
        <v>40</v>
      </c>
      <c r="E540" s="76">
        <v>1184</v>
      </c>
      <c r="F540" s="77">
        <v>15.83</v>
      </c>
      <c r="G540" s="75" t="s">
        <v>30</v>
      </c>
      <c r="H540" s="78" t="s">
        <v>31</v>
      </c>
    </row>
    <row r="541" spans="1:8" ht="20.100000000000001" customHeight="1">
      <c r="A541" s="73">
        <v>45610</v>
      </c>
      <c r="B541" s="74">
        <v>45610.476338136476</v>
      </c>
      <c r="C541" s="74"/>
      <c r="D541" s="75" t="s">
        <v>40</v>
      </c>
      <c r="E541" s="76">
        <v>419</v>
      </c>
      <c r="F541" s="77">
        <v>15.83</v>
      </c>
      <c r="G541" s="75" t="s">
        <v>30</v>
      </c>
      <c r="H541" s="78" t="s">
        <v>31</v>
      </c>
    </row>
    <row r="542" spans="1:8" ht="20.100000000000001" customHeight="1">
      <c r="A542" s="73">
        <v>45610</v>
      </c>
      <c r="B542" s="74">
        <v>45610.477445856668</v>
      </c>
      <c r="C542" s="74"/>
      <c r="D542" s="75" t="s">
        <v>40</v>
      </c>
      <c r="E542" s="76">
        <v>460</v>
      </c>
      <c r="F542" s="77">
        <v>15.82</v>
      </c>
      <c r="G542" s="75" t="s">
        <v>30</v>
      </c>
      <c r="H542" s="78" t="s">
        <v>31</v>
      </c>
    </row>
    <row r="543" spans="1:8" ht="20.100000000000001" customHeight="1">
      <c r="A543" s="73">
        <v>45610</v>
      </c>
      <c r="B543" s="74">
        <v>45610.477445856668</v>
      </c>
      <c r="C543" s="74"/>
      <c r="D543" s="75" t="s">
        <v>40</v>
      </c>
      <c r="E543" s="76">
        <v>497</v>
      </c>
      <c r="F543" s="77">
        <v>15.82</v>
      </c>
      <c r="G543" s="75" t="s">
        <v>30</v>
      </c>
      <c r="H543" s="78" t="s">
        <v>31</v>
      </c>
    </row>
    <row r="544" spans="1:8" ht="20.100000000000001" customHeight="1">
      <c r="A544" s="73">
        <v>45610</v>
      </c>
      <c r="B544" s="74">
        <v>45610.477732037194</v>
      </c>
      <c r="C544" s="74"/>
      <c r="D544" s="75" t="s">
        <v>40</v>
      </c>
      <c r="E544" s="76">
        <v>553</v>
      </c>
      <c r="F544" s="77">
        <v>15.815</v>
      </c>
      <c r="G544" s="75" t="s">
        <v>30</v>
      </c>
      <c r="H544" s="78" t="s">
        <v>31</v>
      </c>
    </row>
    <row r="545" spans="1:8" ht="20.100000000000001" customHeight="1">
      <c r="A545" s="73">
        <v>45610</v>
      </c>
      <c r="B545" s="74">
        <v>45610.477732037194</v>
      </c>
      <c r="C545" s="74"/>
      <c r="D545" s="75" t="s">
        <v>40</v>
      </c>
      <c r="E545" s="76">
        <v>521</v>
      </c>
      <c r="F545" s="77">
        <v>15.815</v>
      </c>
      <c r="G545" s="75" t="s">
        <v>30</v>
      </c>
      <c r="H545" s="78" t="s">
        <v>31</v>
      </c>
    </row>
    <row r="546" spans="1:8" ht="20.100000000000001" customHeight="1">
      <c r="A546" s="73">
        <v>45610</v>
      </c>
      <c r="B546" s="74">
        <v>45610.478372372687</v>
      </c>
      <c r="C546" s="74"/>
      <c r="D546" s="75" t="s">
        <v>40</v>
      </c>
      <c r="E546" s="76">
        <v>437</v>
      </c>
      <c r="F546" s="77">
        <v>15.824999999999999</v>
      </c>
      <c r="G546" s="75" t="s">
        <v>30</v>
      </c>
      <c r="H546" s="78" t="s">
        <v>32</v>
      </c>
    </row>
    <row r="547" spans="1:8" ht="20.100000000000001" customHeight="1">
      <c r="A547" s="73">
        <v>45610</v>
      </c>
      <c r="B547" s="74">
        <v>45610.478395057842</v>
      </c>
      <c r="C547" s="74"/>
      <c r="D547" s="75" t="s">
        <v>40</v>
      </c>
      <c r="E547" s="76">
        <v>1383</v>
      </c>
      <c r="F547" s="77">
        <v>15.824999999999999</v>
      </c>
      <c r="G547" s="75" t="s">
        <v>30</v>
      </c>
      <c r="H547" s="78" t="s">
        <v>31</v>
      </c>
    </row>
    <row r="548" spans="1:8" ht="20.100000000000001" customHeight="1">
      <c r="A548" s="73">
        <v>45610</v>
      </c>
      <c r="B548" s="74">
        <v>45610.478395057842</v>
      </c>
      <c r="C548" s="74"/>
      <c r="D548" s="75" t="s">
        <v>40</v>
      </c>
      <c r="E548" s="76">
        <v>421</v>
      </c>
      <c r="F548" s="77">
        <v>15.824999999999999</v>
      </c>
      <c r="G548" s="75" t="s">
        <v>30</v>
      </c>
      <c r="H548" s="78" t="s">
        <v>31</v>
      </c>
    </row>
    <row r="549" spans="1:8" ht="20.100000000000001" customHeight="1">
      <c r="A549" s="73">
        <v>45610</v>
      </c>
      <c r="B549" s="74">
        <v>45610.479224050883</v>
      </c>
      <c r="C549" s="74"/>
      <c r="D549" s="75" t="s">
        <v>40</v>
      </c>
      <c r="E549" s="76">
        <v>448</v>
      </c>
      <c r="F549" s="77">
        <v>15.824999999999999</v>
      </c>
      <c r="G549" s="75" t="s">
        <v>30</v>
      </c>
      <c r="H549" s="78" t="s">
        <v>31</v>
      </c>
    </row>
    <row r="550" spans="1:8" ht="20.100000000000001" customHeight="1">
      <c r="A550" s="73">
        <v>45610</v>
      </c>
      <c r="B550" s="74">
        <v>45610.479224050883</v>
      </c>
      <c r="C550" s="74"/>
      <c r="D550" s="75" t="s">
        <v>40</v>
      </c>
      <c r="E550" s="76">
        <v>166</v>
      </c>
      <c r="F550" s="77">
        <v>15.824999999999999</v>
      </c>
      <c r="G550" s="75" t="s">
        <v>30</v>
      </c>
      <c r="H550" s="78" t="s">
        <v>31</v>
      </c>
    </row>
    <row r="551" spans="1:8" ht="20.100000000000001" customHeight="1">
      <c r="A551" s="73">
        <v>45610</v>
      </c>
      <c r="B551" s="74">
        <v>45610.480116909835</v>
      </c>
      <c r="C551" s="74"/>
      <c r="D551" s="75" t="s">
        <v>40</v>
      </c>
      <c r="E551" s="76">
        <v>100</v>
      </c>
      <c r="F551" s="77">
        <v>15.824999999999999</v>
      </c>
      <c r="G551" s="75" t="s">
        <v>30</v>
      </c>
      <c r="H551" s="78" t="s">
        <v>31</v>
      </c>
    </row>
    <row r="552" spans="1:8" ht="20.100000000000001" customHeight="1">
      <c r="A552" s="73">
        <v>45610</v>
      </c>
      <c r="B552" s="74">
        <v>45610.480116909835</v>
      </c>
      <c r="C552" s="74"/>
      <c r="D552" s="75" t="s">
        <v>40</v>
      </c>
      <c r="E552" s="76">
        <v>1300</v>
      </c>
      <c r="F552" s="77">
        <v>15.824999999999999</v>
      </c>
      <c r="G552" s="75" t="s">
        <v>30</v>
      </c>
      <c r="H552" s="78" t="s">
        <v>31</v>
      </c>
    </row>
    <row r="553" spans="1:8" ht="20.100000000000001" customHeight="1">
      <c r="A553" s="73">
        <v>45610</v>
      </c>
      <c r="B553" s="74">
        <v>45610.480117083527</v>
      </c>
      <c r="C553" s="74"/>
      <c r="D553" s="75" t="s">
        <v>40</v>
      </c>
      <c r="E553" s="76">
        <v>103</v>
      </c>
      <c r="F553" s="77">
        <v>15.824999999999999</v>
      </c>
      <c r="G553" s="75" t="s">
        <v>30</v>
      </c>
      <c r="H553" s="78" t="s">
        <v>32</v>
      </c>
    </row>
    <row r="554" spans="1:8" ht="20.100000000000001" customHeight="1">
      <c r="A554" s="73">
        <v>45610</v>
      </c>
      <c r="B554" s="74">
        <v>45610.480117083527</v>
      </c>
      <c r="C554" s="74"/>
      <c r="D554" s="75" t="s">
        <v>40</v>
      </c>
      <c r="E554" s="76">
        <v>132</v>
      </c>
      <c r="F554" s="77">
        <v>15.824999999999999</v>
      </c>
      <c r="G554" s="75" t="s">
        <v>30</v>
      </c>
      <c r="H554" s="78" t="s">
        <v>33</v>
      </c>
    </row>
    <row r="555" spans="1:8" ht="20.100000000000001" customHeight="1">
      <c r="A555" s="73">
        <v>45610</v>
      </c>
      <c r="B555" s="74">
        <v>45610.480117175728</v>
      </c>
      <c r="C555" s="74"/>
      <c r="D555" s="75" t="s">
        <v>40</v>
      </c>
      <c r="E555" s="76">
        <v>143</v>
      </c>
      <c r="F555" s="77">
        <v>15.824999999999999</v>
      </c>
      <c r="G555" s="75" t="s">
        <v>30</v>
      </c>
      <c r="H555" s="78" t="s">
        <v>31</v>
      </c>
    </row>
    <row r="556" spans="1:8" ht="20.100000000000001" customHeight="1">
      <c r="A556" s="73">
        <v>45610</v>
      </c>
      <c r="B556" s="74">
        <v>45610.481255786959</v>
      </c>
      <c r="C556" s="74"/>
      <c r="D556" s="75" t="s">
        <v>40</v>
      </c>
      <c r="E556" s="76">
        <v>1865</v>
      </c>
      <c r="F556" s="77">
        <v>15.835000000000001</v>
      </c>
      <c r="G556" s="75" t="s">
        <v>30</v>
      </c>
      <c r="H556" s="78" t="s">
        <v>32</v>
      </c>
    </row>
    <row r="557" spans="1:8" ht="20.100000000000001" customHeight="1">
      <c r="A557" s="73">
        <v>45610</v>
      </c>
      <c r="B557" s="74">
        <v>45610.482665671501</v>
      </c>
      <c r="C557" s="74"/>
      <c r="D557" s="75" t="s">
        <v>40</v>
      </c>
      <c r="E557" s="76">
        <v>445</v>
      </c>
      <c r="F557" s="77">
        <v>15.84</v>
      </c>
      <c r="G557" s="75" t="s">
        <v>30</v>
      </c>
      <c r="H557" s="78" t="s">
        <v>32</v>
      </c>
    </row>
    <row r="558" spans="1:8" ht="20.100000000000001" customHeight="1">
      <c r="A558" s="73">
        <v>45610</v>
      </c>
      <c r="B558" s="74">
        <v>45610.482665648218</v>
      </c>
      <c r="C558" s="74"/>
      <c r="D558" s="75" t="s">
        <v>40</v>
      </c>
      <c r="E558" s="76">
        <v>585</v>
      </c>
      <c r="F558" s="77">
        <v>15.84</v>
      </c>
      <c r="G558" s="75" t="s">
        <v>30</v>
      </c>
      <c r="H558" s="78" t="s">
        <v>31</v>
      </c>
    </row>
    <row r="559" spans="1:8" ht="20.100000000000001" customHeight="1">
      <c r="A559" s="73">
        <v>45610</v>
      </c>
      <c r="B559" s="74">
        <v>45610.482665648218</v>
      </c>
      <c r="C559" s="74"/>
      <c r="D559" s="75" t="s">
        <v>40</v>
      </c>
      <c r="E559" s="76">
        <v>1626</v>
      </c>
      <c r="F559" s="77">
        <v>15.84</v>
      </c>
      <c r="G559" s="75" t="s">
        <v>30</v>
      </c>
      <c r="H559" s="78" t="s">
        <v>31</v>
      </c>
    </row>
    <row r="560" spans="1:8" ht="20.100000000000001" customHeight="1">
      <c r="A560" s="73">
        <v>45610</v>
      </c>
      <c r="B560" s="74">
        <v>45610.484339155257</v>
      </c>
      <c r="C560" s="74"/>
      <c r="D560" s="75" t="s">
        <v>40</v>
      </c>
      <c r="E560" s="76">
        <v>2042</v>
      </c>
      <c r="F560" s="77">
        <v>15.84</v>
      </c>
      <c r="G560" s="75" t="s">
        <v>30</v>
      </c>
      <c r="H560" s="78" t="s">
        <v>32</v>
      </c>
    </row>
    <row r="561" spans="1:8" ht="20.100000000000001" customHeight="1">
      <c r="A561" s="73">
        <v>45610</v>
      </c>
      <c r="B561" s="74">
        <v>45610.485005763825</v>
      </c>
      <c r="C561" s="74"/>
      <c r="D561" s="75" t="s">
        <v>40</v>
      </c>
      <c r="E561" s="76">
        <v>560</v>
      </c>
      <c r="F561" s="77">
        <v>15.84</v>
      </c>
      <c r="G561" s="75" t="s">
        <v>30</v>
      </c>
      <c r="H561" s="78" t="s">
        <v>31</v>
      </c>
    </row>
    <row r="562" spans="1:8" ht="20.100000000000001" customHeight="1">
      <c r="A562" s="73">
        <v>45610</v>
      </c>
      <c r="B562" s="74">
        <v>45610.485005763825</v>
      </c>
      <c r="C562" s="74"/>
      <c r="D562" s="75" t="s">
        <v>40</v>
      </c>
      <c r="E562" s="76">
        <v>201</v>
      </c>
      <c r="F562" s="77">
        <v>15.84</v>
      </c>
      <c r="G562" s="75" t="s">
        <v>30</v>
      </c>
      <c r="H562" s="78" t="s">
        <v>31</v>
      </c>
    </row>
    <row r="563" spans="1:8" ht="20.100000000000001" customHeight="1">
      <c r="A563" s="73">
        <v>45610</v>
      </c>
      <c r="B563" s="74">
        <v>45610.486104664393</v>
      </c>
      <c r="C563" s="74"/>
      <c r="D563" s="75" t="s">
        <v>40</v>
      </c>
      <c r="E563" s="76">
        <v>1179</v>
      </c>
      <c r="F563" s="77">
        <v>15.845000000000001</v>
      </c>
      <c r="G563" s="75" t="s">
        <v>30</v>
      </c>
      <c r="H563" s="78" t="s">
        <v>31</v>
      </c>
    </row>
    <row r="564" spans="1:8" ht="20.100000000000001" customHeight="1">
      <c r="A564" s="73">
        <v>45610</v>
      </c>
      <c r="B564" s="74">
        <v>45610.48613598384</v>
      </c>
      <c r="C564" s="74"/>
      <c r="D564" s="75" t="s">
        <v>40</v>
      </c>
      <c r="E564" s="76">
        <v>913</v>
      </c>
      <c r="F564" s="77">
        <v>15.845000000000001</v>
      </c>
      <c r="G564" s="75" t="s">
        <v>30</v>
      </c>
      <c r="H564" s="78" t="s">
        <v>31</v>
      </c>
    </row>
    <row r="565" spans="1:8" ht="20.100000000000001" customHeight="1">
      <c r="A565" s="73">
        <v>45610</v>
      </c>
      <c r="B565" s="74">
        <v>45610.486290752422</v>
      </c>
      <c r="C565" s="74"/>
      <c r="D565" s="75" t="s">
        <v>40</v>
      </c>
      <c r="E565" s="76">
        <v>591</v>
      </c>
      <c r="F565" s="77">
        <v>15.84</v>
      </c>
      <c r="G565" s="75" t="s">
        <v>30</v>
      </c>
      <c r="H565" s="78" t="s">
        <v>31</v>
      </c>
    </row>
    <row r="566" spans="1:8" ht="20.100000000000001" customHeight="1">
      <c r="A566" s="73">
        <v>45610</v>
      </c>
      <c r="B566" s="74">
        <v>45610.486290752422</v>
      </c>
      <c r="C566" s="74"/>
      <c r="D566" s="75" t="s">
        <v>40</v>
      </c>
      <c r="E566" s="76">
        <v>103</v>
      </c>
      <c r="F566" s="77">
        <v>15.84</v>
      </c>
      <c r="G566" s="75" t="s">
        <v>30</v>
      </c>
      <c r="H566" s="78" t="s">
        <v>31</v>
      </c>
    </row>
    <row r="567" spans="1:8" ht="20.100000000000001" customHeight="1">
      <c r="A567" s="73">
        <v>45610</v>
      </c>
      <c r="B567" s="74">
        <v>45610.486482696608</v>
      </c>
      <c r="C567" s="74"/>
      <c r="D567" s="75" t="s">
        <v>40</v>
      </c>
      <c r="E567" s="76">
        <v>574</v>
      </c>
      <c r="F567" s="77">
        <v>15.83</v>
      </c>
      <c r="G567" s="75" t="s">
        <v>30</v>
      </c>
      <c r="H567" s="78" t="s">
        <v>31</v>
      </c>
    </row>
    <row r="568" spans="1:8" ht="20.100000000000001" customHeight="1">
      <c r="A568" s="73">
        <v>45610</v>
      </c>
      <c r="B568" s="74">
        <v>45610.486801782623</v>
      </c>
      <c r="C568" s="74"/>
      <c r="D568" s="75" t="s">
        <v>40</v>
      </c>
      <c r="E568" s="76">
        <v>136</v>
      </c>
      <c r="F568" s="77">
        <v>15.82</v>
      </c>
      <c r="G568" s="75" t="s">
        <v>30</v>
      </c>
      <c r="H568" s="78" t="s">
        <v>31</v>
      </c>
    </row>
    <row r="569" spans="1:8" ht="20.100000000000001" customHeight="1">
      <c r="A569" s="73">
        <v>45610</v>
      </c>
      <c r="B569" s="74">
        <v>45610.486801782623</v>
      </c>
      <c r="C569" s="74"/>
      <c r="D569" s="75" t="s">
        <v>40</v>
      </c>
      <c r="E569" s="76">
        <v>68</v>
      </c>
      <c r="F569" s="77">
        <v>15.82</v>
      </c>
      <c r="G569" s="75" t="s">
        <v>30</v>
      </c>
      <c r="H569" s="78" t="s">
        <v>31</v>
      </c>
    </row>
    <row r="570" spans="1:8" ht="20.100000000000001" customHeight="1">
      <c r="A570" s="73">
        <v>45610</v>
      </c>
      <c r="B570" s="74">
        <v>45610.486801782623</v>
      </c>
      <c r="C570" s="74"/>
      <c r="D570" s="75" t="s">
        <v>40</v>
      </c>
      <c r="E570" s="76">
        <v>280</v>
      </c>
      <c r="F570" s="77">
        <v>15.82</v>
      </c>
      <c r="G570" s="75" t="s">
        <v>30</v>
      </c>
      <c r="H570" s="78" t="s">
        <v>31</v>
      </c>
    </row>
    <row r="571" spans="1:8" ht="20.100000000000001" customHeight="1">
      <c r="A571" s="73">
        <v>45610</v>
      </c>
      <c r="B571" s="74">
        <v>45610.487227847334</v>
      </c>
      <c r="C571" s="74"/>
      <c r="D571" s="75" t="s">
        <v>40</v>
      </c>
      <c r="E571" s="76">
        <v>228</v>
      </c>
      <c r="F571" s="77">
        <v>15.815</v>
      </c>
      <c r="G571" s="75" t="s">
        <v>30</v>
      </c>
      <c r="H571" s="78" t="s">
        <v>31</v>
      </c>
    </row>
    <row r="572" spans="1:8" ht="20.100000000000001" customHeight="1">
      <c r="A572" s="73">
        <v>45610</v>
      </c>
      <c r="B572" s="74">
        <v>45610.487552291714</v>
      </c>
      <c r="C572" s="74"/>
      <c r="D572" s="75" t="s">
        <v>40</v>
      </c>
      <c r="E572" s="76">
        <v>410</v>
      </c>
      <c r="F572" s="77">
        <v>15.81</v>
      </c>
      <c r="G572" s="75" t="s">
        <v>30</v>
      </c>
      <c r="H572" s="78" t="s">
        <v>31</v>
      </c>
    </row>
    <row r="573" spans="1:8" ht="20.100000000000001" customHeight="1">
      <c r="A573" s="73">
        <v>45610</v>
      </c>
      <c r="B573" s="74">
        <v>45610.488223159686</v>
      </c>
      <c r="C573" s="74"/>
      <c r="D573" s="75" t="s">
        <v>40</v>
      </c>
      <c r="E573" s="76">
        <v>156</v>
      </c>
      <c r="F573" s="77">
        <v>15.815</v>
      </c>
      <c r="G573" s="75" t="s">
        <v>30</v>
      </c>
      <c r="H573" s="78" t="s">
        <v>32</v>
      </c>
    </row>
    <row r="574" spans="1:8" ht="20.100000000000001" customHeight="1">
      <c r="A574" s="73">
        <v>45610</v>
      </c>
      <c r="B574" s="74">
        <v>45610.488223159686</v>
      </c>
      <c r="C574" s="74"/>
      <c r="D574" s="75" t="s">
        <v>40</v>
      </c>
      <c r="E574" s="76">
        <v>144</v>
      </c>
      <c r="F574" s="77">
        <v>15.815</v>
      </c>
      <c r="G574" s="75" t="s">
        <v>30</v>
      </c>
      <c r="H574" s="78" t="s">
        <v>32</v>
      </c>
    </row>
    <row r="575" spans="1:8" ht="20.100000000000001" customHeight="1">
      <c r="A575" s="73">
        <v>45610</v>
      </c>
      <c r="B575" s="74">
        <v>45610.488223159686</v>
      </c>
      <c r="C575" s="74"/>
      <c r="D575" s="75" t="s">
        <v>40</v>
      </c>
      <c r="E575" s="76">
        <v>34</v>
      </c>
      <c r="F575" s="77">
        <v>15.815</v>
      </c>
      <c r="G575" s="75" t="s">
        <v>30</v>
      </c>
      <c r="H575" s="78" t="s">
        <v>32</v>
      </c>
    </row>
    <row r="576" spans="1:8" ht="20.100000000000001" customHeight="1">
      <c r="A576" s="73">
        <v>45610</v>
      </c>
      <c r="B576" s="74">
        <v>45610.488223159686</v>
      </c>
      <c r="C576" s="74"/>
      <c r="D576" s="75" t="s">
        <v>40</v>
      </c>
      <c r="E576" s="76">
        <v>138</v>
      </c>
      <c r="F576" s="77">
        <v>15.815</v>
      </c>
      <c r="G576" s="75" t="s">
        <v>30</v>
      </c>
      <c r="H576" s="78" t="s">
        <v>32</v>
      </c>
    </row>
    <row r="577" spans="1:8" ht="20.100000000000001" customHeight="1">
      <c r="A577" s="73">
        <v>45610</v>
      </c>
      <c r="B577" s="74">
        <v>45610.488223159686</v>
      </c>
      <c r="C577" s="74"/>
      <c r="D577" s="75" t="s">
        <v>40</v>
      </c>
      <c r="E577" s="76">
        <v>1219</v>
      </c>
      <c r="F577" s="77">
        <v>15.815</v>
      </c>
      <c r="G577" s="75" t="s">
        <v>30</v>
      </c>
      <c r="H577" s="78" t="s">
        <v>31</v>
      </c>
    </row>
    <row r="578" spans="1:8" ht="20.100000000000001" customHeight="1">
      <c r="A578" s="73">
        <v>45610</v>
      </c>
      <c r="B578" s="74">
        <v>45610.489607256837</v>
      </c>
      <c r="C578" s="74"/>
      <c r="D578" s="75" t="s">
        <v>40</v>
      </c>
      <c r="E578" s="76">
        <v>532</v>
      </c>
      <c r="F578" s="77">
        <v>15.81</v>
      </c>
      <c r="G578" s="75" t="s">
        <v>30</v>
      </c>
      <c r="H578" s="78" t="s">
        <v>31</v>
      </c>
    </row>
    <row r="579" spans="1:8" ht="20.100000000000001" customHeight="1">
      <c r="A579" s="73">
        <v>45610</v>
      </c>
      <c r="B579" s="74">
        <v>45610.489630046301</v>
      </c>
      <c r="C579" s="74"/>
      <c r="D579" s="75" t="s">
        <v>40</v>
      </c>
      <c r="E579" s="76">
        <v>143</v>
      </c>
      <c r="F579" s="77">
        <v>15.805</v>
      </c>
      <c r="G579" s="75" t="s">
        <v>30</v>
      </c>
      <c r="H579" s="78" t="s">
        <v>31</v>
      </c>
    </row>
    <row r="580" spans="1:8" ht="20.100000000000001" customHeight="1">
      <c r="A580" s="73">
        <v>45610</v>
      </c>
      <c r="B580" s="74">
        <v>45610.489630046301</v>
      </c>
      <c r="C580" s="74"/>
      <c r="D580" s="75" t="s">
        <v>40</v>
      </c>
      <c r="E580" s="76">
        <v>415</v>
      </c>
      <c r="F580" s="77">
        <v>15.805</v>
      </c>
      <c r="G580" s="75" t="s">
        <v>30</v>
      </c>
      <c r="H580" s="78" t="s">
        <v>31</v>
      </c>
    </row>
    <row r="581" spans="1:8" ht="20.100000000000001" customHeight="1">
      <c r="A581" s="73">
        <v>45610</v>
      </c>
      <c r="B581" s="74">
        <v>45610.489635254722</v>
      </c>
      <c r="C581" s="74"/>
      <c r="D581" s="75" t="s">
        <v>40</v>
      </c>
      <c r="E581" s="76">
        <v>122</v>
      </c>
      <c r="F581" s="77">
        <v>15.81</v>
      </c>
      <c r="G581" s="75" t="s">
        <v>30</v>
      </c>
      <c r="H581" s="78" t="s">
        <v>32</v>
      </c>
    </row>
    <row r="582" spans="1:8" ht="20.100000000000001" customHeight="1">
      <c r="A582" s="73">
        <v>45610</v>
      </c>
      <c r="B582" s="74">
        <v>45610.489643564913</v>
      </c>
      <c r="C582" s="74"/>
      <c r="D582" s="75" t="s">
        <v>40</v>
      </c>
      <c r="E582" s="76">
        <v>1110</v>
      </c>
      <c r="F582" s="77">
        <v>15.81</v>
      </c>
      <c r="G582" s="75" t="s">
        <v>30</v>
      </c>
      <c r="H582" s="78" t="s">
        <v>32</v>
      </c>
    </row>
    <row r="583" spans="1:8" ht="20.100000000000001" customHeight="1">
      <c r="A583" s="73">
        <v>45610</v>
      </c>
      <c r="B583" s="74">
        <v>45610.489643564913</v>
      </c>
      <c r="C583" s="74"/>
      <c r="D583" s="75" t="s">
        <v>40</v>
      </c>
      <c r="E583" s="76">
        <v>472</v>
      </c>
      <c r="F583" s="77">
        <v>15.81</v>
      </c>
      <c r="G583" s="75" t="s">
        <v>30</v>
      </c>
      <c r="H583" s="78" t="s">
        <v>34</v>
      </c>
    </row>
    <row r="584" spans="1:8" ht="20.100000000000001" customHeight="1">
      <c r="A584" s="73">
        <v>45610</v>
      </c>
      <c r="B584" s="74">
        <v>45610.48972093733</v>
      </c>
      <c r="C584" s="74"/>
      <c r="D584" s="75" t="s">
        <v>40</v>
      </c>
      <c r="E584" s="76">
        <v>116</v>
      </c>
      <c r="F584" s="77">
        <v>15.805</v>
      </c>
      <c r="G584" s="75" t="s">
        <v>30</v>
      </c>
      <c r="H584" s="78" t="s">
        <v>31</v>
      </c>
    </row>
    <row r="585" spans="1:8" ht="20.100000000000001" customHeight="1">
      <c r="A585" s="73">
        <v>45610</v>
      </c>
      <c r="B585" s="74">
        <v>45610.48972093733</v>
      </c>
      <c r="C585" s="74"/>
      <c r="D585" s="75" t="s">
        <v>40</v>
      </c>
      <c r="E585" s="76">
        <v>120</v>
      </c>
      <c r="F585" s="77">
        <v>15.805</v>
      </c>
      <c r="G585" s="75" t="s">
        <v>30</v>
      </c>
      <c r="H585" s="78" t="s">
        <v>31</v>
      </c>
    </row>
    <row r="586" spans="1:8" ht="20.100000000000001" customHeight="1">
      <c r="A586" s="73">
        <v>45610</v>
      </c>
      <c r="B586" s="74">
        <v>45610.491047465242</v>
      </c>
      <c r="C586" s="74"/>
      <c r="D586" s="75" t="s">
        <v>40</v>
      </c>
      <c r="E586" s="76">
        <v>140</v>
      </c>
      <c r="F586" s="77">
        <v>15.795</v>
      </c>
      <c r="G586" s="75" t="s">
        <v>30</v>
      </c>
      <c r="H586" s="78" t="s">
        <v>33</v>
      </c>
    </row>
    <row r="587" spans="1:8" ht="20.100000000000001" customHeight="1">
      <c r="A587" s="73">
        <v>45610</v>
      </c>
      <c r="B587" s="74">
        <v>45610.491047465242</v>
      </c>
      <c r="C587" s="74"/>
      <c r="D587" s="75" t="s">
        <v>40</v>
      </c>
      <c r="E587" s="76">
        <v>38</v>
      </c>
      <c r="F587" s="77">
        <v>15.795</v>
      </c>
      <c r="G587" s="75" t="s">
        <v>30</v>
      </c>
      <c r="H587" s="78" t="s">
        <v>33</v>
      </c>
    </row>
    <row r="588" spans="1:8" ht="20.100000000000001" customHeight="1">
      <c r="A588" s="73">
        <v>45610</v>
      </c>
      <c r="B588" s="74">
        <v>45610.491047465242</v>
      </c>
      <c r="C588" s="74"/>
      <c r="D588" s="75" t="s">
        <v>40</v>
      </c>
      <c r="E588" s="76">
        <v>110</v>
      </c>
      <c r="F588" s="77">
        <v>15.795</v>
      </c>
      <c r="G588" s="75" t="s">
        <v>30</v>
      </c>
      <c r="H588" s="78" t="s">
        <v>34</v>
      </c>
    </row>
    <row r="589" spans="1:8" ht="20.100000000000001" customHeight="1">
      <c r="A589" s="73">
        <v>45610</v>
      </c>
      <c r="B589" s="74">
        <v>45610.491047465242</v>
      </c>
      <c r="C589" s="74"/>
      <c r="D589" s="75" t="s">
        <v>40</v>
      </c>
      <c r="E589" s="76">
        <v>412</v>
      </c>
      <c r="F589" s="77">
        <v>15.795</v>
      </c>
      <c r="G589" s="75" t="s">
        <v>30</v>
      </c>
      <c r="H589" s="78" t="s">
        <v>34</v>
      </c>
    </row>
    <row r="590" spans="1:8" ht="20.100000000000001" customHeight="1">
      <c r="A590" s="73">
        <v>45610</v>
      </c>
      <c r="B590" s="74">
        <v>45610.491400717758</v>
      </c>
      <c r="C590" s="74"/>
      <c r="D590" s="75" t="s">
        <v>40</v>
      </c>
      <c r="E590" s="76">
        <v>138</v>
      </c>
      <c r="F590" s="77">
        <v>15.795</v>
      </c>
      <c r="G590" s="75" t="s">
        <v>30</v>
      </c>
      <c r="H590" s="78" t="s">
        <v>33</v>
      </c>
    </row>
    <row r="591" spans="1:8" ht="20.100000000000001" customHeight="1">
      <c r="A591" s="73">
        <v>45610</v>
      </c>
      <c r="B591" s="74">
        <v>45610.491400717758</v>
      </c>
      <c r="C591" s="74"/>
      <c r="D591" s="75" t="s">
        <v>40</v>
      </c>
      <c r="E591" s="76">
        <v>93</v>
      </c>
      <c r="F591" s="77">
        <v>15.79</v>
      </c>
      <c r="G591" s="75" t="s">
        <v>30</v>
      </c>
      <c r="H591" s="78" t="s">
        <v>31</v>
      </c>
    </row>
    <row r="592" spans="1:8" ht="20.100000000000001" customHeight="1">
      <c r="A592" s="73">
        <v>45610</v>
      </c>
      <c r="B592" s="74">
        <v>45610.491400798783</v>
      </c>
      <c r="C592" s="74"/>
      <c r="D592" s="75" t="s">
        <v>40</v>
      </c>
      <c r="E592" s="76">
        <v>38</v>
      </c>
      <c r="F592" s="77">
        <v>15.795</v>
      </c>
      <c r="G592" s="75" t="s">
        <v>30</v>
      </c>
      <c r="H592" s="78" t="s">
        <v>33</v>
      </c>
    </row>
    <row r="593" spans="1:8" ht="20.100000000000001" customHeight="1">
      <c r="A593" s="73">
        <v>45610</v>
      </c>
      <c r="B593" s="74">
        <v>45610.491400844883</v>
      </c>
      <c r="C593" s="74"/>
      <c r="D593" s="75" t="s">
        <v>40</v>
      </c>
      <c r="E593" s="76">
        <v>1343</v>
      </c>
      <c r="F593" s="77">
        <v>15.795</v>
      </c>
      <c r="G593" s="75" t="s">
        <v>30</v>
      </c>
      <c r="H593" s="78" t="s">
        <v>34</v>
      </c>
    </row>
    <row r="594" spans="1:8" ht="20.100000000000001" customHeight="1">
      <c r="A594" s="73">
        <v>45610</v>
      </c>
      <c r="B594" s="74">
        <v>45610.491691504605</v>
      </c>
      <c r="C594" s="74"/>
      <c r="D594" s="75" t="s">
        <v>40</v>
      </c>
      <c r="E594" s="76">
        <v>173</v>
      </c>
      <c r="F594" s="77">
        <v>15.79</v>
      </c>
      <c r="G594" s="75" t="s">
        <v>30</v>
      </c>
      <c r="H594" s="78" t="s">
        <v>31</v>
      </c>
    </row>
    <row r="595" spans="1:8" ht="20.100000000000001" customHeight="1">
      <c r="A595" s="73">
        <v>45610</v>
      </c>
      <c r="B595" s="74">
        <v>45610.492489027791</v>
      </c>
      <c r="C595" s="74"/>
      <c r="D595" s="75" t="s">
        <v>40</v>
      </c>
      <c r="E595" s="76">
        <v>571</v>
      </c>
      <c r="F595" s="77">
        <v>15.785</v>
      </c>
      <c r="G595" s="75" t="s">
        <v>30</v>
      </c>
      <c r="H595" s="78" t="s">
        <v>31</v>
      </c>
    </row>
    <row r="596" spans="1:8" ht="20.100000000000001" customHeight="1">
      <c r="A596" s="73">
        <v>45610</v>
      </c>
      <c r="B596" s="74">
        <v>45610.492489027791</v>
      </c>
      <c r="C596" s="74"/>
      <c r="D596" s="75" t="s">
        <v>40</v>
      </c>
      <c r="E596" s="76">
        <v>80</v>
      </c>
      <c r="F596" s="77">
        <v>15.785</v>
      </c>
      <c r="G596" s="75" t="s">
        <v>30</v>
      </c>
      <c r="H596" s="78" t="s">
        <v>31</v>
      </c>
    </row>
    <row r="597" spans="1:8" ht="20.100000000000001" customHeight="1">
      <c r="A597" s="73">
        <v>45610</v>
      </c>
      <c r="B597" s="74">
        <v>45610.49281293992</v>
      </c>
      <c r="C597" s="74"/>
      <c r="D597" s="75" t="s">
        <v>40</v>
      </c>
      <c r="E597" s="76">
        <v>128</v>
      </c>
      <c r="F597" s="77">
        <v>15.785</v>
      </c>
      <c r="G597" s="75" t="s">
        <v>30</v>
      </c>
      <c r="H597" s="78" t="s">
        <v>33</v>
      </c>
    </row>
    <row r="598" spans="1:8" ht="20.100000000000001" customHeight="1">
      <c r="A598" s="73">
        <v>45610</v>
      </c>
      <c r="B598" s="74">
        <v>45610.49281293992</v>
      </c>
      <c r="C598" s="74"/>
      <c r="D598" s="75" t="s">
        <v>40</v>
      </c>
      <c r="E598" s="76">
        <v>123</v>
      </c>
      <c r="F598" s="77">
        <v>15.785</v>
      </c>
      <c r="G598" s="75" t="s">
        <v>30</v>
      </c>
      <c r="H598" s="78" t="s">
        <v>32</v>
      </c>
    </row>
    <row r="599" spans="1:8" ht="20.100000000000001" customHeight="1">
      <c r="A599" s="73">
        <v>45610</v>
      </c>
      <c r="B599" s="74">
        <v>45610.49281293992</v>
      </c>
      <c r="C599" s="74"/>
      <c r="D599" s="75" t="s">
        <v>40</v>
      </c>
      <c r="E599" s="76">
        <v>602</v>
      </c>
      <c r="F599" s="77">
        <v>15.785</v>
      </c>
      <c r="G599" s="75" t="s">
        <v>30</v>
      </c>
      <c r="H599" s="78" t="s">
        <v>32</v>
      </c>
    </row>
    <row r="600" spans="1:8" ht="20.100000000000001" customHeight="1">
      <c r="A600" s="73">
        <v>45610</v>
      </c>
      <c r="B600" s="74">
        <v>45610.49281293992</v>
      </c>
      <c r="C600" s="74"/>
      <c r="D600" s="75" t="s">
        <v>40</v>
      </c>
      <c r="E600" s="76">
        <v>142</v>
      </c>
      <c r="F600" s="77">
        <v>15.785</v>
      </c>
      <c r="G600" s="75" t="s">
        <v>30</v>
      </c>
      <c r="H600" s="78" t="s">
        <v>32</v>
      </c>
    </row>
    <row r="601" spans="1:8" ht="20.100000000000001" customHeight="1">
      <c r="A601" s="73">
        <v>45610</v>
      </c>
      <c r="B601" s="74">
        <v>45610.49281293992</v>
      </c>
      <c r="C601" s="74"/>
      <c r="D601" s="75" t="s">
        <v>40</v>
      </c>
      <c r="E601" s="76">
        <v>46</v>
      </c>
      <c r="F601" s="77">
        <v>15.785</v>
      </c>
      <c r="G601" s="75" t="s">
        <v>30</v>
      </c>
      <c r="H601" s="78" t="s">
        <v>32</v>
      </c>
    </row>
    <row r="602" spans="1:8" ht="20.100000000000001" customHeight="1">
      <c r="A602" s="73">
        <v>45610</v>
      </c>
      <c r="B602" s="74">
        <v>45610.49281293992</v>
      </c>
      <c r="C602" s="74"/>
      <c r="D602" s="75" t="s">
        <v>40</v>
      </c>
      <c r="E602" s="76">
        <v>140</v>
      </c>
      <c r="F602" s="77">
        <v>15.785</v>
      </c>
      <c r="G602" s="75" t="s">
        <v>30</v>
      </c>
      <c r="H602" s="78" t="s">
        <v>32</v>
      </c>
    </row>
    <row r="603" spans="1:8" ht="20.100000000000001" customHeight="1">
      <c r="A603" s="73">
        <v>45610</v>
      </c>
      <c r="B603" s="74">
        <v>45610.49281293992</v>
      </c>
      <c r="C603" s="74"/>
      <c r="D603" s="75" t="s">
        <v>40</v>
      </c>
      <c r="E603" s="76">
        <v>525</v>
      </c>
      <c r="F603" s="77">
        <v>15.785</v>
      </c>
      <c r="G603" s="75" t="s">
        <v>30</v>
      </c>
      <c r="H603" s="78" t="s">
        <v>31</v>
      </c>
    </row>
    <row r="604" spans="1:8" ht="20.100000000000001" customHeight="1">
      <c r="A604" s="73">
        <v>45610</v>
      </c>
      <c r="B604" s="74">
        <v>45610.493871770799</v>
      </c>
      <c r="C604" s="74"/>
      <c r="D604" s="75" t="s">
        <v>40</v>
      </c>
      <c r="E604" s="76">
        <v>128</v>
      </c>
      <c r="F604" s="77">
        <v>15.79</v>
      </c>
      <c r="G604" s="75" t="s">
        <v>30</v>
      </c>
      <c r="H604" s="78" t="s">
        <v>33</v>
      </c>
    </row>
    <row r="605" spans="1:8" ht="20.100000000000001" customHeight="1">
      <c r="A605" s="73">
        <v>45610</v>
      </c>
      <c r="B605" s="74">
        <v>45610.494224919006</v>
      </c>
      <c r="C605" s="74"/>
      <c r="D605" s="75" t="s">
        <v>40</v>
      </c>
      <c r="E605" s="76">
        <v>131</v>
      </c>
      <c r="F605" s="77">
        <v>15.79</v>
      </c>
      <c r="G605" s="75" t="s">
        <v>30</v>
      </c>
      <c r="H605" s="78" t="s">
        <v>33</v>
      </c>
    </row>
    <row r="606" spans="1:8" ht="20.100000000000001" customHeight="1">
      <c r="A606" s="73">
        <v>45610</v>
      </c>
      <c r="B606" s="74">
        <v>45610.494224919006</v>
      </c>
      <c r="C606" s="74"/>
      <c r="D606" s="75" t="s">
        <v>40</v>
      </c>
      <c r="E606" s="76">
        <v>421</v>
      </c>
      <c r="F606" s="77">
        <v>15.79</v>
      </c>
      <c r="G606" s="75" t="s">
        <v>30</v>
      </c>
      <c r="H606" s="78" t="s">
        <v>34</v>
      </c>
    </row>
    <row r="607" spans="1:8" ht="20.100000000000001" customHeight="1">
      <c r="A607" s="73">
        <v>45610</v>
      </c>
      <c r="B607" s="74">
        <v>45610.49461281253</v>
      </c>
      <c r="C607" s="74"/>
      <c r="D607" s="75" t="s">
        <v>40</v>
      </c>
      <c r="E607" s="76">
        <v>131</v>
      </c>
      <c r="F607" s="77">
        <v>15.79</v>
      </c>
      <c r="G607" s="75" t="s">
        <v>30</v>
      </c>
      <c r="H607" s="78" t="s">
        <v>33</v>
      </c>
    </row>
    <row r="608" spans="1:8" ht="20.100000000000001" customHeight="1">
      <c r="A608" s="73">
        <v>45610</v>
      </c>
      <c r="B608" s="74">
        <v>45610.494613020681</v>
      </c>
      <c r="C608" s="74"/>
      <c r="D608" s="75" t="s">
        <v>40</v>
      </c>
      <c r="E608" s="76">
        <v>376</v>
      </c>
      <c r="F608" s="77">
        <v>15.79</v>
      </c>
      <c r="G608" s="75" t="s">
        <v>30</v>
      </c>
      <c r="H608" s="78" t="s">
        <v>34</v>
      </c>
    </row>
    <row r="609" spans="1:8" ht="20.100000000000001" customHeight="1">
      <c r="A609" s="73">
        <v>45610</v>
      </c>
      <c r="B609" s="74">
        <v>45610.494613043964</v>
      </c>
      <c r="C609" s="74"/>
      <c r="D609" s="75" t="s">
        <v>40</v>
      </c>
      <c r="E609" s="76">
        <v>768</v>
      </c>
      <c r="F609" s="77">
        <v>15.79</v>
      </c>
      <c r="G609" s="75" t="s">
        <v>30</v>
      </c>
      <c r="H609" s="78" t="s">
        <v>32</v>
      </c>
    </row>
    <row r="610" spans="1:8" ht="20.100000000000001" customHeight="1">
      <c r="A610" s="73">
        <v>45610</v>
      </c>
      <c r="B610" s="74">
        <v>45610.494619143661</v>
      </c>
      <c r="C610" s="74"/>
      <c r="D610" s="75" t="s">
        <v>40</v>
      </c>
      <c r="E610" s="76">
        <v>913</v>
      </c>
      <c r="F610" s="77">
        <v>15.79</v>
      </c>
      <c r="G610" s="75" t="s">
        <v>30</v>
      </c>
      <c r="H610" s="78" t="s">
        <v>31</v>
      </c>
    </row>
    <row r="611" spans="1:8" ht="20.100000000000001" customHeight="1">
      <c r="A611" s="73">
        <v>45610</v>
      </c>
      <c r="B611" s="74">
        <v>45610.495209236164</v>
      </c>
      <c r="C611" s="74"/>
      <c r="D611" s="75" t="s">
        <v>40</v>
      </c>
      <c r="E611" s="76">
        <v>511</v>
      </c>
      <c r="F611" s="77">
        <v>15.785</v>
      </c>
      <c r="G611" s="75" t="s">
        <v>30</v>
      </c>
      <c r="H611" s="78" t="s">
        <v>31</v>
      </c>
    </row>
    <row r="612" spans="1:8" ht="20.100000000000001" customHeight="1">
      <c r="A612" s="73">
        <v>45610</v>
      </c>
      <c r="B612" s="74">
        <v>45610.495209236164</v>
      </c>
      <c r="C612" s="74"/>
      <c r="D612" s="75" t="s">
        <v>40</v>
      </c>
      <c r="E612" s="76">
        <v>86</v>
      </c>
      <c r="F612" s="77">
        <v>15.785</v>
      </c>
      <c r="G612" s="75" t="s">
        <v>30</v>
      </c>
      <c r="H612" s="78" t="s">
        <v>31</v>
      </c>
    </row>
    <row r="613" spans="1:8" ht="20.100000000000001" customHeight="1">
      <c r="A613" s="73">
        <v>45610</v>
      </c>
      <c r="B613" s="74">
        <v>45610.495990150608</v>
      </c>
      <c r="C613" s="74"/>
      <c r="D613" s="75" t="s">
        <v>40</v>
      </c>
      <c r="E613" s="76">
        <v>137</v>
      </c>
      <c r="F613" s="77">
        <v>15.79</v>
      </c>
      <c r="G613" s="75" t="s">
        <v>30</v>
      </c>
      <c r="H613" s="78" t="s">
        <v>33</v>
      </c>
    </row>
    <row r="614" spans="1:8" ht="20.100000000000001" customHeight="1">
      <c r="A614" s="73">
        <v>45610</v>
      </c>
      <c r="B614" s="74">
        <v>45610.496025023051</v>
      </c>
      <c r="C614" s="74"/>
      <c r="D614" s="75" t="s">
        <v>40</v>
      </c>
      <c r="E614" s="76">
        <v>37</v>
      </c>
      <c r="F614" s="77">
        <v>15.79</v>
      </c>
      <c r="G614" s="75" t="s">
        <v>30</v>
      </c>
      <c r="H614" s="78" t="s">
        <v>33</v>
      </c>
    </row>
    <row r="615" spans="1:8" ht="20.100000000000001" customHeight="1">
      <c r="A615" s="73">
        <v>45610</v>
      </c>
      <c r="B615" s="74">
        <v>45610.496025023051</v>
      </c>
      <c r="C615" s="74"/>
      <c r="D615" s="75" t="s">
        <v>40</v>
      </c>
      <c r="E615" s="76">
        <v>136</v>
      </c>
      <c r="F615" s="77">
        <v>15.79</v>
      </c>
      <c r="G615" s="75" t="s">
        <v>30</v>
      </c>
      <c r="H615" s="78" t="s">
        <v>33</v>
      </c>
    </row>
    <row r="616" spans="1:8" ht="20.100000000000001" customHeight="1">
      <c r="A616" s="73">
        <v>45610</v>
      </c>
      <c r="B616" s="74">
        <v>45610.496353368275</v>
      </c>
      <c r="C616" s="74"/>
      <c r="D616" s="75" t="s">
        <v>40</v>
      </c>
      <c r="E616" s="76">
        <v>308</v>
      </c>
      <c r="F616" s="77">
        <v>15.795</v>
      </c>
      <c r="G616" s="75" t="s">
        <v>30</v>
      </c>
      <c r="H616" s="78" t="s">
        <v>31</v>
      </c>
    </row>
    <row r="617" spans="1:8" ht="20.100000000000001" customHeight="1">
      <c r="A617" s="73">
        <v>45610</v>
      </c>
      <c r="B617" s="74">
        <v>45610.4963534954</v>
      </c>
      <c r="C617" s="74"/>
      <c r="D617" s="75" t="s">
        <v>40</v>
      </c>
      <c r="E617" s="76">
        <v>1685</v>
      </c>
      <c r="F617" s="77">
        <v>15.795</v>
      </c>
      <c r="G617" s="75" t="s">
        <v>30</v>
      </c>
      <c r="H617" s="78" t="s">
        <v>31</v>
      </c>
    </row>
    <row r="618" spans="1:8" ht="20.100000000000001" customHeight="1">
      <c r="A618" s="73">
        <v>45610</v>
      </c>
      <c r="B618" s="74">
        <v>45610.496357662138</v>
      </c>
      <c r="C618" s="74"/>
      <c r="D618" s="75" t="s">
        <v>40</v>
      </c>
      <c r="E618" s="76">
        <v>596</v>
      </c>
      <c r="F618" s="77">
        <v>15.79</v>
      </c>
      <c r="G618" s="75" t="s">
        <v>30</v>
      </c>
      <c r="H618" s="78" t="s">
        <v>32</v>
      </c>
    </row>
    <row r="619" spans="1:8" ht="20.100000000000001" customHeight="1">
      <c r="A619" s="73">
        <v>45610</v>
      </c>
      <c r="B619" s="74">
        <v>45610.496357684955</v>
      </c>
      <c r="C619" s="74"/>
      <c r="D619" s="75" t="s">
        <v>40</v>
      </c>
      <c r="E619" s="76">
        <v>253</v>
      </c>
      <c r="F619" s="77">
        <v>15.79</v>
      </c>
      <c r="G619" s="75" t="s">
        <v>30</v>
      </c>
      <c r="H619" s="78" t="s">
        <v>31</v>
      </c>
    </row>
    <row r="620" spans="1:8" ht="20.100000000000001" customHeight="1">
      <c r="A620" s="73">
        <v>45610</v>
      </c>
      <c r="B620" s="74">
        <v>45610.496357684955</v>
      </c>
      <c r="C620" s="74"/>
      <c r="D620" s="75" t="s">
        <v>40</v>
      </c>
      <c r="E620" s="76">
        <v>225</v>
      </c>
      <c r="F620" s="77">
        <v>15.79</v>
      </c>
      <c r="G620" s="75" t="s">
        <v>30</v>
      </c>
      <c r="H620" s="78" t="s">
        <v>31</v>
      </c>
    </row>
    <row r="621" spans="1:8" ht="20.100000000000001" customHeight="1">
      <c r="A621" s="73">
        <v>45610</v>
      </c>
      <c r="B621" s="74">
        <v>45610.497403842397</v>
      </c>
      <c r="C621" s="74"/>
      <c r="D621" s="75" t="s">
        <v>40</v>
      </c>
      <c r="E621" s="76">
        <v>133</v>
      </c>
      <c r="F621" s="77">
        <v>15.785</v>
      </c>
      <c r="G621" s="75" t="s">
        <v>30</v>
      </c>
      <c r="H621" s="78" t="s">
        <v>33</v>
      </c>
    </row>
    <row r="622" spans="1:8" ht="20.100000000000001" customHeight="1">
      <c r="A622" s="73">
        <v>45610</v>
      </c>
      <c r="B622" s="74">
        <v>45610.497403842397</v>
      </c>
      <c r="C622" s="74"/>
      <c r="D622" s="75" t="s">
        <v>40</v>
      </c>
      <c r="E622" s="76">
        <v>146</v>
      </c>
      <c r="F622" s="77">
        <v>15.785</v>
      </c>
      <c r="G622" s="75" t="s">
        <v>30</v>
      </c>
      <c r="H622" s="78" t="s">
        <v>32</v>
      </c>
    </row>
    <row r="623" spans="1:8" ht="20.100000000000001" customHeight="1">
      <c r="A623" s="73">
        <v>45610</v>
      </c>
      <c r="B623" s="74">
        <v>45610.497403842397</v>
      </c>
      <c r="C623" s="74"/>
      <c r="D623" s="75" t="s">
        <v>40</v>
      </c>
      <c r="E623" s="76">
        <v>196</v>
      </c>
      <c r="F623" s="77">
        <v>15.785</v>
      </c>
      <c r="G623" s="75" t="s">
        <v>30</v>
      </c>
      <c r="H623" s="78" t="s">
        <v>32</v>
      </c>
    </row>
    <row r="624" spans="1:8" ht="20.100000000000001" customHeight="1">
      <c r="A624" s="73">
        <v>45610</v>
      </c>
      <c r="B624" s="74">
        <v>45610.497403842397</v>
      </c>
      <c r="C624" s="74"/>
      <c r="D624" s="75" t="s">
        <v>40</v>
      </c>
      <c r="E624" s="76">
        <v>141</v>
      </c>
      <c r="F624" s="77">
        <v>15.785</v>
      </c>
      <c r="G624" s="75" t="s">
        <v>30</v>
      </c>
      <c r="H624" s="78" t="s">
        <v>34</v>
      </c>
    </row>
    <row r="625" spans="1:8" ht="20.100000000000001" customHeight="1">
      <c r="A625" s="73">
        <v>45610</v>
      </c>
      <c r="B625" s="74">
        <v>45610.497403842397</v>
      </c>
      <c r="C625" s="74"/>
      <c r="D625" s="75" t="s">
        <v>40</v>
      </c>
      <c r="E625" s="76">
        <v>60</v>
      </c>
      <c r="F625" s="77">
        <v>15.785</v>
      </c>
      <c r="G625" s="75" t="s">
        <v>30</v>
      </c>
      <c r="H625" s="78" t="s">
        <v>32</v>
      </c>
    </row>
    <row r="626" spans="1:8" ht="20.100000000000001" customHeight="1">
      <c r="A626" s="73">
        <v>45610</v>
      </c>
      <c r="B626" s="74">
        <v>45610.497403842397</v>
      </c>
      <c r="C626" s="74"/>
      <c r="D626" s="75" t="s">
        <v>40</v>
      </c>
      <c r="E626" s="76">
        <v>1094</v>
      </c>
      <c r="F626" s="77">
        <v>15.785</v>
      </c>
      <c r="G626" s="75" t="s">
        <v>30</v>
      </c>
      <c r="H626" s="78" t="s">
        <v>31</v>
      </c>
    </row>
    <row r="627" spans="1:8" ht="20.100000000000001" customHeight="1">
      <c r="A627" s="73">
        <v>45610</v>
      </c>
      <c r="B627" s="74">
        <v>45610.497665937524</v>
      </c>
      <c r="C627" s="74"/>
      <c r="D627" s="75" t="s">
        <v>40</v>
      </c>
      <c r="E627" s="76">
        <v>560</v>
      </c>
      <c r="F627" s="77">
        <v>15.78</v>
      </c>
      <c r="G627" s="75" t="s">
        <v>30</v>
      </c>
      <c r="H627" s="78" t="s">
        <v>31</v>
      </c>
    </row>
    <row r="628" spans="1:8" ht="20.100000000000001" customHeight="1">
      <c r="A628" s="73">
        <v>45610</v>
      </c>
      <c r="B628" s="74">
        <v>45610.497666400392</v>
      </c>
      <c r="C628" s="74"/>
      <c r="D628" s="75" t="s">
        <v>40</v>
      </c>
      <c r="E628" s="76">
        <v>516</v>
      </c>
      <c r="F628" s="77">
        <v>15.78</v>
      </c>
      <c r="G628" s="75" t="s">
        <v>30</v>
      </c>
      <c r="H628" s="78" t="s">
        <v>31</v>
      </c>
    </row>
    <row r="629" spans="1:8" ht="20.100000000000001" customHeight="1">
      <c r="A629" s="73">
        <v>45610</v>
      </c>
      <c r="B629" s="74">
        <v>45610.498007696588</v>
      </c>
      <c r="C629" s="74"/>
      <c r="D629" s="75" t="s">
        <v>40</v>
      </c>
      <c r="E629" s="76">
        <v>56</v>
      </c>
      <c r="F629" s="77">
        <v>15.775</v>
      </c>
      <c r="G629" s="75" t="s">
        <v>30</v>
      </c>
      <c r="H629" s="78" t="s">
        <v>31</v>
      </c>
    </row>
    <row r="630" spans="1:8" ht="20.100000000000001" customHeight="1">
      <c r="A630" s="73">
        <v>45610</v>
      </c>
      <c r="B630" s="74">
        <v>45610.498007696588</v>
      </c>
      <c r="C630" s="74"/>
      <c r="D630" s="75" t="s">
        <v>40</v>
      </c>
      <c r="E630" s="76">
        <v>122</v>
      </c>
      <c r="F630" s="77">
        <v>15.775</v>
      </c>
      <c r="G630" s="75" t="s">
        <v>30</v>
      </c>
      <c r="H630" s="78" t="s">
        <v>31</v>
      </c>
    </row>
    <row r="631" spans="1:8" ht="20.100000000000001" customHeight="1">
      <c r="A631" s="73">
        <v>45610</v>
      </c>
      <c r="B631" s="74">
        <v>45610.498272997793</v>
      </c>
      <c r="C631" s="74"/>
      <c r="D631" s="75" t="s">
        <v>40</v>
      </c>
      <c r="E631" s="76">
        <v>560</v>
      </c>
      <c r="F631" s="77">
        <v>15.77</v>
      </c>
      <c r="G631" s="75" t="s">
        <v>30</v>
      </c>
      <c r="H631" s="78" t="s">
        <v>31</v>
      </c>
    </row>
    <row r="632" spans="1:8" ht="20.100000000000001" customHeight="1">
      <c r="A632" s="73">
        <v>45610</v>
      </c>
      <c r="B632" s="74">
        <v>45610.498807962984</v>
      </c>
      <c r="C632" s="74"/>
      <c r="D632" s="75" t="s">
        <v>40</v>
      </c>
      <c r="E632" s="76">
        <v>446</v>
      </c>
      <c r="F632" s="77">
        <v>15.775</v>
      </c>
      <c r="G632" s="75" t="s">
        <v>30</v>
      </c>
      <c r="H632" s="78" t="s">
        <v>31</v>
      </c>
    </row>
    <row r="633" spans="1:8" ht="20.100000000000001" customHeight="1">
      <c r="A633" s="73">
        <v>45610</v>
      </c>
      <c r="B633" s="74">
        <v>45610.499052546453</v>
      </c>
      <c r="C633" s="74"/>
      <c r="D633" s="75" t="s">
        <v>40</v>
      </c>
      <c r="E633" s="76">
        <v>544</v>
      </c>
      <c r="F633" s="77">
        <v>15.77</v>
      </c>
      <c r="G633" s="75" t="s">
        <v>30</v>
      </c>
      <c r="H633" s="78" t="s">
        <v>31</v>
      </c>
    </row>
    <row r="634" spans="1:8" ht="20.100000000000001" customHeight="1">
      <c r="A634" s="73">
        <v>45610</v>
      </c>
      <c r="B634" s="74">
        <v>45610.499521087855</v>
      </c>
      <c r="C634" s="74"/>
      <c r="D634" s="75" t="s">
        <v>40</v>
      </c>
      <c r="E634" s="76">
        <v>127</v>
      </c>
      <c r="F634" s="77">
        <v>15.77</v>
      </c>
      <c r="G634" s="75" t="s">
        <v>30</v>
      </c>
      <c r="H634" s="78" t="s">
        <v>32</v>
      </c>
    </row>
    <row r="635" spans="1:8" ht="20.100000000000001" customHeight="1">
      <c r="A635" s="73">
        <v>45610</v>
      </c>
      <c r="B635" s="74">
        <v>45610.499521087855</v>
      </c>
      <c r="C635" s="74"/>
      <c r="D635" s="75" t="s">
        <v>40</v>
      </c>
      <c r="E635" s="76">
        <v>133</v>
      </c>
      <c r="F635" s="77">
        <v>15.77</v>
      </c>
      <c r="G635" s="75" t="s">
        <v>30</v>
      </c>
      <c r="H635" s="78" t="s">
        <v>33</v>
      </c>
    </row>
    <row r="636" spans="1:8" ht="20.100000000000001" customHeight="1">
      <c r="A636" s="73">
        <v>45610</v>
      </c>
      <c r="B636" s="74">
        <v>45610.499521087855</v>
      </c>
      <c r="C636" s="74"/>
      <c r="D636" s="75" t="s">
        <v>40</v>
      </c>
      <c r="E636" s="76">
        <v>206</v>
      </c>
      <c r="F636" s="77">
        <v>15.77</v>
      </c>
      <c r="G636" s="75" t="s">
        <v>30</v>
      </c>
      <c r="H636" s="78" t="s">
        <v>32</v>
      </c>
    </row>
    <row r="637" spans="1:8" ht="20.100000000000001" customHeight="1">
      <c r="A637" s="73">
        <v>45610</v>
      </c>
      <c r="B637" s="74">
        <v>45610.499521087855</v>
      </c>
      <c r="C637" s="74"/>
      <c r="D637" s="75" t="s">
        <v>40</v>
      </c>
      <c r="E637" s="76">
        <v>129</v>
      </c>
      <c r="F637" s="77">
        <v>15.77</v>
      </c>
      <c r="G637" s="75" t="s">
        <v>30</v>
      </c>
      <c r="H637" s="78" t="s">
        <v>34</v>
      </c>
    </row>
    <row r="638" spans="1:8" ht="20.100000000000001" customHeight="1">
      <c r="A638" s="73">
        <v>45610</v>
      </c>
      <c r="B638" s="74">
        <v>45610.499521087855</v>
      </c>
      <c r="C638" s="74"/>
      <c r="D638" s="75" t="s">
        <v>40</v>
      </c>
      <c r="E638" s="76">
        <v>139</v>
      </c>
      <c r="F638" s="77">
        <v>15.77</v>
      </c>
      <c r="G638" s="75" t="s">
        <v>30</v>
      </c>
      <c r="H638" s="78" t="s">
        <v>32</v>
      </c>
    </row>
    <row r="639" spans="1:8" ht="20.100000000000001" customHeight="1">
      <c r="A639" s="73">
        <v>45610</v>
      </c>
      <c r="B639" s="74">
        <v>45610.499521087855</v>
      </c>
      <c r="C639" s="74"/>
      <c r="D639" s="75" t="s">
        <v>40</v>
      </c>
      <c r="E639" s="76">
        <v>970</v>
      </c>
      <c r="F639" s="77">
        <v>15.77</v>
      </c>
      <c r="G639" s="75" t="s">
        <v>30</v>
      </c>
      <c r="H639" s="78" t="s">
        <v>31</v>
      </c>
    </row>
    <row r="640" spans="1:8" ht="20.100000000000001" customHeight="1">
      <c r="A640" s="73">
        <v>45610</v>
      </c>
      <c r="B640" s="74">
        <v>45610.499869525433</v>
      </c>
      <c r="C640" s="74"/>
      <c r="D640" s="75" t="s">
        <v>40</v>
      </c>
      <c r="E640" s="76">
        <v>129</v>
      </c>
      <c r="F640" s="77">
        <v>15.765000000000001</v>
      </c>
      <c r="G640" s="75" t="s">
        <v>30</v>
      </c>
      <c r="H640" s="78" t="s">
        <v>31</v>
      </c>
    </row>
    <row r="641" spans="1:8" ht="20.100000000000001" customHeight="1">
      <c r="A641" s="73">
        <v>45610</v>
      </c>
      <c r="B641" s="74">
        <v>45610.499869525433</v>
      </c>
      <c r="C641" s="74"/>
      <c r="D641" s="75" t="s">
        <v>40</v>
      </c>
      <c r="E641" s="76">
        <v>258</v>
      </c>
      <c r="F641" s="77">
        <v>15.765000000000001</v>
      </c>
      <c r="G641" s="75" t="s">
        <v>30</v>
      </c>
      <c r="H641" s="78" t="s">
        <v>31</v>
      </c>
    </row>
    <row r="642" spans="1:8" ht="20.100000000000001" customHeight="1">
      <c r="A642" s="73">
        <v>45610</v>
      </c>
      <c r="B642" s="74">
        <v>45610.500508599449</v>
      </c>
      <c r="C642" s="74"/>
      <c r="D642" s="75" t="s">
        <v>40</v>
      </c>
      <c r="E642" s="76">
        <v>553</v>
      </c>
      <c r="F642" s="77">
        <v>15.765000000000001</v>
      </c>
      <c r="G642" s="75" t="s">
        <v>30</v>
      </c>
      <c r="H642" s="78" t="s">
        <v>31</v>
      </c>
    </row>
    <row r="643" spans="1:8" ht="20.100000000000001" customHeight="1">
      <c r="A643" s="73">
        <v>45610</v>
      </c>
      <c r="B643" s="74">
        <v>45610.500933206175</v>
      </c>
      <c r="C643" s="74"/>
      <c r="D643" s="75" t="s">
        <v>40</v>
      </c>
      <c r="E643" s="76">
        <v>116</v>
      </c>
      <c r="F643" s="77">
        <v>15.77</v>
      </c>
      <c r="G643" s="75" t="s">
        <v>30</v>
      </c>
      <c r="H643" s="78" t="s">
        <v>34</v>
      </c>
    </row>
    <row r="644" spans="1:8" ht="20.100000000000001" customHeight="1">
      <c r="A644" s="73">
        <v>45610</v>
      </c>
      <c r="B644" s="74">
        <v>45610.500933240633</v>
      </c>
      <c r="C644" s="74"/>
      <c r="D644" s="75" t="s">
        <v>40</v>
      </c>
      <c r="E644" s="76">
        <v>129</v>
      </c>
      <c r="F644" s="77">
        <v>15.77</v>
      </c>
      <c r="G644" s="75" t="s">
        <v>30</v>
      </c>
      <c r="H644" s="78" t="s">
        <v>34</v>
      </c>
    </row>
    <row r="645" spans="1:8" ht="20.100000000000001" customHeight="1">
      <c r="A645" s="73">
        <v>45610</v>
      </c>
      <c r="B645" s="74">
        <v>45610.5009332872</v>
      </c>
      <c r="C645" s="74"/>
      <c r="D645" s="75" t="s">
        <v>40</v>
      </c>
      <c r="E645" s="76">
        <v>1564</v>
      </c>
      <c r="F645" s="77">
        <v>15.77</v>
      </c>
      <c r="G645" s="75" t="s">
        <v>30</v>
      </c>
      <c r="H645" s="78" t="s">
        <v>34</v>
      </c>
    </row>
    <row r="646" spans="1:8" ht="20.100000000000001" customHeight="1">
      <c r="A646" s="73">
        <v>45610</v>
      </c>
      <c r="B646" s="74">
        <v>45610.501472349744</v>
      </c>
      <c r="C646" s="74"/>
      <c r="D646" s="75" t="s">
        <v>40</v>
      </c>
      <c r="E646" s="76">
        <v>247</v>
      </c>
      <c r="F646" s="77">
        <v>15.765000000000001</v>
      </c>
      <c r="G646" s="75" t="s">
        <v>30</v>
      </c>
      <c r="H646" s="78" t="s">
        <v>31</v>
      </c>
    </row>
    <row r="647" spans="1:8" ht="20.100000000000001" customHeight="1">
      <c r="A647" s="73">
        <v>45610</v>
      </c>
      <c r="B647" s="74">
        <v>45610.501472349744</v>
      </c>
      <c r="C647" s="74"/>
      <c r="D647" s="75" t="s">
        <v>40</v>
      </c>
      <c r="E647" s="76">
        <v>457</v>
      </c>
      <c r="F647" s="77">
        <v>15.765000000000001</v>
      </c>
      <c r="G647" s="75" t="s">
        <v>30</v>
      </c>
      <c r="H647" s="78" t="s">
        <v>31</v>
      </c>
    </row>
    <row r="648" spans="1:8" ht="20.100000000000001" customHeight="1">
      <c r="A648" s="73">
        <v>45610</v>
      </c>
      <c r="B648" s="74">
        <v>45610.502158889081</v>
      </c>
      <c r="C648" s="74"/>
      <c r="D648" s="75" t="s">
        <v>40</v>
      </c>
      <c r="E648" s="76">
        <v>422</v>
      </c>
      <c r="F648" s="77">
        <v>15.77</v>
      </c>
      <c r="G648" s="75" t="s">
        <v>30</v>
      </c>
      <c r="H648" s="78" t="s">
        <v>31</v>
      </c>
    </row>
    <row r="649" spans="1:8" ht="20.100000000000001" customHeight="1">
      <c r="A649" s="73">
        <v>45610</v>
      </c>
      <c r="B649" s="74">
        <v>45610.502158889081</v>
      </c>
      <c r="C649" s="74"/>
      <c r="D649" s="75" t="s">
        <v>40</v>
      </c>
      <c r="E649" s="76">
        <v>455</v>
      </c>
      <c r="F649" s="77">
        <v>15.77</v>
      </c>
      <c r="G649" s="75" t="s">
        <v>30</v>
      </c>
      <c r="H649" s="78" t="s">
        <v>31</v>
      </c>
    </row>
    <row r="650" spans="1:8" ht="20.100000000000001" customHeight="1">
      <c r="A650" s="73">
        <v>45610</v>
      </c>
      <c r="B650" s="74">
        <v>45610.50298314821</v>
      </c>
      <c r="C650" s="74"/>
      <c r="D650" s="75" t="s">
        <v>40</v>
      </c>
      <c r="E650" s="76">
        <v>392</v>
      </c>
      <c r="F650" s="77">
        <v>15.77</v>
      </c>
      <c r="G650" s="75" t="s">
        <v>30</v>
      </c>
      <c r="H650" s="78" t="s">
        <v>32</v>
      </c>
    </row>
    <row r="651" spans="1:8" ht="20.100000000000001" customHeight="1">
      <c r="A651" s="73">
        <v>45610</v>
      </c>
      <c r="B651" s="74">
        <v>45610.502983124927</v>
      </c>
      <c r="C651" s="74"/>
      <c r="D651" s="75" t="s">
        <v>40</v>
      </c>
      <c r="E651" s="76">
        <v>286</v>
      </c>
      <c r="F651" s="77">
        <v>15.77</v>
      </c>
      <c r="G651" s="75" t="s">
        <v>30</v>
      </c>
      <c r="H651" s="78" t="s">
        <v>31</v>
      </c>
    </row>
    <row r="652" spans="1:8" ht="20.100000000000001" customHeight="1">
      <c r="A652" s="73">
        <v>45610</v>
      </c>
      <c r="B652" s="74">
        <v>45610.502983124927</v>
      </c>
      <c r="C652" s="74"/>
      <c r="D652" s="75" t="s">
        <v>40</v>
      </c>
      <c r="E652" s="76">
        <v>682</v>
      </c>
      <c r="F652" s="77">
        <v>15.77</v>
      </c>
      <c r="G652" s="75" t="s">
        <v>30</v>
      </c>
      <c r="H652" s="78" t="s">
        <v>31</v>
      </c>
    </row>
    <row r="653" spans="1:8" ht="20.100000000000001" customHeight="1">
      <c r="A653" s="73">
        <v>45610</v>
      </c>
      <c r="B653" s="74">
        <v>45610.502983124927</v>
      </c>
      <c r="C653" s="74"/>
      <c r="D653" s="75" t="s">
        <v>40</v>
      </c>
      <c r="E653" s="76">
        <v>373</v>
      </c>
      <c r="F653" s="77">
        <v>15.77</v>
      </c>
      <c r="G653" s="75" t="s">
        <v>30</v>
      </c>
      <c r="H653" s="78" t="s">
        <v>31</v>
      </c>
    </row>
    <row r="654" spans="1:8" ht="20.100000000000001" customHeight="1">
      <c r="A654" s="73">
        <v>45610</v>
      </c>
      <c r="B654" s="74">
        <v>45610.504267974757</v>
      </c>
      <c r="C654" s="74"/>
      <c r="D654" s="75" t="s">
        <v>40</v>
      </c>
      <c r="E654" s="76">
        <v>57</v>
      </c>
      <c r="F654" s="77">
        <v>15.77</v>
      </c>
      <c r="G654" s="75" t="s">
        <v>30</v>
      </c>
      <c r="H654" s="78" t="s">
        <v>31</v>
      </c>
    </row>
    <row r="655" spans="1:8" ht="20.100000000000001" customHeight="1">
      <c r="A655" s="73">
        <v>45610</v>
      </c>
      <c r="B655" s="74">
        <v>45610.505019895732</v>
      </c>
      <c r="C655" s="74"/>
      <c r="D655" s="75" t="s">
        <v>40</v>
      </c>
      <c r="E655" s="76">
        <v>425</v>
      </c>
      <c r="F655" s="77">
        <v>15.77</v>
      </c>
      <c r="G655" s="75" t="s">
        <v>30</v>
      </c>
      <c r="H655" s="78" t="s">
        <v>32</v>
      </c>
    </row>
    <row r="656" spans="1:8" ht="20.100000000000001" customHeight="1">
      <c r="A656" s="73">
        <v>45610</v>
      </c>
      <c r="B656" s="74">
        <v>45610.505019930657</v>
      </c>
      <c r="C656" s="74"/>
      <c r="D656" s="75" t="s">
        <v>40</v>
      </c>
      <c r="E656" s="76">
        <v>1421</v>
      </c>
      <c r="F656" s="77">
        <v>15.77</v>
      </c>
      <c r="G656" s="75" t="s">
        <v>30</v>
      </c>
      <c r="H656" s="78" t="s">
        <v>31</v>
      </c>
    </row>
    <row r="657" spans="1:8" ht="20.100000000000001" customHeight="1">
      <c r="A657" s="73">
        <v>45610</v>
      </c>
      <c r="B657" s="74">
        <v>45610.505171828903</v>
      </c>
      <c r="C657" s="74"/>
      <c r="D657" s="75" t="s">
        <v>40</v>
      </c>
      <c r="E657" s="76">
        <v>235</v>
      </c>
      <c r="F657" s="77">
        <v>15.77</v>
      </c>
      <c r="G657" s="75" t="s">
        <v>30</v>
      </c>
      <c r="H657" s="78" t="s">
        <v>32</v>
      </c>
    </row>
    <row r="658" spans="1:8" ht="20.100000000000001" customHeight="1">
      <c r="A658" s="73">
        <v>45610</v>
      </c>
      <c r="B658" s="74">
        <v>45610.505171828903</v>
      </c>
      <c r="C658" s="74"/>
      <c r="D658" s="75" t="s">
        <v>40</v>
      </c>
      <c r="E658" s="76">
        <v>1</v>
      </c>
      <c r="F658" s="77">
        <v>15.77</v>
      </c>
      <c r="G658" s="75" t="s">
        <v>30</v>
      </c>
      <c r="H658" s="78" t="s">
        <v>32</v>
      </c>
    </row>
    <row r="659" spans="1:8" ht="20.100000000000001" customHeight="1">
      <c r="A659" s="73">
        <v>45610</v>
      </c>
      <c r="B659" s="74">
        <v>45610.505171828903</v>
      </c>
      <c r="C659" s="74"/>
      <c r="D659" s="75" t="s">
        <v>40</v>
      </c>
      <c r="E659" s="76">
        <v>118</v>
      </c>
      <c r="F659" s="77">
        <v>15.77</v>
      </c>
      <c r="G659" s="75" t="s">
        <v>30</v>
      </c>
      <c r="H659" s="78" t="s">
        <v>32</v>
      </c>
    </row>
    <row r="660" spans="1:8" ht="20.100000000000001" customHeight="1">
      <c r="A660" s="73">
        <v>45610</v>
      </c>
      <c r="B660" s="74">
        <v>45610.505171828903</v>
      </c>
      <c r="C660" s="74"/>
      <c r="D660" s="75" t="s">
        <v>40</v>
      </c>
      <c r="E660" s="76">
        <v>402</v>
      </c>
      <c r="F660" s="77">
        <v>15.77</v>
      </c>
      <c r="G660" s="75" t="s">
        <v>30</v>
      </c>
      <c r="H660" s="78" t="s">
        <v>34</v>
      </c>
    </row>
    <row r="661" spans="1:8" ht="20.100000000000001" customHeight="1">
      <c r="A661" s="73">
        <v>45610</v>
      </c>
      <c r="B661" s="74">
        <v>45610.505171828903</v>
      </c>
      <c r="C661" s="74"/>
      <c r="D661" s="75" t="s">
        <v>40</v>
      </c>
      <c r="E661" s="76">
        <v>975</v>
      </c>
      <c r="F661" s="77">
        <v>15.77</v>
      </c>
      <c r="G661" s="75" t="s">
        <v>30</v>
      </c>
      <c r="H661" s="78" t="s">
        <v>31</v>
      </c>
    </row>
    <row r="662" spans="1:8" ht="20.100000000000001" customHeight="1">
      <c r="A662" s="73">
        <v>45610</v>
      </c>
      <c r="B662" s="74">
        <v>45610.505219872575</v>
      </c>
      <c r="C662" s="74"/>
      <c r="D662" s="75" t="s">
        <v>40</v>
      </c>
      <c r="E662" s="76">
        <v>69</v>
      </c>
      <c r="F662" s="77">
        <v>15.77</v>
      </c>
      <c r="G662" s="75" t="s">
        <v>30</v>
      </c>
      <c r="H662" s="78" t="s">
        <v>31</v>
      </c>
    </row>
    <row r="663" spans="1:8" ht="20.100000000000001" customHeight="1">
      <c r="A663" s="73">
        <v>45610</v>
      </c>
      <c r="B663" s="74">
        <v>45610.506130162161</v>
      </c>
      <c r="C663" s="74"/>
      <c r="D663" s="75" t="s">
        <v>40</v>
      </c>
      <c r="E663" s="76">
        <v>123</v>
      </c>
      <c r="F663" s="77">
        <v>15.765000000000001</v>
      </c>
      <c r="G663" s="75" t="s">
        <v>30</v>
      </c>
      <c r="H663" s="78" t="s">
        <v>31</v>
      </c>
    </row>
    <row r="664" spans="1:8" ht="20.100000000000001" customHeight="1">
      <c r="A664" s="73">
        <v>45610</v>
      </c>
      <c r="B664" s="74">
        <v>45610.506130162161</v>
      </c>
      <c r="C664" s="74"/>
      <c r="D664" s="75" t="s">
        <v>40</v>
      </c>
      <c r="E664" s="76">
        <v>493</v>
      </c>
      <c r="F664" s="77">
        <v>15.765000000000001</v>
      </c>
      <c r="G664" s="75" t="s">
        <v>30</v>
      </c>
      <c r="H664" s="78" t="s">
        <v>31</v>
      </c>
    </row>
    <row r="665" spans="1:8" ht="20.100000000000001" customHeight="1">
      <c r="A665" s="73">
        <v>45610</v>
      </c>
      <c r="B665" s="74">
        <v>45610.506935347337</v>
      </c>
      <c r="C665" s="74"/>
      <c r="D665" s="75" t="s">
        <v>40</v>
      </c>
      <c r="E665" s="76">
        <v>302</v>
      </c>
      <c r="F665" s="77">
        <v>15.765000000000001</v>
      </c>
      <c r="G665" s="75" t="s">
        <v>30</v>
      </c>
      <c r="H665" s="78" t="s">
        <v>32</v>
      </c>
    </row>
    <row r="666" spans="1:8" ht="20.100000000000001" customHeight="1">
      <c r="A666" s="73">
        <v>45610</v>
      </c>
      <c r="B666" s="74">
        <v>45610.506935347337</v>
      </c>
      <c r="C666" s="74"/>
      <c r="D666" s="75" t="s">
        <v>40</v>
      </c>
      <c r="E666" s="76">
        <v>133</v>
      </c>
      <c r="F666" s="77">
        <v>15.765000000000001</v>
      </c>
      <c r="G666" s="75" t="s">
        <v>30</v>
      </c>
      <c r="H666" s="78" t="s">
        <v>33</v>
      </c>
    </row>
    <row r="667" spans="1:8" ht="20.100000000000001" customHeight="1">
      <c r="A667" s="73">
        <v>45610</v>
      </c>
      <c r="B667" s="74">
        <v>45610.506935347337</v>
      </c>
      <c r="C667" s="74"/>
      <c r="D667" s="75" t="s">
        <v>40</v>
      </c>
      <c r="E667" s="76">
        <v>217</v>
      </c>
      <c r="F667" s="77">
        <v>15.765000000000001</v>
      </c>
      <c r="G667" s="75" t="s">
        <v>30</v>
      </c>
      <c r="H667" s="78" t="s">
        <v>32</v>
      </c>
    </row>
    <row r="668" spans="1:8" ht="20.100000000000001" customHeight="1">
      <c r="A668" s="73">
        <v>45610</v>
      </c>
      <c r="B668" s="74">
        <v>45610.506935347337</v>
      </c>
      <c r="C668" s="74"/>
      <c r="D668" s="75" t="s">
        <v>40</v>
      </c>
      <c r="E668" s="76">
        <v>108</v>
      </c>
      <c r="F668" s="77">
        <v>15.765000000000001</v>
      </c>
      <c r="G668" s="75" t="s">
        <v>30</v>
      </c>
      <c r="H668" s="78" t="s">
        <v>34</v>
      </c>
    </row>
    <row r="669" spans="1:8" ht="20.100000000000001" customHeight="1">
      <c r="A669" s="73">
        <v>45610</v>
      </c>
      <c r="B669" s="74">
        <v>45610.506935347337</v>
      </c>
      <c r="C669" s="74"/>
      <c r="D669" s="75" t="s">
        <v>40</v>
      </c>
      <c r="E669" s="76">
        <v>337</v>
      </c>
      <c r="F669" s="77">
        <v>15.765000000000001</v>
      </c>
      <c r="G669" s="75" t="s">
        <v>30</v>
      </c>
      <c r="H669" s="78" t="s">
        <v>31</v>
      </c>
    </row>
    <row r="670" spans="1:8" ht="20.100000000000001" customHeight="1">
      <c r="A670" s="73">
        <v>45610</v>
      </c>
      <c r="B670" s="74">
        <v>45610.507275497541</v>
      </c>
      <c r="C670" s="74"/>
      <c r="D670" s="75" t="s">
        <v>40</v>
      </c>
      <c r="E670" s="76">
        <v>212</v>
      </c>
      <c r="F670" s="77">
        <v>15.77</v>
      </c>
      <c r="G670" s="75" t="s">
        <v>30</v>
      </c>
      <c r="H670" s="78" t="s">
        <v>32</v>
      </c>
    </row>
    <row r="671" spans="1:8" ht="20.100000000000001" customHeight="1">
      <c r="A671" s="73">
        <v>45610</v>
      </c>
      <c r="B671" s="74">
        <v>45610.507275497541</v>
      </c>
      <c r="C671" s="74"/>
      <c r="D671" s="75" t="s">
        <v>40</v>
      </c>
      <c r="E671" s="76">
        <v>1</v>
      </c>
      <c r="F671" s="77">
        <v>15.77</v>
      </c>
      <c r="G671" s="75" t="s">
        <v>30</v>
      </c>
      <c r="H671" s="78" t="s">
        <v>32</v>
      </c>
    </row>
    <row r="672" spans="1:8" ht="20.100000000000001" customHeight="1">
      <c r="A672" s="73">
        <v>45610</v>
      </c>
      <c r="B672" s="74">
        <v>45610.507275532465</v>
      </c>
      <c r="C672" s="74"/>
      <c r="D672" s="75" t="s">
        <v>40</v>
      </c>
      <c r="E672" s="76">
        <v>97</v>
      </c>
      <c r="F672" s="77">
        <v>15.77</v>
      </c>
      <c r="G672" s="75" t="s">
        <v>30</v>
      </c>
      <c r="H672" s="78" t="s">
        <v>34</v>
      </c>
    </row>
    <row r="673" spans="1:8" ht="20.100000000000001" customHeight="1">
      <c r="A673" s="73">
        <v>45610</v>
      </c>
      <c r="B673" s="74">
        <v>45610.50744611118</v>
      </c>
      <c r="C673" s="74"/>
      <c r="D673" s="75" t="s">
        <v>40</v>
      </c>
      <c r="E673" s="76">
        <v>245</v>
      </c>
      <c r="F673" s="77">
        <v>15.77</v>
      </c>
      <c r="G673" s="75" t="s">
        <v>30</v>
      </c>
      <c r="H673" s="78" t="s">
        <v>31</v>
      </c>
    </row>
    <row r="674" spans="1:8" ht="20.100000000000001" customHeight="1">
      <c r="A674" s="73">
        <v>45610</v>
      </c>
      <c r="B674" s="74">
        <v>45610.507446817122</v>
      </c>
      <c r="C674" s="74"/>
      <c r="D674" s="75" t="s">
        <v>40</v>
      </c>
      <c r="E674" s="76">
        <v>949</v>
      </c>
      <c r="F674" s="77">
        <v>15.77</v>
      </c>
      <c r="G674" s="75" t="s">
        <v>30</v>
      </c>
      <c r="H674" s="78" t="s">
        <v>34</v>
      </c>
    </row>
    <row r="675" spans="1:8" ht="20.100000000000001" customHeight="1">
      <c r="A675" s="73">
        <v>45610</v>
      </c>
      <c r="B675" s="74">
        <v>45610.507446909789</v>
      </c>
      <c r="C675" s="74"/>
      <c r="D675" s="75" t="s">
        <v>40</v>
      </c>
      <c r="E675" s="76">
        <v>346</v>
      </c>
      <c r="F675" s="77">
        <v>15.77</v>
      </c>
      <c r="G675" s="75" t="s">
        <v>30</v>
      </c>
      <c r="H675" s="78" t="s">
        <v>31</v>
      </c>
    </row>
    <row r="676" spans="1:8" ht="20.100000000000001" customHeight="1">
      <c r="A676" s="73">
        <v>45610</v>
      </c>
      <c r="B676" s="74">
        <v>45610.507909791544</v>
      </c>
      <c r="C676" s="74"/>
      <c r="D676" s="75" t="s">
        <v>40</v>
      </c>
      <c r="E676" s="76">
        <v>391</v>
      </c>
      <c r="F676" s="77">
        <v>15.77</v>
      </c>
      <c r="G676" s="75" t="s">
        <v>30</v>
      </c>
      <c r="H676" s="78" t="s">
        <v>32</v>
      </c>
    </row>
    <row r="677" spans="1:8" ht="20.100000000000001" customHeight="1">
      <c r="A677" s="73">
        <v>45610</v>
      </c>
      <c r="B677" s="74">
        <v>45610.507909768727</v>
      </c>
      <c r="C677" s="74"/>
      <c r="D677" s="75" t="s">
        <v>40</v>
      </c>
      <c r="E677" s="76">
        <v>1293</v>
      </c>
      <c r="F677" s="77">
        <v>15.77</v>
      </c>
      <c r="G677" s="75" t="s">
        <v>30</v>
      </c>
      <c r="H677" s="78" t="s">
        <v>31</v>
      </c>
    </row>
    <row r="678" spans="1:8" ht="20.100000000000001" customHeight="1">
      <c r="A678" s="73">
        <v>45610</v>
      </c>
      <c r="B678" s="74">
        <v>45610.507911307737</v>
      </c>
      <c r="C678" s="74"/>
      <c r="D678" s="75" t="s">
        <v>40</v>
      </c>
      <c r="E678" s="76">
        <v>108</v>
      </c>
      <c r="F678" s="77">
        <v>15.765000000000001</v>
      </c>
      <c r="G678" s="75" t="s">
        <v>30</v>
      </c>
      <c r="H678" s="78" t="s">
        <v>31</v>
      </c>
    </row>
    <row r="679" spans="1:8" ht="20.100000000000001" customHeight="1">
      <c r="A679" s="73">
        <v>45610</v>
      </c>
      <c r="B679" s="74">
        <v>45610.507911307737</v>
      </c>
      <c r="C679" s="74"/>
      <c r="D679" s="75" t="s">
        <v>40</v>
      </c>
      <c r="E679" s="76">
        <v>34</v>
      </c>
      <c r="F679" s="77">
        <v>15.765000000000001</v>
      </c>
      <c r="G679" s="75" t="s">
        <v>30</v>
      </c>
      <c r="H679" s="78" t="s">
        <v>31</v>
      </c>
    </row>
    <row r="680" spans="1:8" ht="20.100000000000001" customHeight="1">
      <c r="A680" s="73">
        <v>45610</v>
      </c>
      <c r="B680" s="74">
        <v>45610.508388136514</v>
      </c>
      <c r="C680" s="74"/>
      <c r="D680" s="75" t="s">
        <v>40</v>
      </c>
      <c r="E680" s="76">
        <v>207</v>
      </c>
      <c r="F680" s="77">
        <v>15.76</v>
      </c>
      <c r="G680" s="75" t="s">
        <v>30</v>
      </c>
      <c r="H680" s="78" t="s">
        <v>31</v>
      </c>
    </row>
    <row r="681" spans="1:8" ht="20.100000000000001" customHeight="1">
      <c r="A681" s="73">
        <v>45610</v>
      </c>
      <c r="B681" s="74">
        <v>45610.509053495247</v>
      </c>
      <c r="C681" s="74"/>
      <c r="D681" s="75" t="s">
        <v>40</v>
      </c>
      <c r="E681" s="76">
        <v>133</v>
      </c>
      <c r="F681" s="77">
        <v>15.77</v>
      </c>
      <c r="G681" s="75" t="s">
        <v>30</v>
      </c>
      <c r="H681" s="78" t="s">
        <v>33</v>
      </c>
    </row>
    <row r="682" spans="1:8" ht="20.100000000000001" customHeight="1">
      <c r="A682" s="73">
        <v>45610</v>
      </c>
      <c r="B682" s="74">
        <v>45610.509053530172</v>
      </c>
      <c r="C682" s="74"/>
      <c r="D682" s="75" t="s">
        <v>40</v>
      </c>
      <c r="E682" s="76">
        <v>42</v>
      </c>
      <c r="F682" s="77">
        <v>15.77</v>
      </c>
      <c r="G682" s="75" t="s">
        <v>30</v>
      </c>
      <c r="H682" s="78" t="s">
        <v>33</v>
      </c>
    </row>
    <row r="683" spans="1:8" ht="20.100000000000001" customHeight="1">
      <c r="A683" s="73">
        <v>45610</v>
      </c>
      <c r="B683" s="74">
        <v>45610.50905356463</v>
      </c>
      <c r="C683" s="74"/>
      <c r="D683" s="75" t="s">
        <v>40</v>
      </c>
      <c r="E683" s="76">
        <v>454</v>
      </c>
      <c r="F683" s="77">
        <v>15.77</v>
      </c>
      <c r="G683" s="75" t="s">
        <v>30</v>
      </c>
      <c r="H683" s="78" t="s">
        <v>34</v>
      </c>
    </row>
    <row r="684" spans="1:8" ht="20.100000000000001" customHeight="1">
      <c r="A684" s="73">
        <v>45610</v>
      </c>
      <c r="B684" s="74">
        <v>45610.50905356463</v>
      </c>
      <c r="C684" s="74"/>
      <c r="D684" s="75" t="s">
        <v>40</v>
      </c>
      <c r="E684" s="76">
        <v>1137</v>
      </c>
      <c r="F684" s="77">
        <v>15.77</v>
      </c>
      <c r="G684" s="75" t="s">
        <v>30</v>
      </c>
      <c r="H684" s="78" t="s">
        <v>34</v>
      </c>
    </row>
    <row r="685" spans="1:8" ht="20.100000000000001" customHeight="1">
      <c r="A685" s="73">
        <v>45610</v>
      </c>
      <c r="B685" s="74">
        <v>45610.509146539494</v>
      </c>
      <c r="C685" s="74"/>
      <c r="D685" s="75" t="s">
        <v>40</v>
      </c>
      <c r="E685" s="76">
        <v>150</v>
      </c>
      <c r="F685" s="77">
        <v>15.76</v>
      </c>
      <c r="G685" s="75" t="s">
        <v>30</v>
      </c>
      <c r="H685" s="78" t="s">
        <v>31</v>
      </c>
    </row>
    <row r="686" spans="1:8" ht="20.100000000000001" customHeight="1">
      <c r="A686" s="73">
        <v>45610</v>
      </c>
      <c r="B686" s="74">
        <v>45610.509764733724</v>
      </c>
      <c r="C686" s="74"/>
      <c r="D686" s="75" t="s">
        <v>40</v>
      </c>
      <c r="E686" s="76">
        <v>149</v>
      </c>
      <c r="F686" s="77">
        <v>15.755000000000001</v>
      </c>
      <c r="G686" s="75" t="s">
        <v>30</v>
      </c>
      <c r="H686" s="78" t="s">
        <v>31</v>
      </c>
    </row>
    <row r="687" spans="1:8" ht="20.100000000000001" customHeight="1">
      <c r="A687" s="73">
        <v>45610</v>
      </c>
      <c r="B687" s="74">
        <v>45610.509764733724</v>
      </c>
      <c r="C687" s="74"/>
      <c r="D687" s="75" t="s">
        <v>40</v>
      </c>
      <c r="E687" s="76">
        <v>494</v>
      </c>
      <c r="F687" s="77">
        <v>15.755000000000001</v>
      </c>
      <c r="G687" s="75" t="s">
        <v>30</v>
      </c>
      <c r="H687" s="78" t="s">
        <v>31</v>
      </c>
    </row>
    <row r="688" spans="1:8" ht="20.100000000000001" customHeight="1">
      <c r="A688" s="73">
        <v>45610</v>
      </c>
      <c r="B688" s="74">
        <v>45610.510819039308</v>
      </c>
      <c r="C688" s="74"/>
      <c r="D688" s="75" t="s">
        <v>40</v>
      </c>
      <c r="E688" s="76">
        <v>133</v>
      </c>
      <c r="F688" s="77">
        <v>15.755000000000001</v>
      </c>
      <c r="G688" s="75" t="s">
        <v>30</v>
      </c>
      <c r="H688" s="78" t="s">
        <v>32</v>
      </c>
    </row>
    <row r="689" spans="1:8" ht="20.100000000000001" customHeight="1">
      <c r="A689" s="73">
        <v>45610</v>
      </c>
      <c r="B689" s="74">
        <v>45610.510819039308</v>
      </c>
      <c r="C689" s="74"/>
      <c r="D689" s="75" t="s">
        <v>40</v>
      </c>
      <c r="E689" s="76">
        <v>135</v>
      </c>
      <c r="F689" s="77">
        <v>15.755000000000001</v>
      </c>
      <c r="G689" s="75" t="s">
        <v>30</v>
      </c>
      <c r="H689" s="78" t="s">
        <v>33</v>
      </c>
    </row>
    <row r="690" spans="1:8" ht="20.100000000000001" customHeight="1">
      <c r="A690" s="73">
        <v>45610</v>
      </c>
      <c r="B690" s="74">
        <v>45610.510819039308</v>
      </c>
      <c r="C690" s="74"/>
      <c r="D690" s="75" t="s">
        <v>40</v>
      </c>
      <c r="E690" s="76">
        <v>157</v>
      </c>
      <c r="F690" s="77">
        <v>15.755000000000001</v>
      </c>
      <c r="G690" s="75" t="s">
        <v>30</v>
      </c>
      <c r="H690" s="78" t="s">
        <v>32</v>
      </c>
    </row>
    <row r="691" spans="1:8" ht="20.100000000000001" customHeight="1">
      <c r="A691" s="73">
        <v>45610</v>
      </c>
      <c r="B691" s="74">
        <v>45610.510819039308</v>
      </c>
      <c r="C691" s="74"/>
      <c r="D691" s="75" t="s">
        <v>40</v>
      </c>
      <c r="E691" s="76">
        <v>282</v>
      </c>
      <c r="F691" s="77">
        <v>15.755000000000001</v>
      </c>
      <c r="G691" s="75" t="s">
        <v>30</v>
      </c>
      <c r="H691" s="78" t="s">
        <v>32</v>
      </c>
    </row>
    <row r="692" spans="1:8" ht="20.100000000000001" customHeight="1">
      <c r="A692" s="73">
        <v>45610</v>
      </c>
      <c r="B692" s="74">
        <v>45610.510819039308</v>
      </c>
      <c r="C692" s="74"/>
      <c r="D692" s="75" t="s">
        <v>40</v>
      </c>
      <c r="E692" s="76">
        <v>971</v>
      </c>
      <c r="F692" s="77">
        <v>15.755000000000001</v>
      </c>
      <c r="G692" s="75" t="s">
        <v>30</v>
      </c>
      <c r="H692" s="78" t="s">
        <v>31</v>
      </c>
    </row>
    <row r="693" spans="1:8" ht="20.100000000000001" customHeight="1">
      <c r="A693" s="73">
        <v>45610</v>
      </c>
      <c r="B693" s="74">
        <v>45610.512231168803</v>
      </c>
      <c r="C693" s="74"/>
      <c r="D693" s="75" t="s">
        <v>40</v>
      </c>
      <c r="E693" s="76">
        <v>1759</v>
      </c>
      <c r="F693" s="77">
        <v>15.77</v>
      </c>
      <c r="G693" s="75" t="s">
        <v>30</v>
      </c>
      <c r="H693" s="78" t="s">
        <v>31</v>
      </c>
    </row>
    <row r="694" spans="1:8" ht="20.100000000000001" customHeight="1">
      <c r="A694" s="73">
        <v>45610</v>
      </c>
      <c r="B694" s="74">
        <v>45610.513287094887</v>
      </c>
      <c r="C694" s="74"/>
      <c r="D694" s="75" t="s">
        <v>40</v>
      </c>
      <c r="E694" s="76">
        <v>55</v>
      </c>
      <c r="F694" s="77">
        <v>15.76</v>
      </c>
      <c r="G694" s="75" t="s">
        <v>30</v>
      </c>
      <c r="H694" s="78" t="s">
        <v>31</v>
      </c>
    </row>
    <row r="695" spans="1:8" ht="20.100000000000001" customHeight="1">
      <c r="A695" s="73">
        <v>45610</v>
      </c>
      <c r="B695" s="74">
        <v>45610.513643287122</v>
      </c>
      <c r="C695" s="74"/>
      <c r="D695" s="75" t="s">
        <v>40</v>
      </c>
      <c r="E695" s="76">
        <v>1532</v>
      </c>
      <c r="F695" s="77">
        <v>15.77</v>
      </c>
      <c r="G695" s="75" t="s">
        <v>30</v>
      </c>
      <c r="H695" s="78" t="s">
        <v>31</v>
      </c>
    </row>
    <row r="696" spans="1:8" ht="20.100000000000001" customHeight="1">
      <c r="A696" s="73">
        <v>45610</v>
      </c>
      <c r="B696" s="74">
        <v>45610.513983495533</v>
      </c>
      <c r="C696" s="74"/>
      <c r="D696" s="75" t="s">
        <v>40</v>
      </c>
      <c r="E696" s="76">
        <v>749</v>
      </c>
      <c r="F696" s="77">
        <v>15.77</v>
      </c>
      <c r="G696" s="75" t="s">
        <v>30</v>
      </c>
      <c r="H696" s="78" t="s">
        <v>31</v>
      </c>
    </row>
    <row r="697" spans="1:8" ht="20.100000000000001" customHeight="1">
      <c r="A697" s="73">
        <v>45610</v>
      </c>
      <c r="B697" s="74">
        <v>45610.514053217601</v>
      </c>
      <c r="C697" s="74"/>
      <c r="D697" s="75" t="s">
        <v>40</v>
      </c>
      <c r="E697" s="76">
        <v>100</v>
      </c>
      <c r="F697" s="77">
        <v>15.77</v>
      </c>
      <c r="G697" s="75" t="s">
        <v>30</v>
      </c>
      <c r="H697" s="78" t="s">
        <v>31</v>
      </c>
    </row>
    <row r="698" spans="1:8" ht="20.100000000000001" customHeight="1">
      <c r="A698" s="73">
        <v>45610</v>
      </c>
      <c r="B698" s="74">
        <v>45610.514064502437</v>
      </c>
      <c r="C698" s="74"/>
      <c r="D698" s="75" t="s">
        <v>40</v>
      </c>
      <c r="E698" s="76">
        <v>829</v>
      </c>
      <c r="F698" s="77">
        <v>15.77</v>
      </c>
      <c r="G698" s="75" t="s">
        <v>30</v>
      </c>
      <c r="H698" s="78" t="s">
        <v>31</v>
      </c>
    </row>
    <row r="699" spans="1:8" ht="20.100000000000001" customHeight="1">
      <c r="A699" s="73">
        <v>45610</v>
      </c>
      <c r="B699" s="74">
        <v>45610.514064502437</v>
      </c>
      <c r="C699" s="74"/>
      <c r="D699" s="75" t="s">
        <v>40</v>
      </c>
      <c r="E699" s="76">
        <v>402</v>
      </c>
      <c r="F699" s="77">
        <v>15.77</v>
      </c>
      <c r="G699" s="75" t="s">
        <v>30</v>
      </c>
      <c r="H699" s="78" t="s">
        <v>31</v>
      </c>
    </row>
    <row r="700" spans="1:8" ht="20.100000000000001" customHeight="1">
      <c r="A700" s="73">
        <v>45610</v>
      </c>
      <c r="B700" s="74">
        <v>45610.514064629562</v>
      </c>
      <c r="C700" s="74"/>
      <c r="D700" s="75" t="s">
        <v>40</v>
      </c>
      <c r="E700" s="76">
        <v>184</v>
      </c>
      <c r="F700" s="77">
        <v>15.77</v>
      </c>
      <c r="G700" s="75" t="s">
        <v>30</v>
      </c>
      <c r="H700" s="78" t="s">
        <v>31</v>
      </c>
    </row>
    <row r="701" spans="1:8" ht="20.100000000000001" customHeight="1">
      <c r="A701" s="73">
        <v>45610</v>
      </c>
      <c r="B701" s="74">
        <v>45610.514908113517</v>
      </c>
      <c r="C701" s="74"/>
      <c r="D701" s="75" t="s">
        <v>40</v>
      </c>
      <c r="E701" s="76">
        <v>122</v>
      </c>
      <c r="F701" s="77">
        <v>15.77</v>
      </c>
      <c r="G701" s="75" t="s">
        <v>30</v>
      </c>
      <c r="H701" s="78" t="s">
        <v>31</v>
      </c>
    </row>
    <row r="702" spans="1:8" ht="20.100000000000001" customHeight="1">
      <c r="A702" s="73">
        <v>45610</v>
      </c>
      <c r="B702" s="74">
        <v>45610.515408738516</v>
      </c>
      <c r="C702" s="74"/>
      <c r="D702" s="75" t="s">
        <v>40</v>
      </c>
      <c r="E702" s="76">
        <v>358</v>
      </c>
      <c r="F702" s="77">
        <v>15.77</v>
      </c>
      <c r="G702" s="75" t="s">
        <v>30</v>
      </c>
      <c r="H702" s="78" t="s">
        <v>32</v>
      </c>
    </row>
    <row r="703" spans="1:8" ht="20.100000000000001" customHeight="1">
      <c r="A703" s="73">
        <v>45610</v>
      </c>
      <c r="B703" s="74">
        <v>45610.515408738516</v>
      </c>
      <c r="C703" s="74"/>
      <c r="D703" s="75" t="s">
        <v>40</v>
      </c>
      <c r="E703" s="76">
        <v>212</v>
      </c>
      <c r="F703" s="77">
        <v>15.77</v>
      </c>
      <c r="G703" s="75" t="s">
        <v>30</v>
      </c>
      <c r="H703" s="78" t="s">
        <v>32</v>
      </c>
    </row>
    <row r="704" spans="1:8" ht="20.100000000000001" customHeight="1">
      <c r="A704" s="73">
        <v>45610</v>
      </c>
      <c r="B704" s="74">
        <v>45610.515408738516</v>
      </c>
      <c r="C704" s="74"/>
      <c r="D704" s="75" t="s">
        <v>40</v>
      </c>
      <c r="E704" s="76">
        <v>1</v>
      </c>
      <c r="F704" s="77">
        <v>15.77</v>
      </c>
      <c r="G704" s="75" t="s">
        <v>30</v>
      </c>
      <c r="H704" s="78" t="s">
        <v>32</v>
      </c>
    </row>
    <row r="705" spans="1:8" ht="20.100000000000001" customHeight="1">
      <c r="A705" s="73">
        <v>45610</v>
      </c>
      <c r="B705" s="74">
        <v>45610.515408738516</v>
      </c>
      <c r="C705" s="74"/>
      <c r="D705" s="75" t="s">
        <v>40</v>
      </c>
      <c r="E705" s="76">
        <v>1306</v>
      </c>
      <c r="F705" s="77">
        <v>15.77</v>
      </c>
      <c r="G705" s="75" t="s">
        <v>30</v>
      </c>
      <c r="H705" s="78" t="s">
        <v>31</v>
      </c>
    </row>
    <row r="706" spans="1:8" ht="20.100000000000001" customHeight="1">
      <c r="A706" s="73">
        <v>45610</v>
      </c>
      <c r="B706" s="74">
        <v>45610.515615416691</v>
      </c>
      <c r="C706" s="74"/>
      <c r="D706" s="75" t="s">
        <v>40</v>
      </c>
      <c r="E706" s="76">
        <v>80</v>
      </c>
      <c r="F706" s="77">
        <v>15.765000000000001</v>
      </c>
      <c r="G706" s="75" t="s">
        <v>30</v>
      </c>
      <c r="H706" s="78" t="s">
        <v>31</v>
      </c>
    </row>
    <row r="707" spans="1:8" ht="20.100000000000001" customHeight="1">
      <c r="A707" s="73">
        <v>45610</v>
      </c>
      <c r="B707" s="74">
        <v>45610.515615416691</v>
      </c>
      <c r="C707" s="74"/>
      <c r="D707" s="75" t="s">
        <v>40</v>
      </c>
      <c r="E707" s="76">
        <v>186</v>
      </c>
      <c r="F707" s="77">
        <v>15.765000000000001</v>
      </c>
      <c r="G707" s="75" t="s">
        <v>30</v>
      </c>
      <c r="H707" s="78" t="s">
        <v>31</v>
      </c>
    </row>
    <row r="708" spans="1:8" ht="20.100000000000001" customHeight="1">
      <c r="A708" s="73">
        <v>45610</v>
      </c>
      <c r="B708" s="74">
        <v>45610.515839918982</v>
      </c>
      <c r="C708" s="74"/>
      <c r="D708" s="75" t="s">
        <v>40</v>
      </c>
      <c r="E708" s="76">
        <v>222</v>
      </c>
      <c r="F708" s="77">
        <v>15.76</v>
      </c>
      <c r="G708" s="75" t="s">
        <v>30</v>
      </c>
      <c r="H708" s="78" t="s">
        <v>31</v>
      </c>
    </row>
    <row r="709" spans="1:8" ht="20.100000000000001" customHeight="1">
      <c r="A709" s="73">
        <v>45610</v>
      </c>
      <c r="B709" s="74">
        <v>45610.515839918982</v>
      </c>
      <c r="C709" s="74"/>
      <c r="D709" s="75" t="s">
        <v>40</v>
      </c>
      <c r="E709" s="76">
        <v>433</v>
      </c>
      <c r="F709" s="77">
        <v>15.76</v>
      </c>
      <c r="G709" s="75" t="s">
        <v>30</v>
      </c>
      <c r="H709" s="78" t="s">
        <v>31</v>
      </c>
    </row>
    <row r="710" spans="1:8" ht="20.100000000000001" customHeight="1">
      <c r="A710" s="73">
        <v>45610</v>
      </c>
      <c r="B710" s="74">
        <v>45610.515892222058</v>
      </c>
      <c r="C710" s="74"/>
      <c r="D710" s="75" t="s">
        <v>40</v>
      </c>
      <c r="E710" s="76">
        <v>68</v>
      </c>
      <c r="F710" s="77">
        <v>15.75</v>
      </c>
      <c r="G710" s="75" t="s">
        <v>30</v>
      </c>
      <c r="H710" s="78" t="s">
        <v>31</v>
      </c>
    </row>
    <row r="711" spans="1:8" ht="20.100000000000001" customHeight="1">
      <c r="A711" s="73">
        <v>45610</v>
      </c>
      <c r="B711" s="74">
        <v>45610.517527095042</v>
      </c>
      <c r="C711" s="74"/>
      <c r="D711" s="75" t="s">
        <v>40</v>
      </c>
      <c r="E711" s="76">
        <v>134</v>
      </c>
      <c r="F711" s="77">
        <v>15.75</v>
      </c>
      <c r="G711" s="75" t="s">
        <v>30</v>
      </c>
      <c r="H711" s="78" t="s">
        <v>33</v>
      </c>
    </row>
    <row r="712" spans="1:8" ht="20.100000000000001" customHeight="1">
      <c r="A712" s="73">
        <v>45610</v>
      </c>
      <c r="B712" s="74">
        <v>45610.517527095042</v>
      </c>
      <c r="C712" s="74"/>
      <c r="D712" s="75" t="s">
        <v>40</v>
      </c>
      <c r="E712" s="76">
        <v>536</v>
      </c>
      <c r="F712" s="77">
        <v>15.75</v>
      </c>
      <c r="G712" s="75" t="s">
        <v>30</v>
      </c>
      <c r="H712" s="78" t="s">
        <v>33</v>
      </c>
    </row>
    <row r="713" spans="1:8" ht="20.100000000000001" customHeight="1">
      <c r="A713" s="73">
        <v>45610</v>
      </c>
      <c r="B713" s="74">
        <v>45610.517527095042</v>
      </c>
      <c r="C713" s="74"/>
      <c r="D713" s="75" t="s">
        <v>40</v>
      </c>
      <c r="E713" s="76">
        <v>129</v>
      </c>
      <c r="F713" s="77">
        <v>15.75</v>
      </c>
      <c r="G713" s="75" t="s">
        <v>30</v>
      </c>
      <c r="H713" s="78" t="s">
        <v>34</v>
      </c>
    </row>
    <row r="714" spans="1:8" ht="20.100000000000001" customHeight="1">
      <c r="A714" s="73">
        <v>45610</v>
      </c>
      <c r="B714" s="74">
        <v>45610.517527095042</v>
      </c>
      <c r="C714" s="74"/>
      <c r="D714" s="75" t="s">
        <v>40</v>
      </c>
      <c r="E714" s="76">
        <v>1117</v>
      </c>
      <c r="F714" s="77">
        <v>15.75</v>
      </c>
      <c r="G714" s="75" t="s">
        <v>30</v>
      </c>
      <c r="H714" s="78" t="s">
        <v>31</v>
      </c>
    </row>
    <row r="715" spans="1:8" ht="20.100000000000001" customHeight="1">
      <c r="A715" s="73">
        <v>45610</v>
      </c>
      <c r="B715" s="74">
        <v>45610.519035092555</v>
      </c>
      <c r="C715" s="74"/>
      <c r="D715" s="75" t="s">
        <v>40</v>
      </c>
      <c r="E715" s="76">
        <v>143</v>
      </c>
      <c r="F715" s="77">
        <v>15.77</v>
      </c>
      <c r="G715" s="75" t="s">
        <v>30</v>
      </c>
      <c r="H715" s="78" t="s">
        <v>32</v>
      </c>
    </row>
    <row r="716" spans="1:8" ht="20.100000000000001" customHeight="1">
      <c r="A716" s="73">
        <v>45610</v>
      </c>
      <c r="B716" s="74">
        <v>45610.519115497824</v>
      </c>
      <c r="C716" s="74"/>
      <c r="D716" s="75" t="s">
        <v>40</v>
      </c>
      <c r="E716" s="76">
        <v>169</v>
      </c>
      <c r="F716" s="77">
        <v>15.77</v>
      </c>
      <c r="G716" s="75" t="s">
        <v>30</v>
      </c>
      <c r="H716" s="78" t="s">
        <v>32</v>
      </c>
    </row>
    <row r="717" spans="1:8" ht="20.100000000000001" customHeight="1">
      <c r="A717" s="73">
        <v>45610</v>
      </c>
      <c r="B717" s="74">
        <v>45610.519183808006</v>
      </c>
      <c r="C717" s="74"/>
      <c r="D717" s="75" t="s">
        <v>40</v>
      </c>
      <c r="E717" s="76">
        <v>1501</v>
      </c>
      <c r="F717" s="77">
        <v>15.77</v>
      </c>
      <c r="G717" s="75" t="s">
        <v>30</v>
      </c>
      <c r="H717" s="78" t="s">
        <v>32</v>
      </c>
    </row>
    <row r="718" spans="1:8" ht="20.100000000000001" customHeight="1">
      <c r="A718" s="73">
        <v>45610</v>
      </c>
      <c r="B718" s="74">
        <v>45610.519599710591</v>
      </c>
      <c r="C718" s="74"/>
      <c r="D718" s="75" t="s">
        <v>40</v>
      </c>
      <c r="E718" s="76">
        <v>535</v>
      </c>
      <c r="F718" s="77">
        <v>15.76</v>
      </c>
      <c r="G718" s="75" t="s">
        <v>30</v>
      </c>
      <c r="H718" s="78" t="s">
        <v>31</v>
      </c>
    </row>
    <row r="719" spans="1:8" ht="20.100000000000001" customHeight="1">
      <c r="A719" s="73">
        <v>45610</v>
      </c>
      <c r="B719" s="74">
        <v>45610.520704525523</v>
      </c>
      <c r="C719" s="74"/>
      <c r="D719" s="75" t="s">
        <v>40</v>
      </c>
      <c r="E719" s="76">
        <v>358</v>
      </c>
      <c r="F719" s="77">
        <v>15.76</v>
      </c>
      <c r="G719" s="75" t="s">
        <v>30</v>
      </c>
      <c r="H719" s="78" t="s">
        <v>32</v>
      </c>
    </row>
    <row r="720" spans="1:8" ht="20.100000000000001" customHeight="1">
      <c r="A720" s="73">
        <v>45610</v>
      </c>
      <c r="B720" s="74">
        <v>45610.520704525523</v>
      </c>
      <c r="C720" s="74"/>
      <c r="D720" s="75" t="s">
        <v>40</v>
      </c>
      <c r="E720" s="76">
        <v>88</v>
      </c>
      <c r="F720" s="77">
        <v>15.76</v>
      </c>
      <c r="G720" s="75" t="s">
        <v>30</v>
      </c>
      <c r="H720" s="78" t="s">
        <v>32</v>
      </c>
    </row>
    <row r="721" spans="1:8" ht="20.100000000000001" customHeight="1">
      <c r="A721" s="73">
        <v>45610</v>
      </c>
      <c r="B721" s="74">
        <v>45610.520704525523</v>
      </c>
      <c r="C721" s="74"/>
      <c r="D721" s="75" t="s">
        <v>40</v>
      </c>
      <c r="E721" s="76">
        <v>391</v>
      </c>
      <c r="F721" s="77">
        <v>15.76</v>
      </c>
      <c r="G721" s="75" t="s">
        <v>30</v>
      </c>
      <c r="H721" s="78" t="s">
        <v>34</v>
      </c>
    </row>
    <row r="722" spans="1:8" ht="20.100000000000001" customHeight="1">
      <c r="A722" s="73">
        <v>45610</v>
      </c>
      <c r="B722" s="74">
        <v>45610.520704525523</v>
      </c>
      <c r="C722" s="74"/>
      <c r="D722" s="75" t="s">
        <v>40</v>
      </c>
      <c r="E722" s="76">
        <v>93</v>
      </c>
      <c r="F722" s="77">
        <v>15.76</v>
      </c>
      <c r="G722" s="75" t="s">
        <v>30</v>
      </c>
      <c r="H722" s="78" t="s">
        <v>32</v>
      </c>
    </row>
    <row r="723" spans="1:8" ht="20.100000000000001" customHeight="1">
      <c r="A723" s="73">
        <v>45610</v>
      </c>
      <c r="B723" s="74">
        <v>45610.520704525523</v>
      </c>
      <c r="C723" s="74"/>
      <c r="D723" s="75" t="s">
        <v>40</v>
      </c>
      <c r="E723" s="76">
        <v>670</v>
      </c>
      <c r="F723" s="77">
        <v>15.76</v>
      </c>
      <c r="G723" s="75" t="s">
        <v>30</v>
      </c>
      <c r="H723" s="78" t="s">
        <v>31</v>
      </c>
    </row>
    <row r="724" spans="1:8" ht="20.100000000000001" customHeight="1">
      <c r="A724" s="73">
        <v>45610</v>
      </c>
      <c r="B724" s="74">
        <v>45610.521530821919</v>
      </c>
      <c r="C724" s="74"/>
      <c r="D724" s="75" t="s">
        <v>40</v>
      </c>
      <c r="E724" s="76">
        <v>162</v>
      </c>
      <c r="F724" s="77">
        <v>15.755000000000001</v>
      </c>
      <c r="G724" s="75" t="s">
        <v>30</v>
      </c>
      <c r="H724" s="78" t="s">
        <v>31</v>
      </c>
    </row>
    <row r="725" spans="1:8" ht="20.100000000000001" customHeight="1">
      <c r="A725" s="73">
        <v>45610</v>
      </c>
      <c r="B725" s="74">
        <v>45610.521530821919</v>
      </c>
      <c r="C725" s="74"/>
      <c r="D725" s="75" t="s">
        <v>40</v>
      </c>
      <c r="E725" s="76">
        <v>451</v>
      </c>
      <c r="F725" s="77">
        <v>15.755000000000001</v>
      </c>
      <c r="G725" s="75" t="s">
        <v>30</v>
      </c>
      <c r="H725" s="78" t="s">
        <v>31</v>
      </c>
    </row>
    <row r="726" spans="1:8" ht="20.100000000000001" customHeight="1">
      <c r="A726" s="73">
        <v>45610</v>
      </c>
      <c r="B726" s="74">
        <v>45610.521530821919</v>
      </c>
      <c r="C726" s="74"/>
      <c r="D726" s="75" t="s">
        <v>40</v>
      </c>
      <c r="E726" s="76">
        <v>198</v>
      </c>
      <c r="F726" s="77">
        <v>15.755000000000001</v>
      </c>
      <c r="G726" s="75" t="s">
        <v>30</v>
      </c>
      <c r="H726" s="78" t="s">
        <v>31</v>
      </c>
    </row>
    <row r="727" spans="1:8" ht="20.100000000000001" customHeight="1">
      <c r="A727" s="73">
        <v>45610</v>
      </c>
      <c r="B727" s="74">
        <v>45610.522952268366</v>
      </c>
      <c r="C727" s="74"/>
      <c r="D727" s="75" t="s">
        <v>40</v>
      </c>
      <c r="E727" s="76">
        <v>504</v>
      </c>
      <c r="F727" s="77">
        <v>15.77</v>
      </c>
      <c r="G727" s="75" t="s">
        <v>30</v>
      </c>
      <c r="H727" s="78" t="s">
        <v>32</v>
      </c>
    </row>
    <row r="728" spans="1:8" ht="20.100000000000001" customHeight="1">
      <c r="A728" s="73">
        <v>45610</v>
      </c>
      <c r="B728" s="74">
        <v>45610.522952349391</v>
      </c>
      <c r="C728" s="74"/>
      <c r="D728" s="75" t="s">
        <v>40</v>
      </c>
      <c r="E728" s="76">
        <v>1500</v>
      </c>
      <c r="F728" s="77">
        <v>15.77</v>
      </c>
      <c r="G728" s="75" t="s">
        <v>30</v>
      </c>
      <c r="H728" s="78" t="s">
        <v>32</v>
      </c>
    </row>
    <row r="729" spans="1:8" ht="20.100000000000001" customHeight="1">
      <c r="A729" s="73">
        <v>45610</v>
      </c>
      <c r="B729" s="74">
        <v>45610.522952349391</v>
      </c>
      <c r="C729" s="74"/>
      <c r="D729" s="75" t="s">
        <v>40</v>
      </c>
      <c r="E729" s="76">
        <v>87</v>
      </c>
      <c r="F729" s="77">
        <v>15.77</v>
      </c>
      <c r="G729" s="75" t="s">
        <v>30</v>
      </c>
      <c r="H729" s="78" t="s">
        <v>32</v>
      </c>
    </row>
    <row r="730" spans="1:8" ht="20.100000000000001" customHeight="1">
      <c r="A730" s="73">
        <v>45610</v>
      </c>
      <c r="B730" s="74">
        <v>45610.523554328829</v>
      </c>
      <c r="C730" s="74"/>
      <c r="D730" s="75" t="s">
        <v>40</v>
      </c>
      <c r="E730" s="76">
        <v>546</v>
      </c>
      <c r="F730" s="77">
        <v>15.765000000000001</v>
      </c>
      <c r="G730" s="75" t="s">
        <v>30</v>
      </c>
      <c r="H730" s="78" t="s">
        <v>31</v>
      </c>
    </row>
    <row r="731" spans="1:8" ht="20.100000000000001" customHeight="1">
      <c r="A731" s="73">
        <v>45610</v>
      </c>
      <c r="B731" s="74">
        <v>45610.524630428292</v>
      </c>
      <c r="C731" s="74"/>
      <c r="D731" s="75" t="s">
        <v>40</v>
      </c>
      <c r="E731" s="76">
        <v>302</v>
      </c>
      <c r="F731" s="77">
        <v>15.775</v>
      </c>
      <c r="G731" s="75" t="s">
        <v>30</v>
      </c>
      <c r="H731" s="78" t="s">
        <v>32</v>
      </c>
    </row>
    <row r="732" spans="1:8" ht="20.100000000000001" customHeight="1">
      <c r="A732" s="73">
        <v>45610</v>
      </c>
      <c r="B732" s="74">
        <v>45610.524630497675</v>
      </c>
      <c r="C732" s="74"/>
      <c r="D732" s="75" t="s">
        <v>40</v>
      </c>
      <c r="E732" s="76">
        <v>214</v>
      </c>
      <c r="F732" s="77">
        <v>15.775</v>
      </c>
      <c r="G732" s="75" t="s">
        <v>30</v>
      </c>
      <c r="H732" s="78" t="s">
        <v>32</v>
      </c>
    </row>
    <row r="733" spans="1:8" ht="20.100000000000001" customHeight="1">
      <c r="A733" s="73">
        <v>45610</v>
      </c>
      <c r="B733" s="74">
        <v>45610.524699861184</v>
      </c>
      <c r="C733" s="74"/>
      <c r="D733" s="75" t="s">
        <v>40</v>
      </c>
      <c r="E733" s="76">
        <v>10</v>
      </c>
      <c r="F733" s="77">
        <v>15.775</v>
      </c>
      <c r="G733" s="75" t="s">
        <v>30</v>
      </c>
      <c r="H733" s="78" t="s">
        <v>32</v>
      </c>
    </row>
    <row r="734" spans="1:8" ht="20.100000000000001" customHeight="1">
      <c r="A734" s="73">
        <v>45610</v>
      </c>
      <c r="B734" s="74">
        <v>45610.524699907284</v>
      </c>
      <c r="C734" s="74"/>
      <c r="D734" s="75" t="s">
        <v>40</v>
      </c>
      <c r="E734" s="76">
        <v>25</v>
      </c>
      <c r="F734" s="77">
        <v>15.775</v>
      </c>
      <c r="G734" s="75" t="s">
        <v>30</v>
      </c>
      <c r="H734" s="78" t="s">
        <v>31</v>
      </c>
    </row>
    <row r="735" spans="1:8" ht="20.100000000000001" customHeight="1">
      <c r="A735" s="73">
        <v>45610</v>
      </c>
      <c r="B735" s="74">
        <v>45610.524761666544</v>
      </c>
      <c r="C735" s="74"/>
      <c r="D735" s="75" t="s">
        <v>40</v>
      </c>
      <c r="E735" s="76">
        <v>442</v>
      </c>
      <c r="F735" s="77">
        <v>15.775</v>
      </c>
      <c r="G735" s="75" t="s">
        <v>30</v>
      </c>
      <c r="H735" s="78" t="s">
        <v>32</v>
      </c>
    </row>
    <row r="736" spans="1:8" ht="20.100000000000001" customHeight="1">
      <c r="A736" s="73">
        <v>45610</v>
      </c>
      <c r="B736" s="74">
        <v>45610.524761678185</v>
      </c>
      <c r="C736" s="74"/>
      <c r="D736" s="75" t="s">
        <v>40</v>
      </c>
      <c r="E736" s="76">
        <v>1431</v>
      </c>
      <c r="F736" s="77">
        <v>15.775</v>
      </c>
      <c r="G736" s="75" t="s">
        <v>30</v>
      </c>
      <c r="H736" s="78" t="s">
        <v>31</v>
      </c>
    </row>
    <row r="737" spans="1:8" ht="20.100000000000001" customHeight="1">
      <c r="A737" s="73">
        <v>45610</v>
      </c>
      <c r="B737" s="74">
        <v>45610.524761678185</v>
      </c>
      <c r="C737" s="74"/>
      <c r="D737" s="75" t="s">
        <v>40</v>
      </c>
      <c r="E737" s="76">
        <v>412</v>
      </c>
      <c r="F737" s="77">
        <v>15.775</v>
      </c>
      <c r="G737" s="75" t="s">
        <v>30</v>
      </c>
      <c r="H737" s="78" t="s">
        <v>31</v>
      </c>
    </row>
    <row r="738" spans="1:8" ht="20.100000000000001" customHeight="1">
      <c r="A738" s="73">
        <v>45610</v>
      </c>
      <c r="B738" s="74">
        <v>45610.525359155145</v>
      </c>
      <c r="C738" s="74"/>
      <c r="D738" s="75" t="s">
        <v>40</v>
      </c>
      <c r="E738" s="76">
        <v>431</v>
      </c>
      <c r="F738" s="77">
        <v>15.77</v>
      </c>
      <c r="G738" s="75" t="s">
        <v>30</v>
      </c>
      <c r="H738" s="78" t="s">
        <v>31</v>
      </c>
    </row>
    <row r="739" spans="1:8" ht="20.100000000000001" customHeight="1">
      <c r="A739" s="73">
        <v>45610</v>
      </c>
      <c r="B739" s="74">
        <v>45610.525359155145</v>
      </c>
      <c r="C739" s="74"/>
      <c r="D739" s="75" t="s">
        <v>40</v>
      </c>
      <c r="E739" s="76">
        <v>322</v>
      </c>
      <c r="F739" s="77">
        <v>15.77</v>
      </c>
      <c r="G739" s="75" t="s">
        <v>30</v>
      </c>
      <c r="H739" s="78" t="s">
        <v>31</v>
      </c>
    </row>
    <row r="740" spans="1:8" ht="20.100000000000001" customHeight="1">
      <c r="A740" s="73">
        <v>45610</v>
      </c>
      <c r="B740" s="74">
        <v>45610.525461157318</v>
      </c>
      <c r="C740" s="74"/>
      <c r="D740" s="75" t="s">
        <v>40</v>
      </c>
      <c r="E740" s="76">
        <v>418</v>
      </c>
      <c r="F740" s="77">
        <v>15.765000000000001</v>
      </c>
      <c r="G740" s="75" t="s">
        <v>30</v>
      </c>
      <c r="H740" s="78" t="s">
        <v>31</v>
      </c>
    </row>
    <row r="741" spans="1:8" ht="20.100000000000001" customHeight="1">
      <c r="A741" s="73">
        <v>45610</v>
      </c>
      <c r="B741" s="74">
        <v>45610.525504374877</v>
      </c>
      <c r="C741" s="74"/>
      <c r="D741" s="75" t="s">
        <v>40</v>
      </c>
      <c r="E741" s="76">
        <v>381</v>
      </c>
      <c r="F741" s="77">
        <v>15.76</v>
      </c>
      <c r="G741" s="75" t="s">
        <v>30</v>
      </c>
      <c r="H741" s="78" t="s">
        <v>31</v>
      </c>
    </row>
    <row r="742" spans="1:8" ht="20.100000000000001" customHeight="1">
      <c r="A742" s="73">
        <v>45610</v>
      </c>
      <c r="B742" s="74">
        <v>45610.527059698943</v>
      </c>
      <c r="C742" s="74"/>
      <c r="D742" s="75" t="s">
        <v>40</v>
      </c>
      <c r="E742" s="76">
        <v>128</v>
      </c>
      <c r="F742" s="77">
        <v>15.775</v>
      </c>
      <c r="G742" s="75" t="s">
        <v>30</v>
      </c>
      <c r="H742" s="78" t="s">
        <v>33</v>
      </c>
    </row>
    <row r="743" spans="1:8" ht="20.100000000000001" customHeight="1">
      <c r="A743" s="73">
        <v>45610</v>
      </c>
      <c r="B743" s="74">
        <v>45610.527076701168</v>
      </c>
      <c r="C743" s="74"/>
      <c r="D743" s="75" t="s">
        <v>40</v>
      </c>
      <c r="E743" s="76">
        <v>129</v>
      </c>
      <c r="F743" s="77">
        <v>15.775</v>
      </c>
      <c r="G743" s="75" t="s">
        <v>30</v>
      </c>
      <c r="H743" s="78" t="s">
        <v>33</v>
      </c>
    </row>
    <row r="744" spans="1:8" ht="20.100000000000001" customHeight="1">
      <c r="A744" s="73">
        <v>45610</v>
      </c>
      <c r="B744" s="74">
        <v>45610.527076724451</v>
      </c>
      <c r="C744" s="74"/>
      <c r="D744" s="75" t="s">
        <v>40</v>
      </c>
      <c r="E744" s="76">
        <v>42</v>
      </c>
      <c r="F744" s="77">
        <v>15.775</v>
      </c>
      <c r="G744" s="75" t="s">
        <v>30</v>
      </c>
      <c r="H744" s="78" t="s">
        <v>33</v>
      </c>
    </row>
    <row r="745" spans="1:8" ht="20.100000000000001" customHeight="1">
      <c r="A745" s="73">
        <v>45610</v>
      </c>
      <c r="B745" s="74">
        <v>45610.527085057925</v>
      </c>
      <c r="C745" s="74"/>
      <c r="D745" s="75" t="s">
        <v>40</v>
      </c>
      <c r="E745" s="76">
        <v>37</v>
      </c>
      <c r="F745" s="77">
        <v>15.775</v>
      </c>
      <c r="G745" s="75" t="s">
        <v>30</v>
      </c>
      <c r="H745" s="78" t="s">
        <v>33</v>
      </c>
    </row>
    <row r="746" spans="1:8" ht="20.100000000000001" customHeight="1">
      <c r="A746" s="73">
        <v>45610</v>
      </c>
      <c r="B746" s="74">
        <v>45610.527085219976</v>
      </c>
      <c r="C746" s="74"/>
      <c r="D746" s="75" t="s">
        <v>40</v>
      </c>
      <c r="E746" s="76">
        <v>37</v>
      </c>
      <c r="F746" s="77">
        <v>15.775</v>
      </c>
      <c r="G746" s="75" t="s">
        <v>30</v>
      </c>
      <c r="H746" s="78" t="s">
        <v>33</v>
      </c>
    </row>
    <row r="747" spans="1:8" ht="20.100000000000001" customHeight="1">
      <c r="A747" s="73">
        <v>45610</v>
      </c>
      <c r="B747" s="74">
        <v>45610.527096527629</v>
      </c>
      <c r="C747" s="74"/>
      <c r="D747" s="75" t="s">
        <v>40</v>
      </c>
      <c r="E747" s="76">
        <v>130</v>
      </c>
      <c r="F747" s="77">
        <v>15.775</v>
      </c>
      <c r="G747" s="75" t="s">
        <v>30</v>
      </c>
      <c r="H747" s="78" t="s">
        <v>33</v>
      </c>
    </row>
    <row r="748" spans="1:8" ht="20.100000000000001" customHeight="1">
      <c r="A748" s="73">
        <v>45610</v>
      </c>
      <c r="B748" s="74">
        <v>45610.527096527629</v>
      </c>
      <c r="C748" s="74"/>
      <c r="D748" s="75" t="s">
        <v>40</v>
      </c>
      <c r="E748" s="76">
        <v>41</v>
      </c>
      <c r="F748" s="77">
        <v>15.775</v>
      </c>
      <c r="G748" s="75" t="s">
        <v>30</v>
      </c>
      <c r="H748" s="78" t="s">
        <v>33</v>
      </c>
    </row>
    <row r="749" spans="1:8" ht="20.100000000000001" customHeight="1">
      <c r="A749" s="73">
        <v>45610</v>
      </c>
      <c r="B749" s="74">
        <v>45610.527109039482</v>
      </c>
      <c r="C749" s="74"/>
      <c r="D749" s="75" t="s">
        <v>40</v>
      </c>
      <c r="E749" s="76">
        <v>42</v>
      </c>
      <c r="F749" s="77">
        <v>15.775</v>
      </c>
      <c r="G749" s="75" t="s">
        <v>30</v>
      </c>
      <c r="H749" s="78" t="s">
        <v>33</v>
      </c>
    </row>
    <row r="750" spans="1:8" ht="20.100000000000001" customHeight="1">
      <c r="A750" s="73">
        <v>45610</v>
      </c>
      <c r="B750" s="74">
        <v>45610.527109039482</v>
      </c>
      <c r="C750" s="74"/>
      <c r="D750" s="75" t="s">
        <v>40</v>
      </c>
      <c r="E750" s="76">
        <v>129</v>
      </c>
      <c r="F750" s="77">
        <v>15.775</v>
      </c>
      <c r="G750" s="75" t="s">
        <v>30</v>
      </c>
      <c r="H750" s="78" t="s">
        <v>33</v>
      </c>
    </row>
    <row r="751" spans="1:8" ht="20.100000000000001" customHeight="1">
      <c r="A751" s="73">
        <v>45610</v>
      </c>
      <c r="B751" s="74">
        <v>45610.527109282557</v>
      </c>
      <c r="C751" s="74"/>
      <c r="D751" s="75" t="s">
        <v>40</v>
      </c>
      <c r="E751" s="76">
        <v>44</v>
      </c>
      <c r="F751" s="77">
        <v>15.775</v>
      </c>
      <c r="G751" s="75" t="s">
        <v>30</v>
      </c>
      <c r="H751" s="78" t="s">
        <v>33</v>
      </c>
    </row>
    <row r="752" spans="1:8" ht="20.100000000000001" customHeight="1">
      <c r="A752" s="73">
        <v>45610</v>
      </c>
      <c r="B752" s="74">
        <v>45610.527136249933</v>
      </c>
      <c r="C752" s="74"/>
      <c r="D752" s="75" t="s">
        <v>40</v>
      </c>
      <c r="E752" s="76">
        <v>133</v>
      </c>
      <c r="F752" s="77">
        <v>15.775</v>
      </c>
      <c r="G752" s="75" t="s">
        <v>30</v>
      </c>
      <c r="H752" s="78" t="s">
        <v>33</v>
      </c>
    </row>
    <row r="753" spans="1:8" ht="20.100000000000001" customHeight="1">
      <c r="A753" s="73">
        <v>45610</v>
      </c>
      <c r="B753" s="74">
        <v>45610.527136249933</v>
      </c>
      <c r="C753" s="74"/>
      <c r="D753" s="75" t="s">
        <v>40</v>
      </c>
      <c r="E753" s="76">
        <v>42</v>
      </c>
      <c r="F753" s="77">
        <v>15.775</v>
      </c>
      <c r="G753" s="75" t="s">
        <v>30</v>
      </c>
      <c r="H753" s="78" t="s">
        <v>33</v>
      </c>
    </row>
    <row r="754" spans="1:8" ht="20.100000000000001" customHeight="1">
      <c r="A754" s="73">
        <v>45610</v>
      </c>
      <c r="B754" s="74">
        <v>45610.52713645855</v>
      </c>
      <c r="C754" s="74"/>
      <c r="D754" s="75" t="s">
        <v>40</v>
      </c>
      <c r="E754" s="76">
        <v>39</v>
      </c>
      <c r="F754" s="77">
        <v>15.775</v>
      </c>
      <c r="G754" s="75" t="s">
        <v>30</v>
      </c>
      <c r="H754" s="78" t="s">
        <v>33</v>
      </c>
    </row>
    <row r="755" spans="1:8" ht="20.100000000000001" customHeight="1">
      <c r="A755" s="73">
        <v>45610</v>
      </c>
      <c r="B755" s="74">
        <v>45610.527136689983</v>
      </c>
      <c r="C755" s="74"/>
      <c r="D755" s="75" t="s">
        <v>40</v>
      </c>
      <c r="E755" s="76">
        <v>37</v>
      </c>
      <c r="F755" s="77">
        <v>15.775</v>
      </c>
      <c r="G755" s="75" t="s">
        <v>30</v>
      </c>
      <c r="H755" s="78" t="s">
        <v>33</v>
      </c>
    </row>
    <row r="756" spans="1:8" ht="20.100000000000001" customHeight="1">
      <c r="A756" s="73">
        <v>45610</v>
      </c>
      <c r="B756" s="74">
        <v>45610.527136874851</v>
      </c>
      <c r="C756" s="74"/>
      <c r="D756" s="75" t="s">
        <v>40</v>
      </c>
      <c r="E756" s="76">
        <v>37</v>
      </c>
      <c r="F756" s="77">
        <v>15.775</v>
      </c>
      <c r="G756" s="75" t="s">
        <v>30</v>
      </c>
      <c r="H756" s="78" t="s">
        <v>33</v>
      </c>
    </row>
    <row r="757" spans="1:8" ht="20.100000000000001" customHeight="1">
      <c r="A757" s="73">
        <v>45610</v>
      </c>
      <c r="B757" s="74">
        <v>45610.527137036901</v>
      </c>
      <c r="C757" s="74"/>
      <c r="D757" s="75" t="s">
        <v>40</v>
      </c>
      <c r="E757" s="76">
        <v>40</v>
      </c>
      <c r="F757" s="77">
        <v>15.775</v>
      </c>
      <c r="G757" s="75" t="s">
        <v>30</v>
      </c>
      <c r="H757" s="78" t="s">
        <v>33</v>
      </c>
    </row>
    <row r="758" spans="1:8" ht="20.100000000000001" customHeight="1">
      <c r="A758" s="73">
        <v>45610</v>
      </c>
      <c r="B758" s="74">
        <v>45610.527137326542</v>
      </c>
      <c r="C758" s="74"/>
      <c r="D758" s="75" t="s">
        <v>40</v>
      </c>
      <c r="E758" s="76">
        <v>41</v>
      </c>
      <c r="F758" s="77">
        <v>15.775</v>
      </c>
      <c r="G758" s="75" t="s">
        <v>30</v>
      </c>
      <c r="H758" s="78" t="s">
        <v>33</v>
      </c>
    </row>
    <row r="759" spans="1:8" ht="20.100000000000001" customHeight="1">
      <c r="A759" s="73">
        <v>45610</v>
      </c>
      <c r="B759" s="74">
        <v>45610.527145162225</v>
      </c>
      <c r="C759" s="74"/>
      <c r="D759" s="75" t="s">
        <v>40</v>
      </c>
      <c r="E759" s="76">
        <v>42</v>
      </c>
      <c r="F759" s="77">
        <v>15.775</v>
      </c>
      <c r="G759" s="75" t="s">
        <v>30</v>
      </c>
      <c r="H759" s="78" t="s">
        <v>33</v>
      </c>
    </row>
    <row r="760" spans="1:8" ht="20.100000000000001" customHeight="1">
      <c r="A760" s="73">
        <v>45610</v>
      </c>
      <c r="B760" s="74">
        <v>45610.527169270907</v>
      </c>
      <c r="C760" s="74"/>
      <c r="D760" s="75" t="s">
        <v>40</v>
      </c>
      <c r="E760" s="76">
        <v>39</v>
      </c>
      <c r="F760" s="77">
        <v>15.775</v>
      </c>
      <c r="G760" s="75" t="s">
        <v>30</v>
      </c>
      <c r="H760" s="78" t="s">
        <v>33</v>
      </c>
    </row>
    <row r="761" spans="1:8" ht="20.100000000000001" customHeight="1">
      <c r="A761" s="73">
        <v>45610</v>
      </c>
      <c r="B761" s="74">
        <v>45610.527169270907</v>
      </c>
      <c r="C761" s="74"/>
      <c r="D761" s="75" t="s">
        <v>40</v>
      </c>
      <c r="E761" s="76">
        <v>136</v>
      </c>
      <c r="F761" s="77">
        <v>15.775</v>
      </c>
      <c r="G761" s="75" t="s">
        <v>30</v>
      </c>
      <c r="H761" s="78" t="s">
        <v>33</v>
      </c>
    </row>
    <row r="762" spans="1:8" ht="20.100000000000001" customHeight="1">
      <c r="A762" s="73">
        <v>45610</v>
      </c>
      <c r="B762" s="74">
        <v>45610.527169270907</v>
      </c>
      <c r="C762" s="74"/>
      <c r="D762" s="75" t="s">
        <v>40</v>
      </c>
      <c r="E762" s="76">
        <v>132</v>
      </c>
      <c r="F762" s="77">
        <v>15.775</v>
      </c>
      <c r="G762" s="75" t="s">
        <v>30</v>
      </c>
      <c r="H762" s="78" t="s">
        <v>33</v>
      </c>
    </row>
    <row r="763" spans="1:8" ht="20.100000000000001" customHeight="1">
      <c r="A763" s="73">
        <v>45610</v>
      </c>
      <c r="B763" s="74">
        <v>45610.527169490699</v>
      </c>
      <c r="C763" s="74"/>
      <c r="D763" s="75" t="s">
        <v>40</v>
      </c>
      <c r="E763" s="76">
        <v>38</v>
      </c>
      <c r="F763" s="77">
        <v>15.775</v>
      </c>
      <c r="G763" s="75" t="s">
        <v>30</v>
      </c>
      <c r="H763" s="78" t="s">
        <v>33</v>
      </c>
    </row>
    <row r="764" spans="1:8" ht="20.100000000000001" customHeight="1">
      <c r="A764" s="73">
        <v>45610</v>
      </c>
      <c r="B764" s="74">
        <v>45610.527169884183</v>
      </c>
      <c r="C764" s="74"/>
      <c r="D764" s="75" t="s">
        <v>40</v>
      </c>
      <c r="E764" s="76">
        <v>41</v>
      </c>
      <c r="F764" s="77">
        <v>15.775</v>
      </c>
      <c r="G764" s="75" t="s">
        <v>30</v>
      </c>
      <c r="H764" s="78" t="s">
        <v>33</v>
      </c>
    </row>
    <row r="765" spans="1:8" ht="20.100000000000001" customHeight="1">
      <c r="A765" s="73">
        <v>45610</v>
      </c>
      <c r="B765" s="74">
        <v>45610.527170127258</v>
      </c>
      <c r="C765" s="74"/>
      <c r="D765" s="75" t="s">
        <v>40</v>
      </c>
      <c r="E765" s="76">
        <v>42</v>
      </c>
      <c r="F765" s="77">
        <v>15.775</v>
      </c>
      <c r="G765" s="75" t="s">
        <v>30</v>
      </c>
      <c r="H765" s="78" t="s">
        <v>33</v>
      </c>
    </row>
    <row r="766" spans="1:8" ht="20.100000000000001" customHeight="1">
      <c r="A766" s="73">
        <v>45610</v>
      </c>
      <c r="B766" s="74">
        <v>45610.527170613408</v>
      </c>
      <c r="C766" s="74"/>
      <c r="D766" s="75" t="s">
        <v>40</v>
      </c>
      <c r="E766" s="76">
        <v>41</v>
      </c>
      <c r="F766" s="77">
        <v>15.775</v>
      </c>
      <c r="G766" s="75" t="s">
        <v>30</v>
      </c>
      <c r="H766" s="78" t="s">
        <v>33</v>
      </c>
    </row>
    <row r="767" spans="1:8" ht="20.100000000000001" customHeight="1">
      <c r="A767" s="73">
        <v>45610</v>
      </c>
      <c r="B767" s="74">
        <v>45610.527182823978</v>
      </c>
      <c r="C767" s="74"/>
      <c r="D767" s="75" t="s">
        <v>40</v>
      </c>
      <c r="E767" s="76">
        <v>38</v>
      </c>
      <c r="F767" s="77">
        <v>15.775</v>
      </c>
      <c r="G767" s="75" t="s">
        <v>30</v>
      </c>
      <c r="H767" s="78" t="s">
        <v>33</v>
      </c>
    </row>
    <row r="768" spans="1:8" ht="20.100000000000001" customHeight="1">
      <c r="A768" s="73">
        <v>45610</v>
      </c>
      <c r="B768" s="74">
        <v>45610.527182823978</v>
      </c>
      <c r="C768" s="74"/>
      <c r="D768" s="75" t="s">
        <v>40</v>
      </c>
      <c r="E768" s="76">
        <v>132</v>
      </c>
      <c r="F768" s="77">
        <v>15.775</v>
      </c>
      <c r="G768" s="75" t="s">
        <v>30</v>
      </c>
      <c r="H768" s="78" t="s">
        <v>33</v>
      </c>
    </row>
    <row r="769" spans="1:8" ht="20.100000000000001" customHeight="1">
      <c r="A769" s="73">
        <v>45610</v>
      </c>
      <c r="B769" s="74">
        <v>45610.527632731479</v>
      </c>
      <c r="C769" s="74"/>
      <c r="D769" s="75" t="s">
        <v>40</v>
      </c>
      <c r="E769" s="76">
        <v>185</v>
      </c>
      <c r="F769" s="77">
        <v>15.765000000000001</v>
      </c>
      <c r="G769" s="75" t="s">
        <v>30</v>
      </c>
      <c r="H769" s="78" t="s">
        <v>31</v>
      </c>
    </row>
    <row r="770" spans="1:8" ht="20.100000000000001" customHeight="1">
      <c r="A770" s="73">
        <v>45610</v>
      </c>
      <c r="B770" s="74">
        <v>45610.527632731479</v>
      </c>
      <c r="C770" s="74"/>
      <c r="D770" s="75" t="s">
        <v>40</v>
      </c>
      <c r="E770" s="76">
        <v>121</v>
      </c>
      <c r="F770" s="77">
        <v>15.765000000000001</v>
      </c>
      <c r="G770" s="75" t="s">
        <v>30</v>
      </c>
      <c r="H770" s="78" t="s">
        <v>31</v>
      </c>
    </row>
    <row r="771" spans="1:8" ht="20.100000000000001" customHeight="1">
      <c r="A771" s="73">
        <v>45610</v>
      </c>
      <c r="B771" s="74">
        <v>45610.528824722394</v>
      </c>
      <c r="C771" s="74"/>
      <c r="D771" s="75" t="s">
        <v>40</v>
      </c>
      <c r="E771" s="76">
        <v>135</v>
      </c>
      <c r="F771" s="77">
        <v>15.775</v>
      </c>
      <c r="G771" s="75" t="s">
        <v>30</v>
      </c>
      <c r="H771" s="78" t="s">
        <v>33</v>
      </c>
    </row>
    <row r="772" spans="1:8" ht="20.100000000000001" customHeight="1">
      <c r="A772" s="73">
        <v>45610</v>
      </c>
      <c r="B772" s="74">
        <v>45610.528824722394</v>
      </c>
      <c r="C772" s="74"/>
      <c r="D772" s="75" t="s">
        <v>40</v>
      </c>
      <c r="E772" s="76">
        <v>19</v>
      </c>
      <c r="F772" s="77">
        <v>15.775</v>
      </c>
      <c r="G772" s="75" t="s">
        <v>30</v>
      </c>
      <c r="H772" s="78" t="s">
        <v>33</v>
      </c>
    </row>
    <row r="773" spans="1:8" ht="20.100000000000001" customHeight="1">
      <c r="A773" s="73">
        <v>45610</v>
      </c>
      <c r="B773" s="74">
        <v>45610.528824722394</v>
      </c>
      <c r="C773" s="74"/>
      <c r="D773" s="75" t="s">
        <v>40</v>
      </c>
      <c r="E773" s="76">
        <v>26</v>
      </c>
      <c r="F773" s="77">
        <v>15.775</v>
      </c>
      <c r="G773" s="75" t="s">
        <v>30</v>
      </c>
      <c r="H773" s="78" t="s">
        <v>33</v>
      </c>
    </row>
    <row r="774" spans="1:8" ht="20.100000000000001" customHeight="1">
      <c r="A774" s="73">
        <v>45610</v>
      </c>
      <c r="B774" s="74">
        <v>45610.528824722394</v>
      </c>
      <c r="C774" s="74"/>
      <c r="D774" s="75" t="s">
        <v>40</v>
      </c>
      <c r="E774" s="76">
        <v>536</v>
      </c>
      <c r="F774" s="77">
        <v>15.775</v>
      </c>
      <c r="G774" s="75" t="s">
        <v>30</v>
      </c>
      <c r="H774" s="78" t="s">
        <v>33</v>
      </c>
    </row>
    <row r="775" spans="1:8" ht="20.100000000000001" customHeight="1">
      <c r="A775" s="73">
        <v>45610</v>
      </c>
      <c r="B775" s="74">
        <v>45610.528930416796</v>
      </c>
      <c r="C775" s="74"/>
      <c r="D775" s="75" t="s">
        <v>40</v>
      </c>
      <c r="E775" s="76">
        <v>100</v>
      </c>
      <c r="F775" s="77">
        <v>15.77</v>
      </c>
      <c r="G775" s="75" t="s">
        <v>30</v>
      </c>
      <c r="H775" s="78" t="s">
        <v>31</v>
      </c>
    </row>
    <row r="776" spans="1:8" ht="20.100000000000001" customHeight="1">
      <c r="A776" s="73">
        <v>45610</v>
      </c>
      <c r="B776" s="74">
        <v>45610.531131006777</v>
      </c>
      <c r="C776" s="74"/>
      <c r="D776" s="75" t="s">
        <v>40</v>
      </c>
      <c r="E776" s="76">
        <v>603</v>
      </c>
      <c r="F776" s="77">
        <v>15.78</v>
      </c>
      <c r="G776" s="75" t="s">
        <v>30</v>
      </c>
      <c r="H776" s="78" t="s">
        <v>31</v>
      </c>
    </row>
    <row r="777" spans="1:8" ht="20.100000000000001" customHeight="1">
      <c r="A777" s="73">
        <v>45610</v>
      </c>
      <c r="B777" s="74">
        <v>45610.531131099444</v>
      </c>
      <c r="C777" s="74"/>
      <c r="D777" s="75" t="s">
        <v>40</v>
      </c>
      <c r="E777" s="76">
        <v>1500</v>
      </c>
      <c r="F777" s="77">
        <v>15.78</v>
      </c>
      <c r="G777" s="75" t="s">
        <v>30</v>
      </c>
      <c r="H777" s="78" t="s">
        <v>31</v>
      </c>
    </row>
    <row r="778" spans="1:8" ht="20.100000000000001" customHeight="1">
      <c r="A778" s="73">
        <v>45610</v>
      </c>
      <c r="B778" s="74">
        <v>45610.531131111085</v>
      </c>
      <c r="C778" s="74"/>
      <c r="D778" s="75" t="s">
        <v>40</v>
      </c>
      <c r="E778" s="76">
        <v>787</v>
      </c>
      <c r="F778" s="77">
        <v>15.78</v>
      </c>
      <c r="G778" s="75" t="s">
        <v>30</v>
      </c>
      <c r="H778" s="78" t="s">
        <v>31</v>
      </c>
    </row>
    <row r="779" spans="1:8" ht="20.100000000000001" customHeight="1">
      <c r="A779" s="73">
        <v>45610</v>
      </c>
      <c r="B779" s="74">
        <v>45610.531132106669</v>
      </c>
      <c r="C779" s="74"/>
      <c r="D779" s="75" t="s">
        <v>40</v>
      </c>
      <c r="E779" s="76">
        <v>258</v>
      </c>
      <c r="F779" s="77">
        <v>15.775</v>
      </c>
      <c r="G779" s="75" t="s">
        <v>30</v>
      </c>
      <c r="H779" s="78" t="s">
        <v>31</v>
      </c>
    </row>
    <row r="780" spans="1:8" ht="20.100000000000001" customHeight="1">
      <c r="A780" s="73">
        <v>45610</v>
      </c>
      <c r="B780" s="74">
        <v>45610.531132106669</v>
      </c>
      <c r="C780" s="74"/>
      <c r="D780" s="75" t="s">
        <v>40</v>
      </c>
      <c r="E780" s="76">
        <v>228</v>
      </c>
      <c r="F780" s="77">
        <v>15.775</v>
      </c>
      <c r="G780" s="75" t="s">
        <v>30</v>
      </c>
      <c r="H780" s="78" t="s">
        <v>31</v>
      </c>
    </row>
    <row r="781" spans="1:8" ht="20.100000000000001" customHeight="1">
      <c r="A781" s="73">
        <v>45610</v>
      </c>
      <c r="B781" s="74">
        <v>45610.531899490859</v>
      </c>
      <c r="C781" s="74"/>
      <c r="D781" s="75" t="s">
        <v>40</v>
      </c>
      <c r="E781" s="76">
        <v>424</v>
      </c>
      <c r="F781" s="77">
        <v>15.77</v>
      </c>
      <c r="G781" s="75" t="s">
        <v>30</v>
      </c>
      <c r="H781" s="78" t="s">
        <v>31</v>
      </c>
    </row>
    <row r="782" spans="1:8" ht="20.100000000000001" customHeight="1">
      <c r="A782" s="73">
        <v>45610</v>
      </c>
      <c r="B782" s="74">
        <v>45610.531899490859</v>
      </c>
      <c r="C782" s="74"/>
      <c r="D782" s="75" t="s">
        <v>40</v>
      </c>
      <c r="E782" s="76">
        <v>414</v>
      </c>
      <c r="F782" s="77">
        <v>15.77</v>
      </c>
      <c r="G782" s="75" t="s">
        <v>30</v>
      </c>
      <c r="H782" s="78" t="s">
        <v>31</v>
      </c>
    </row>
    <row r="783" spans="1:8" ht="20.100000000000001" customHeight="1">
      <c r="A783" s="73">
        <v>45610</v>
      </c>
      <c r="B783" s="74">
        <v>45610.532708449289</v>
      </c>
      <c r="C783" s="74"/>
      <c r="D783" s="75" t="s">
        <v>40</v>
      </c>
      <c r="E783" s="76">
        <v>22</v>
      </c>
      <c r="F783" s="77">
        <v>15.775</v>
      </c>
      <c r="G783" s="75" t="s">
        <v>30</v>
      </c>
      <c r="H783" s="78" t="s">
        <v>33</v>
      </c>
    </row>
    <row r="784" spans="1:8" ht="20.100000000000001" customHeight="1">
      <c r="A784" s="73">
        <v>45610</v>
      </c>
      <c r="B784" s="74">
        <v>45610.532708449289</v>
      </c>
      <c r="C784" s="74"/>
      <c r="D784" s="75" t="s">
        <v>40</v>
      </c>
      <c r="E784" s="76">
        <v>31</v>
      </c>
      <c r="F784" s="77">
        <v>15.775</v>
      </c>
      <c r="G784" s="75" t="s">
        <v>30</v>
      </c>
      <c r="H784" s="78" t="s">
        <v>33</v>
      </c>
    </row>
    <row r="785" spans="1:8" ht="20.100000000000001" customHeight="1">
      <c r="A785" s="73">
        <v>45610</v>
      </c>
      <c r="B785" s="74">
        <v>45610.532708449289</v>
      </c>
      <c r="C785" s="74"/>
      <c r="D785" s="75" t="s">
        <v>40</v>
      </c>
      <c r="E785" s="76">
        <v>138</v>
      </c>
      <c r="F785" s="77">
        <v>15.775</v>
      </c>
      <c r="G785" s="75" t="s">
        <v>30</v>
      </c>
      <c r="H785" s="78" t="s">
        <v>33</v>
      </c>
    </row>
    <row r="786" spans="1:8" ht="20.100000000000001" customHeight="1">
      <c r="A786" s="73">
        <v>45610</v>
      </c>
      <c r="B786" s="74">
        <v>45610.532708449289</v>
      </c>
      <c r="C786" s="74"/>
      <c r="D786" s="75" t="s">
        <v>40</v>
      </c>
      <c r="E786" s="76">
        <v>19</v>
      </c>
      <c r="F786" s="77">
        <v>15.775</v>
      </c>
      <c r="G786" s="75" t="s">
        <v>30</v>
      </c>
      <c r="H786" s="78" t="s">
        <v>34</v>
      </c>
    </row>
    <row r="787" spans="1:8" ht="20.100000000000001" customHeight="1">
      <c r="A787" s="73">
        <v>45610</v>
      </c>
      <c r="B787" s="74">
        <v>45610.532708449289</v>
      </c>
      <c r="C787" s="74"/>
      <c r="D787" s="75" t="s">
        <v>40</v>
      </c>
      <c r="E787" s="76">
        <v>44</v>
      </c>
      <c r="F787" s="77">
        <v>15.775</v>
      </c>
      <c r="G787" s="75" t="s">
        <v>30</v>
      </c>
      <c r="H787" s="78" t="s">
        <v>33</v>
      </c>
    </row>
    <row r="788" spans="1:8" ht="20.100000000000001" customHeight="1">
      <c r="A788" s="73">
        <v>45610</v>
      </c>
      <c r="B788" s="74">
        <v>45610.532708449289</v>
      </c>
      <c r="C788" s="74"/>
      <c r="D788" s="75" t="s">
        <v>40</v>
      </c>
      <c r="E788" s="76">
        <v>29</v>
      </c>
      <c r="F788" s="77">
        <v>15.775</v>
      </c>
      <c r="G788" s="75" t="s">
        <v>30</v>
      </c>
      <c r="H788" s="78" t="s">
        <v>34</v>
      </c>
    </row>
    <row r="789" spans="1:8" ht="20.100000000000001" customHeight="1">
      <c r="A789" s="73">
        <v>45610</v>
      </c>
      <c r="B789" s="74">
        <v>45610.532708449289</v>
      </c>
      <c r="C789" s="74"/>
      <c r="D789" s="75" t="s">
        <v>40</v>
      </c>
      <c r="E789" s="76">
        <v>324</v>
      </c>
      <c r="F789" s="77">
        <v>15.775</v>
      </c>
      <c r="G789" s="75" t="s">
        <v>30</v>
      </c>
      <c r="H789" s="78" t="s">
        <v>33</v>
      </c>
    </row>
    <row r="790" spans="1:8" ht="20.100000000000001" customHeight="1">
      <c r="A790" s="73">
        <v>45610</v>
      </c>
      <c r="B790" s="74">
        <v>45610.532708449289</v>
      </c>
      <c r="C790" s="74"/>
      <c r="D790" s="75" t="s">
        <v>40</v>
      </c>
      <c r="E790" s="76">
        <v>297</v>
      </c>
      <c r="F790" s="77">
        <v>15.775</v>
      </c>
      <c r="G790" s="75" t="s">
        <v>30</v>
      </c>
      <c r="H790" s="78" t="s">
        <v>34</v>
      </c>
    </row>
    <row r="791" spans="1:8" ht="20.100000000000001" customHeight="1">
      <c r="A791" s="73">
        <v>45610</v>
      </c>
      <c r="B791" s="74">
        <v>45610.532708449289</v>
      </c>
      <c r="C791" s="74"/>
      <c r="D791" s="75" t="s">
        <v>40</v>
      </c>
      <c r="E791" s="76">
        <v>129</v>
      </c>
      <c r="F791" s="77">
        <v>15.775</v>
      </c>
      <c r="G791" s="75" t="s">
        <v>30</v>
      </c>
      <c r="H791" s="78" t="s">
        <v>34</v>
      </c>
    </row>
    <row r="792" spans="1:8" ht="20.100000000000001" customHeight="1">
      <c r="A792" s="73">
        <v>45610</v>
      </c>
      <c r="B792" s="74">
        <v>45610.53270849539</v>
      </c>
      <c r="C792" s="74"/>
      <c r="D792" s="75" t="s">
        <v>40</v>
      </c>
      <c r="E792" s="76">
        <v>333</v>
      </c>
      <c r="F792" s="77">
        <v>15.775</v>
      </c>
      <c r="G792" s="75" t="s">
        <v>30</v>
      </c>
      <c r="H792" s="78" t="s">
        <v>33</v>
      </c>
    </row>
    <row r="793" spans="1:8" ht="20.100000000000001" customHeight="1">
      <c r="A793" s="73">
        <v>45610</v>
      </c>
      <c r="B793" s="74">
        <v>45610.53270849539</v>
      </c>
      <c r="C793" s="74"/>
      <c r="D793" s="75" t="s">
        <v>40</v>
      </c>
      <c r="E793" s="76">
        <v>456</v>
      </c>
      <c r="F793" s="77">
        <v>15.775</v>
      </c>
      <c r="G793" s="75" t="s">
        <v>30</v>
      </c>
      <c r="H793" s="78" t="s">
        <v>33</v>
      </c>
    </row>
    <row r="794" spans="1:8" ht="20.100000000000001" customHeight="1">
      <c r="A794" s="73">
        <v>45610</v>
      </c>
      <c r="B794" s="74">
        <v>45610.532965150662</v>
      </c>
      <c r="C794" s="74"/>
      <c r="D794" s="75" t="s">
        <v>40</v>
      </c>
      <c r="E794" s="76">
        <v>410</v>
      </c>
      <c r="F794" s="77">
        <v>15.775</v>
      </c>
      <c r="G794" s="75" t="s">
        <v>30</v>
      </c>
      <c r="H794" s="78" t="s">
        <v>31</v>
      </c>
    </row>
    <row r="795" spans="1:8" ht="20.100000000000001" customHeight="1">
      <c r="A795" s="73">
        <v>45610</v>
      </c>
      <c r="B795" s="74">
        <v>45610.534260081127</v>
      </c>
      <c r="C795" s="74"/>
      <c r="D795" s="75" t="s">
        <v>40</v>
      </c>
      <c r="E795" s="76">
        <v>551</v>
      </c>
      <c r="F795" s="77">
        <v>15.81</v>
      </c>
      <c r="G795" s="75" t="s">
        <v>30</v>
      </c>
      <c r="H795" s="78" t="s">
        <v>31</v>
      </c>
    </row>
    <row r="796" spans="1:8" ht="20.100000000000001" customHeight="1">
      <c r="A796" s="73">
        <v>45610</v>
      </c>
      <c r="B796" s="74">
        <v>45610.534260081127</v>
      </c>
      <c r="C796" s="74"/>
      <c r="D796" s="75" t="s">
        <v>40</v>
      </c>
      <c r="E796" s="76">
        <v>567</v>
      </c>
      <c r="F796" s="77">
        <v>15.81</v>
      </c>
      <c r="G796" s="75" t="s">
        <v>30</v>
      </c>
      <c r="H796" s="78" t="s">
        <v>31</v>
      </c>
    </row>
    <row r="797" spans="1:8" ht="20.100000000000001" customHeight="1">
      <c r="A797" s="73">
        <v>45610</v>
      </c>
      <c r="B797" s="74">
        <v>45610.535059803165</v>
      </c>
      <c r="C797" s="74"/>
      <c r="D797" s="75" t="s">
        <v>40</v>
      </c>
      <c r="E797" s="76">
        <v>1871</v>
      </c>
      <c r="F797" s="77">
        <v>15.805</v>
      </c>
      <c r="G797" s="75" t="s">
        <v>30</v>
      </c>
      <c r="H797" s="78" t="s">
        <v>31</v>
      </c>
    </row>
    <row r="798" spans="1:8" ht="20.100000000000001" customHeight="1">
      <c r="A798" s="73">
        <v>45610</v>
      </c>
      <c r="B798" s="74">
        <v>45610.535060011782</v>
      </c>
      <c r="C798" s="74"/>
      <c r="D798" s="75" t="s">
        <v>40</v>
      </c>
      <c r="E798" s="76">
        <v>7</v>
      </c>
      <c r="F798" s="77">
        <v>15.805</v>
      </c>
      <c r="G798" s="75" t="s">
        <v>30</v>
      </c>
      <c r="H798" s="78" t="s">
        <v>31</v>
      </c>
    </row>
    <row r="799" spans="1:8" ht="20.100000000000001" customHeight="1">
      <c r="A799" s="73">
        <v>45610</v>
      </c>
      <c r="B799" s="74">
        <v>45610.536945011467</v>
      </c>
      <c r="C799" s="74"/>
      <c r="D799" s="75" t="s">
        <v>40</v>
      </c>
      <c r="E799" s="76">
        <v>1830</v>
      </c>
      <c r="F799" s="77">
        <v>15.805</v>
      </c>
      <c r="G799" s="75" t="s">
        <v>30</v>
      </c>
      <c r="H799" s="78" t="s">
        <v>31</v>
      </c>
    </row>
    <row r="800" spans="1:8" ht="20.100000000000001" customHeight="1">
      <c r="A800" s="73">
        <v>45610</v>
      </c>
      <c r="B800" s="74">
        <v>45610.537089907564</v>
      </c>
      <c r="C800" s="74"/>
      <c r="D800" s="75" t="s">
        <v>40</v>
      </c>
      <c r="E800" s="76">
        <v>120</v>
      </c>
      <c r="F800" s="77">
        <v>15.81</v>
      </c>
      <c r="G800" s="75" t="s">
        <v>30</v>
      </c>
      <c r="H800" s="78" t="s">
        <v>31</v>
      </c>
    </row>
    <row r="801" spans="1:8" ht="20.100000000000001" customHeight="1">
      <c r="A801" s="73">
        <v>45610</v>
      </c>
      <c r="B801" s="74">
        <v>45610.53763833316</v>
      </c>
      <c r="C801" s="74"/>
      <c r="D801" s="75" t="s">
        <v>40</v>
      </c>
      <c r="E801" s="76">
        <v>24</v>
      </c>
      <c r="F801" s="77">
        <v>15.81</v>
      </c>
      <c r="G801" s="75" t="s">
        <v>30</v>
      </c>
      <c r="H801" s="78" t="s">
        <v>33</v>
      </c>
    </row>
    <row r="802" spans="1:8" ht="20.100000000000001" customHeight="1">
      <c r="A802" s="73">
        <v>45610</v>
      </c>
      <c r="B802" s="74">
        <v>45610.53763833316</v>
      </c>
      <c r="C802" s="74"/>
      <c r="D802" s="75" t="s">
        <v>40</v>
      </c>
      <c r="E802" s="76">
        <v>133</v>
      </c>
      <c r="F802" s="77">
        <v>15.81</v>
      </c>
      <c r="G802" s="75" t="s">
        <v>30</v>
      </c>
      <c r="H802" s="78" t="s">
        <v>33</v>
      </c>
    </row>
    <row r="803" spans="1:8" ht="20.100000000000001" customHeight="1">
      <c r="A803" s="73">
        <v>45610</v>
      </c>
      <c r="B803" s="74">
        <v>45610.53763833316</v>
      </c>
      <c r="C803" s="74"/>
      <c r="D803" s="75" t="s">
        <v>40</v>
      </c>
      <c r="E803" s="76">
        <v>22</v>
      </c>
      <c r="F803" s="77">
        <v>15.81</v>
      </c>
      <c r="G803" s="75" t="s">
        <v>30</v>
      </c>
      <c r="H803" s="78" t="s">
        <v>34</v>
      </c>
    </row>
    <row r="804" spans="1:8" ht="20.100000000000001" customHeight="1">
      <c r="A804" s="73">
        <v>45610</v>
      </c>
      <c r="B804" s="74">
        <v>45610.53763833316</v>
      </c>
      <c r="C804" s="74"/>
      <c r="D804" s="75" t="s">
        <v>40</v>
      </c>
      <c r="E804" s="76">
        <v>317</v>
      </c>
      <c r="F804" s="77">
        <v>15.81</v>
      </c>
      <c r="G804" s="75" t="s">
        <v>30</v>
      </c>
      <c r="H804" s="78" t="s">
        <v>31</v>
      </c>
    </row>
    <row r="805" spans="1:8" ht="20.100000000000001" customHeight="1">
      <c r="A805" s="73">
        <v>45610</v>
      </c>
      <c r="B805" s="74">
        <v>45610.53763833316</v>
      </c>
      <c r="C805" s="74"/>
      <c r="D805" s="75" t="s">
        <v>40</v>
      </c>
      <c r="E805" s="76">
        <v>1297</v>
      </c>
      <c r="F805" s="77">
        <v>15.815</v>
      </c>
      <c r="G805" s="75" t="s">
        <v>30</v>
      </c>
      <c r="H805" s="78" t="s">
        <v>31</v>
      </c>
    </row>
    <row r="806" spans="1:8" ht="20.100000000000001" customHeight="1">
      <c r="A806" s="73">
        <v>45610</v>
      </c>
      <c r="B806" s="74">
        <v>45610.538344016299</v>
      </c>
      <c r="C806" s="74"/>
      <c r="D806" s="75" t="s">
        <v>40</v>
      </c>
      <c r="E806" s="76">
        <v>349</v>
      </c>
      <c r="F806" s="77">
        <v>15.805</v>
      </c>
      <c r="G806" s="75" t="s">
        <v>30</v>
      </c>
      <c r="H806" s="78" t="s">
        <v>31</v>
      </c>
    </row>
    <row r="807" spans="1:8" ht="20.100000000000001" customHeight="1">
      <c r="A807" s="73">
        <v>45610</v>
      </c>
      <c r="B807" s="74">
        <v>45610.538349409588</v>
      </c>
      <c r="C807" s="74"/>
      <c r="D807" s="75" t="s">
        <v>40</v>
      </c>
      <c r="E807" s="76">
        <v>543</v>
      </c>
      <c r="F807" s="77">
        <v>15.805</v>
      </c>
      <c r="G807" s="75" t="s">
        <v>30</v>
      </c>
      <c r="H807" s="78" t="s">
        <v>31</v>
      </c>
    </row>
    <row r="808" spans="1:8" ht="20.100000000000001" customHeight="1">
      <c r="A808" s="73">
        <v>45610</v>
      </c>
      <c r="B808" s="74">
        <v>45610.539344074205</v>
      </c>
      <c r="C808" s="74"/>
      <c r="D808" s="75" t="s">
        <v>40</v>
      </c>
      <c r="E808" s="76">
        <v>69</v>
      </c>
      <c r="F808" s="77">
        <v>15.8</v>
      </c>
      <c r="G808" s="75" t="s">
        <v>30</v>
      </c>
      <c r="H808" s="78" t="s">
        <v>31</v>
      </c>
    </row>
    <row r="809" spans="1:8" ht="20.100000000000001" customHeight="1">
      <c r="A809" s="73">
        <v>45610</v>
      </c>
      <c r="B809" s="74">
        <v>45610.539344074205</v>
      </c>
      <c r="C809" s="74"/>
      <c r="D809" s="75" t="s">
        <v>40</v>
      </c>
      <c r="E809" s="76">
        <v>63</v>
      </c>
      <c r="F809" s="77">
        <v>15.8</v>
      </c>
      <c r="G809" s="75" t="s">
        <v>30</v>
      </c>
      <c r="H809" s="78" t="s">
        <v>31</v>
      </c>
    </row>
    <row r="810" spans="1:8" ht="20.100000000000001" customHeight="1">
      <c r="A810" s="73">
        <v>45610</v>
      </c>
      <c r="B810" s="74">
        <v>45610.540063657332</v>
      </c>
      <c r="C810" s="74"/>
      <c r="D810" s="75" t="s">
        <v>40</v>
      </c>
      <c r="E810" s="76">
        <v>542</v>
      </c>
      <c r="F810" s="77">
        <v>15.79</v>
      </c>
      <c r="G810" s="75" t="s">
        <v>30</v>
      </c>
      <c r="H810" s="78" t="s">
        <v>31</v>
      </c>
    </row>
    <row r="811" spans="1:8" ht="20.100000000000001" customHeight="1">
      <c r="A811" s="73">
        <v>45610</v>
      </c>
      <c r="B811" s="74">
        <v>45610.540284259245</v>
      </c>
      <c r="C811" s="74"/>
      <c r="D811" s="75" t="s">
        <v>40</v>
      </c>
      <c r="E811" s="76">
        <v>338</v>
      </c>
      <c r="F811" s="77">
        <v>15.785</v>
      </c>
      <c r="G811" s="75" t="s">
        <v>30</v>
      </c>
      <c r="H811" s="78" t="s">
        <v>31</v>
      </c>
    </row>
    <row r="812" spans="1:8" ht="20.100000000000001" customHeight="1">
      <c r="A812" s="73">
        <v>45610</v>
      </c>
      <c r="B812" s="74">
        <v>45610.540284259245</v>
      </c>
      <c r="C812" s="74"/>
      <c r="D812" s="75" t="s">
        <v>40</v>
      </c>
      <c r="E812" s="76">
        <v>318</v>
      </c>
      <c r="F812" s="77">
        <v>15.785</v>
      </c>
      <c r="G812" s="75" t="s">
        <v>30</v>
      </c>
      <c r="H812" s="78" t="s">
        <v>31</v>
      </c>
    </row>
    <row r="813" spans="1:8" ht="20.100000000000001" customHeight="1">
      <c r="A813" s="73">
        <v>45610</v>
      </c>
      <c r="B813" s="74">
        <v>45610.540284259245</v>
      </c>
      <c r="C813" s="74"/>
      <c r="D813" s="75" t="s">
        <v>40</v>
      </c>
      <c r="E813" s="76">
        <v>253</v>
      </c>
      <c r="F813" s="77">
        <v>15.785</v>
      </c>
      <c r="G813" s="75" t="s">
        <v>30</v>
      </c>
      <c r="H813" s="78" t="s">
        <v>31</v>
      </c>
    </row>
    <row r="814" spans="1:8" ht="20.100000000000001" customHeight="1">
      <c r="A814" s="73">
        <v>45610</v>
      </c>
      <c r="B814" s="74">
        <v>45610.540756898001</v>
      </c>
      <c r="C814" s="74"/>
      <c r="D814" s="75" t="s">
        <v>40</v>
      </c>
      <c r="E814" s="76">
        <v>141</v>
      </c>
      <c r="F814" s="77">
        <v>15.775</v>
      </c>
      <c r="G814" s="75" t="s">
        <v>30</v>
      </c>
      <c r="H814" s="78" t="s">
        <v>31</v>
      </c>
    </row>
    <row r="815" spans="1:8" ht="20.100000000000001" customHeight="1">
      <c r="A815" s="73">
        <v>45610</v>
      </c>
      <c r="B815" s="74">
        <v>45610.540759189986</v>
      </c>
      <c r="C815" s="74"/>
      <c r="D815" s="75" t="s">
        <v>40</v>
      </c>
      <c r="E815" s="76">
        <v>275</v>
      </c>
      <c r="F815" s="77">
        <v>15.775</v>
      </c>
      <c r="G815" s="75" t="s">
        <v>30</v>
      </c>
      <c r="H815" s="78" t="s">
        <v>31</v>
      </c>
    </row>
    <row r="816" spans="1:8" ht="20.100000000000001" customHeight="1">
      <c r="A816" s="73">
        <v>45610</v>
      </c>
      <c r="B816" s="74">
        <v>45610.5415347456</v>
      </c>
      <c r="C816" s="74"/>
      <c r="D816" s="75" t="s">
        <v>40</v>
      </c>
      <c r="E816" s="76">
        <v>21</v>
      </c>
      <c r="F816" s="77">
        <v>15.78</v>
      </c>
      <c r="G816" s="75" t="s">
        <v>30</v>
      </c>
      <c r="H816" s="78" t="s">
        <v>33</v>
      </c>
    </row>
    <row r="817" spans="1:8" ht="20.100000000000001" customHeight="1">
      <c r="A817" s="73">
        <v>45610</v>
      </c>
      <c r="B817" s="74">
        <v>45610.5415347456</v>
      </c>
      <c r="C817" s="74"/>
      <c r="D817" s="75" t="s">
        <v>40</v>
      </c>
      <c r="E817" s="76">
        <v>20</v>
      </c>
      <c r="F817" s="77">
        <v>15.78</v>
      </c>
      <c r="G817" s="75" t="s">
        <v>30</v>
      </c>
      <c r="H817" s="78" t="s">
        <v>34</v>
      </c>
    </row>
    <row r="818" spans="1:8" ht="20.100000000000001" customHeight="1">
      <c r="A818" s="73">
        <v>45610</v>
      </c>
      <c r="B818" s="74">
        <v>45610.5415347456</v>
      </c>
      <c r="C818" s="74"/>
      <c r="D818" s="75" t="s">
        <v>40</v>
      </c>
      <c r="E818" s="76">
        <v>386</v>
      </c>
      <c r="F818" s="77">
        <v>15.78</v>
      </c>
      <c r="G818" s="75" t="s">
        <v>30</v>
      </c>
      <c r="H818" s="78" t="s">
        <v>34</v>
      </c>
    </row>
    <row r="819" spans="1:8" ht="20.100000000000001" customHeight="1">
      <c r="A819" s="73">
        <v>45610</v>
      </c>
      <c r="B819" s="74">
        <v>45610.54154034704</v>
      </c>
      <c r="C819" s="74"/>
      <c r="D819" s="75" t="s">
        <v>40</v>
      </c>
      <c r="E819" s="76">
        <v>439</v>
      </c>
      <c r="F819" s="77">
        <v>15.78</v>
      </c>
      <c r="G819" s="75" t="s">
        <v>30</v>
      </c>
      <c r="H819" s="78" t="s">
        <v>32</v>
      </c>
    </row>
    <row r="820" spans="1:8" ht="20.100000000000001" customHeight="1">
      <c r="A820" s="73">
        <v>45610</v>
      </c>
      <c r="B820" s="74">
        <v>45610.54154034704</v>
      </c>
      <c r="C820" s="74"/>
      <c r="D820" s="75" t="s">
        <v>40</v>
      </c>
      <c r="E820" s="76">
        <v>450</v>
      </c>
      <c r="F820" s="77">
        <v>15.78</v>
      </c>
      <c r="G820" s="75" t="s">
        <v>30</v>
      </c>
      <c r="H820" s="78" t="s">
        <v>34</v>
      </c>
    </row>
    <row r="821" spans="1:8" ht="20.100000000000001" customHeight="1">
      <c r="A821" s="73">
        <v>45610</v>
      </c>
      <c r="B821" s="74">
        <v>45610.543489062693</v>
      </c>
      <c r="C821" s="74"/>
      <c r="D821" s="75" t="s">
        <v>40</v>
      </c>
      <c r="E821" s="76">
        <v>510</v>
      </c>
      <c r="F821" s="77">
        <v>15.775</v>
      </c>
      <c r="G821" s="75" t="s">
        <v>30</v>
      </c>
      <c r="H821" s="78" t="s">
        <v>31</v>
      </c>
    </row>
    <row r="822" spans="1:8" ht="20.100000000000001" customHeight="1">
      <c r="A822" s="73">
        <v>45610</v>
      </c>
      <c r="B822" s="74">
        <v>45610.54362182878</v>
      </c>
      <c r="C822" s="74"/>
      <c r="D822" s="75" t="s">
        <v>40</v>
      </c>
      <c r="E822" s="76">
        <v>440</v>
      </c>
      <c r="F822" s="77">
        <v>15.77</v>
      </c>
      <c r="G822" s="75" t="s">
        <v>30</v>
      </c>
      <c r="H822" s="78" t="s">
        <v>31</v>
      </c>
    </row>
    <row r="823" spans="1:8" ht="20.100000000000001" customHeight="1">
      <c r="A823" s="73">
        <v>45610</v>
      </c>
      <c r="B823" s="74">
        <v>45610.543757800944</v>
      </c>
      <c r="C823" s="74"/>
      <c r="D823" s="75" t="s">
        <v>40</v>
      </c>
      <c r="E823" s="76">
        <v>507</v>
      </c>
      <c r="F823" s="77">
        <v>15.765000000000001</v>
      </c>
      <c r="G823" s="75" t="s">
        <v>30</v>
      </c>
      <c r="H823" s="78" t="s">
        <v>31</v>
      </c>
    </row>
    <row r="824" spans="1:8" ht="20.100000000000001" customHeight="1">
      <c r="A824" s="73">
        <v>45610</v>
      </c>
      <c r="B824" s="74">
        <v>45610.543762939982</v>
      </c>
      <c r="C824" s="74"/>
      <c r="D824" s="75" t="s">
        <v>40</v>
      </c>
      <c r="E824" s="76">
        <v>520</v>
      </c>
      <c r="F824" s="77">
        <v>15.765000000000001</v>
      </c>
      <c r="G824" s="75" t="s">
        <v>30</v>
      </c>
      <c r="H824" s="78" t="s">
        <v>31</v>
      </c>
    </row>
    <row r="825" spans="1:8" ht="20.100000000000001" customHeight="1">
      <c r="A825" s="73">
        <v>45610</v>
      </c>
      <c r="B825" s="74">
        <v>45610.545065289363</v>
      </c>
      <c r="C825" s="74"/>
      <c r="D825" s="75" t="s">
        <v>40</v>
      </c>
      <c r="E825" s="76">
        <v>130</v>
      </c>
      <c r="F825" s="77">
        <v>15.77</v>
      </c>
      <c r="G825" s="75" t="s">
        <v>30</v>
      </c>
      <c r="H825" s="78" t="s">
        <v>33</v>
      </c>
    </row>
    <row r="826" spans="1:8" ht="20.100000000000001" customHeight="1">
      <c r="A826" s="73">
        <v>45610</v>
      </c>
      <c r="B826" s="74">
        <v>45610.545065289363</v>
      </c>
      <c r="C826" s="74"/>
      <c r="D826" s="75" t="s">
        <v>40</v>
      </c>
      <c r="E826" s="76">
        <v>89</v>
      </c>
      <c r="F826" s="77">
        <v>15.77</v>
      </c>
      <c r="G826" s="75" t="s">
        <v>30</v>
      </c>
      <c r="H826" s="78" t="s">
        <v>33</v>
      </c>
    </row>
    <row r="827" spans="1:8" ht="20.100000000000001" customHeight="1">
      <c r="A827" s="73">
        <v>45610</v>
      </c>
      <c r="B827" s="74">
        <v>45610.545065301005</v>
      </c>
      <c r="C827" s="74"/>
      <c r="D827" s="75" t="s">
        <v>40</v>
      </c>
      <c r="E827" s="76">
        <v>59</v>
      </c>
      <c r="F827" s="77">
        <v>15.77</v>
      </c>
      <c r="G827" s="75" t="s">
        <v>30</v>
      </c>
      <c r="H827" s="78" t="s">
        <v>34</v>
      </c>
    </row>
    <row r="828" spans="1:8" ht="20.100000000000001" customHeight="1">
      <c r="A828" s="73">
        <v>45610</v>
      </c>
      <c r="B828" s="74">
        <v>45610.545065301005</v>
      </c>
      <c r="C828" s="74"/>
      <c r="D828" s="75" t="s">
        <v>40</v>
      </c>
      <c r="E828" s="76">
        <v>87</v>
      </c>
      <c r="F828" s="77">
        <v>15.77</v>
      </c>
      <c r="G828" s="75" t="s">
        <v>30</v>
      </c>
      <c r="H828" s="78" t="s">
        <v>34</v>
      </c>
    </row>
    <row r="829" spans="1:8" ht="20.100000000000001" customHeight="1">
      <c r="A829" s="73">
        <v>45610</v>
      </c>
      <c r="B829" s="74">
        <v>45610.545065566897</v>
      </c>
      <c r="C829" s="74"/>
      <c r="D829" s="75" t="s">
        <v>40</v>
      </c>
      <c r="E829" s="76">
        <v>295</v>
      </c>
      <c r="F829" s="77">
        <v>15.77</v>
      </c>
      <c r="G829" s="75" t="s">
        <v>30</v>
      </c>
      <c r="H829" s="78" t="s">
        <v>32</v>
      </c>
    </row>
    <row r="830" spans="1:8" ht="20.100000000000001" customHeight="1">
      <c r="A830" s="73">
        <v>45610</v>
      </c>
      <c r="B830" s="74">
        <v>45610.545163460542</v>
      </c>
      <c r="C830" s="74"/>
      <c r="D830" s="75" t="s">
        <v>40</v>
      </c>
      <c r="E830" s="76">
        <v>278</v>
      </c>
      <c r="F830" s="77">
        <v>15.77</v>
      </c>
      <c r="G830" s="75" t="s">
        <v>30</v>
      </c>
      <c r="H830" s="78" t="s">
        <v>32</v>
      </c>
    </row>
    <row r="831" spans="1:8" ht="20.100000000000001" customHeight="1">
      <c r="A831" s="73">
        <v>45610</v>
      </c>
      <c r="B831" s="74">
        <v>45610.545163460542</v>
      </c>
      <c r="C831" s="74"/>
      <c r="D831" s="75" t="s">
        <v>40</v>
      </c>
      <c r="E831" s="76">
        <v>336</v>
      </c>
      <c r="F831" s="77">
        <v>15.77</v>
      </c>
      <c r="G831" s="75" t="s">
        <v>30</v>
      </c>
      <c r="H831" s="78" t="s">
        <v>34</v>
      </c>
    </row>
    <row r="832" spans="1:8" ht="20.100000000000001" customHeight="1">
      <c r="A832" s="73">
        <v>45610</v>
      </c>
      <c r="B832" s="74">
        <v>45610.545189988334</v>
      </c>
      <c r="C832" s="74"/>
      <c r="D832" s="75" t="s">
        <v>40</v>
      </c>
      <c r="E832" s="76">
        <v>355</v>
      </c>
      <c r="F832" s="77">
        <v>15.77</v>
      </c>
      <c r="G832" s="75" t="s">
        <v>30</v>
      </c>
      <c r="H832" s="78" t="s">
        <v>31</v>
      </c>
    </row>
    <row r="833" spans="1:8" ht="20.100000000000001" customHeight="1">
      <c r="A833" s="73">
        <v>45610</v>
      </c>
      <c r="B833" s="74">
        <v>45610.547171990853</v>
      </c>
      <c r="C833" s="74"/>
      <c r="D833" s="75" t="s">
        <v>40</v>
      </c>
      <c r="E833" s="76">
        <v>319</v>
      </c>
      <c r="F833" s="77">
        <v>15.775</v>
      </c>
      <c r="G833" s="75" t="s">
        <v>30</v>
      </c>
      <c r="H833" s="78" t="s">
        <v>32</v>
      </c>
    </row>
    <row r="834" spans="1:8" ht="20.100000000000001" customHeight="1">
      <c r="A834" s="73">
        <v>45610</v>
      </c>
      <c r="B834" s="74">
        <v>45610.547171990853</v>
      </c>
      <c r="C834" s="74"/>
      <c r="D834" s="75" t="s">
        <v>40</v>
      </c>
      <c r="E834" s="76">
        <v>126</v>
      </c>
      <c r="F834" s="77">
        <v>15.775</v>
      </c>
      <c r="G834" s="75" t="s">
        <v>30</v>
      </c>
      <c r="H834" s="78" t="s">
        <v>32</v>
      </c>
    </row>
    <row r="835" spans="1:8" ht="20.100000000000001" customHeight="1">
      <c r="A835" s="73">
        <v>45610</v>
      </c>
      <c r="B835" s="74">
        <v>45610.54717201367</v>
      </c>
      <c r="C835" s="74"/>
      <c r="D835" s="75" t="s">
        <v>40</v>
      </c>
      <c r="E835" s="76">
        <v>860</v>
      </c>
      <c r="F835" s="77">
        <v>15.775</v>
      </c>
      <c r="G835" s="75" t="s">
        <v>30</v>
      </c>
      <c r="H835" s="78" t="s">
        <v>31</v>
      </c>
    </row>
    <row r="836" spans="1:8" ht="20.100000000000001" customHeight="1">
      <c r="A836" s="73">
        <v>45610</v>
      </c>
      <c r="B836" s="74">
        <v>45610.54717201367</v>
      </c>
      <c r="C836" s="74"/>
      <c r="D836" s="75" t="s">
        <v>40</v>
      </c>
      <c r="E836" s="76">
        <v>746</v>
      </c>
      <c r="F836" s="77">
        <v>15.775</v>
      </c>
      <c r="G836" s="75" t="s">
        <v>30</v>
      </c>
      <c r="H836" s="78" t="s">
        <v>31</v>
      </c>
    </row>
    <row r="837" spans="1:8" ht="20.100000000000001" customHeight="1">
      <c r="A837" s="73">
        <v>45610</v>
      </c>
      <c r="B837" s="74">
        <v>45610.54717240762</v>
      </c>
      <c r="C837" s="74"/>
      <c r="D837" s="75" t="s">
        <v>40</v>
      </c>
      <c r="E837" s="76">
        <v>122</v>
      </c>
      <c r="F837" s="77">
        <v>15.775</v>
      </c>
      <c r="G837" s="75" t="s">
        <v>30</v>
      </c>
      <c r="H837" s="78" t="s">
        <v>31</v>
      </c>
    </row>
    <row r="838" spans="1:8" ht="20.100000000000001" customHeight="1">
      <c r="A838" s="73">
        <v>45610</v>
      </c>
      <c r="B838" s="74">
        <v>45610.548583252355</v>
      </c>
      <c r="C838" s="74"/>
      <c r="D838" s="75" t="s">
        <v>40</v>
      </c>
      <c r="E838" s="76">
        <v>66</v>
      </c>
      <c r="F838" s="77">
        <v>15.775</v>
      </c>
      <c r="G838" s="75" t="s">
        <v>30</v>
      </c>
      <c r="H838" s="78" t="s">
        <v>31</v>
      </c>
    </row>
    <row r="839" spans="1:8" ht="20.100000000000001" customHeight="1">
      <c r="A839" s="73">
        <v>45610</v>
      </c>
      <c r="B839" s="74">
        <v>45610.549121307675</v>
      </c>
      <c r="C839" s="74"/>
      <c r="D839" s="75" t="s">
        <v>40</v>
      </c>
      <c r="E839" s="76">
        <v>23</v>
      </c>
      <c r="F839" s="77">
        <v>15.775</v>
      </c>
      <c r="G839" s="75" t="s">
        <v>30</v>
      </c>
      <c r="H839" s="78" t="s">
        <v>32</v>
      </c>
    </row>
    <row r="840" spans="1:8" ht="20.100000000000001" customHeight="1">
      <c r="A840" s="73">
        <v>45610</v>
      </c>
      <c r="B840" s="74">
        <v>45610.549300532322</v>
      </c>
      <c r="C840" s="74"/>
      <c r="D840" s="75" t="s">
        <v>40</v>
      </c>
      <c r="E840" s="76">
        <v>339</v>
      </c>
      <c r="F840" s="77">
        <v>15.775</v>
      </c>
      <c r="G840" s="75" t="s">
        <v>30</v>
      </c>
      <c r="H840" s="78" t="s">
        <v>32</v>
      </c>
    </row>
    <row r="841" spans="1:8" ht="20.100000000000001" customHeight="1">
      <c r="A841" s="73">
        <v>45610</v>
      </c>
      <c r="B841" s="74">
        <v>45610.549300532322</v>
      </c>
      <c r="C841" s="74"/>
      <c r="D841" s="75" t="s">
        <v>40</v>
      </c>
      <c r="E841" s="76">
        <v>403</v>
      </c>
      <c r="F841" s="77">
        <v>15.775</v>
      </c>
      <c r="G841" s="75" t="s">
        <v>30</v>
      </c>
      <c r="H841" s="78" t="s">
        <v>32</v>
      </c>
    </row>
    <row r="842" spans="1:8" ht="20.100000000000001" customHeight="1">
      <c r="A842" s="73">
        <v>45610</v>
      </c>
      <c r="B842" s="74">
        <v>45610.549300509039</v>
      </c>
      <c r="C842" s="74"/>
      <c r="D842" s="75" t="s">
        <v>40</v>
      </c>
      <c r="E842" s="76">
        <v>1363</v>
      </c>
      <c r="F842" s="77">
        <v>15.775</v>
      </c>
      <c r="G842" s="75" t="s">
        <v>30</v>
      </c>
      <c r="H842" s="78" t="s">
        <v>31</v>
      </c>
    </row>
    <row r="843" spans="1:8" ht="20.100000000000001" customHeight="1">
      <c r="A843" s="73">
        <v>45610</v>
      </c>
      <c r="B843" s="74">
        <v>45610.549300509039</v>
      </c>
      <c r="C843" s="74"/>
      <c r="D843" s="75" t="s">
        <v>40</v>
      </c>
      <c r="E843" s="76">
        <v>137</v>
      </c>
      <c r="F843" s="77">
        <v>15.775</v>
      </c>
      <c r="G843" s="75" t="s">
        <v>30</v>
      </c>
      <c r="H843" s="78" t="s">
        <v>31</v>
      </c>
    </row>
    <row r="844" spans="1:8" ht="20.100000000000001" customHeight="1">
      <c r="A844" s="73">
        <v>45610</v>
      </c>
      <c r="B844" s="74">
        <v>45610.549300509039</v>
      </c>
      <c r="C844" s="74"/>
      <c r="D844" s="75" t="s">
        <v>40</v>
      </c>
      <c r="E844" s="76">
        <v>1372</v>
      </c>
      <c r="F844" s="77">
        <v>15.775</v>
      </c>
      <c r="G844" s="75" t="s">
        <v>30</v>
      </c>
      <c r="H844" s="78" t="s">
        <v>31</v>
      </c>
    </row>
    <row r="845" spans="1:8" ht="20.100000000000001" customHeight="1">
      <c r="A845" s="73">
        <v>45610</v>
      </c>
      <c r="B845" s="74">
        <v>45610.549300949089</v>
      </c>
      <c r="C845" s="74"/>
      <c r="D845" s="75" t="s">
        <v>40</v>
      </c>
      <c r="E845" s="76">
        <v>60</v>
      </c>
      <c r="F845" s="77">
        <v>15.775</v>
      </c>
      <c r="G845" s="75" t="s">
        <v>30</v>
      </c>
      <c r="H845" s="78" t="s">
        <v>34</v>
      </c>
    </row>
    <row r="846" spans="1:8" ht="20.100000000000001" customHeight="1">
      <c r="A846" s="73">
        <v>45610</v>
      </c>
      <c r="B846" s="74">
        <v>45610.549301041756</v>
      </c>
      <c r="C846" s="74"/>
      <c r="D846" s="75" t="s">
        <v>40</v>
      </c>
      <c r="E846" s="76">
        <v>232</v>
      </c>
      <c r="F846" s="77">
        <v>15.775</v>
      </c>
      <c r="G846" s="75" t="s">
        <v>30</v>
      </c>
      <c r="H846" s="78" t="s">
        <v>32</v>
      </c>
    </row>
    <row r="847" spans="1:8" ht="20.100000000000001" customHeight="1">
      <c r="A847" s="73">
        <v>45610</v>
      </c>
      <c r="B847" s="74">
        <v>45610.549301041756</v>
      </c>
      <c r="C847" s="74"/>
      <c r="D847" s="75" t="s">
        <v>40</v>
      </c>
      <c r="E847" s="76">
        <v>23</v>
      </c>
      <c r="F847" s="77">
        <v>15.775</v>
      </c>
      <c r="G847" s="75" t="s">
        <v>30</v>
      </c>
      <c r="H847" s="78" t="s">
        <v>34</v>
      </c>
    </row>
    <row r="848" spans="1:8" ht="20.100000000000001" customHeight="1">
      <c r="A848" s="73">
        <v>45610</v>
      </c>
      <c r="B848" s="74">
        <v>45610.549301076215</v>
      </c>
      <c r="C848" s="74"/>
      <c r="D848" s="75" t="s">
        <v>40</v>
      </c>
      <c r="E848" s="76">
        <v>129</v>
      </c>
      <c r="F848" s="77">
        <v>15.775</v>
      </c>
      <c r="G848" s="75" t="s">
        <v>30</v>
      </c>
      <c r="H848" s="78" t="s">
        <v>32</v>
      </c>
    </row>
    <row r="849" spans="1:8" ht="20.100000000000001" customHeight="1">
      <c r="A849" s="73">
        <v>45610</v>
      </c>
      <c r="B849" s="74">
        <v>45610.549706330989</v>
      </c>
      <c r="C849" s="74"/>
      <c r="D849" s="75" t="s">
        <v>40</v>
      </c>
      <c r="E849" s="76">
        <v>114</v>
      </c>
      <c r="F849" s="77">
        <v>15.77</v>
      </c>
      <c r="G849" s="75" t="s">
        <v>30</v>
      </c>
      <c r="H849" s="78" t="s">
        <v>31</v>
      </c>
    </row>
    <row r="850" spans="1:8" ht="20.100000000000001" customHeight="1">
      <c r="A850" s="73">
        <v>45610</v>
      </c>
      <c r="B850" s="74">
        <v>45610.549706330989</v>
      </c>
      <c r="C850" s="74"/>
      <c r="D850" s="75" t="s">
        <v>40</v>
      </c>
      <c r="E850" s="76">
        <v>353</v>
      </c>
      <c r="F850" s="77">
        <v>15.77</v>
      </c>
      <c r="G850" s="75" t="s">
        <v>30</v>
      </c>
      <c r="H850" s="78" t="s">
        <v>31</v>
      </c>
    </row>
    <row r="851" spans="1:8" ht="20.100000000000001" customHeight="1">
      <c r="A851" s="73">
        <v>45610</v>
      </c>
      <c r="B851" s="74">
        <v>45610.549741377123</v>
      </c>
      <c r="C851" s="74"/>
      <c r="D851" s="75" t="s">
        <v>40</v>
      </c>
      <c r="E851" s="76">
        <v>386</v>
      </c>
      <c r="F851" s="77">
        <v>15.77</v>
      </c>
      <c r="G851" s="75" t="s">
        <v>30</v>
      </c>
      <c r="H851" s="78" t="s">
        <v>31</v>
      </c>
    </row>
    <row r="852" spans="1:8" ht="20.100000000000001" customHeight="1">
      <c r="A852" s="73">
        <v>45610</v>
      </c>
      <c r="B852" s="74">
        <v>45610.549741377123</v>
      </c>
      <c r="C852" s="74"/>
      <c r="D852" s="75" t="s">
        <v>40</v>
      </c>
      <c r="E852" s="76">
        <v>119</v>
      </c>
      <c r="F852" s="77">
        <v>15.77</v>
      </c>
      <c r="G852" s="75" t="s">
        <v>30</v>
      </c>
      <c r="H852" s="78" t="s">
        <v>31</v>
      </c>
    </row>
    <row r="853" spans="1:8" ht="20.100000000000001" customHeight="1">
      <c r="A853" s="73">
        <v>45610</v>
      </c>
      <c r="B853" s="74">
        <v>45610.550234351773</v>
      </c>
      <c r="C853" s="74"/>
      <c r="D853" s="75" t="s">
        <v>40</v>
      </c>
      <c r="E853" s="76">
        <v>305</v>
      </c>
      <c r="F853" s="77">
        <v>15.765000000000001</v>
      </c>
      <c r="G853" s="75" t="s">
        <v>30</v>
      </c>
      <c r="H853" s="78" t="s">
        <v>31</v>
      </c>
    </row>
    <row r="854" spans="1:8" ht="20.100000000000001" customHeight="1">
      <c r="A854" s="73">
        <v>45610</v>
      </c>
      <c r="B854" s="74">
        <v>45610.550429027993</v>
      </c>
      <c r="C854" s="74"/>
      <c r="D854" s="75" t="s">
        <v>40</v>
      </c>
      <c r="E854" s="76">
        <v>75</v>
      </c>
      <c r="F854" s="77">
        <v>15.765000000000001</v>
      </c>
      <c r="G854" s="75" t="s">
        <v>30</v>
      </c>
      <c r="H854" s="78" t="s">
        <v>31</v>
      </c>
    </row>
    <row r="855" spans="1:8" ht="20.100000000000001" customHeight="1">
      <c r="A855" s="73">
        <v>45610</v>
      </c>
      <c r="B855" s="74">
        <v>45610.551704918966</v>
      </c>
      <c r="C855" s="74"/>
      <c r="D855" s="75" t="s">
        <v>40</v>
      </c>
      <c r="E855" s="76">
        <v>451</v>
      </c>
      <c r="F855" s="77">
        <v>15.77</v>
      </c>
      <c r="G855" s="75" t="s">
        <v>30</v>
      </c>
      <c r="H855" s="78" t="s">
        <v>31</v>
      </c>
    </row>
    <row r="856" spans="1:8" ht="20.100000000000001" customHeight="1">
      <c r="A856" s="73">
        <v>45610</v>
      </c>
      <c r="B856" s="74">
        <v>45610.551773981657</v>
      </c>
      <c r="C856" s="74"/>
      <c r="D856" s="75" t="s">
        <v>40</v>
      </c>
      <c r="E856" s="76">
        <v>130</v>
      </c>
      <c r="F856" s="77">
        <v>15.77</v>
      </c>
      <c r="G856" s="75" t="s">
        <v>30</v>
      </c>
      <c r="H856" s="78" t="s">
        <v>33</v>
      </c>
    </row>
    <row r="857" spans="1:8" ht="20.100000000000001" customHeight="1">
      <c r="A857" s="73">
        <v>45610</v>
      </c>
      <c r="B857" s="74">
        <v>45610.551773981657</v>
      </c>
      <c r="C857" s="74"/>
      <c r="D857" s="75" t="s">
        <v>40</v>
      </c>
      <c r="E857" s="76">
        <v>647</v>
      </c>
      <c r="F857" s="77">
        <v>15.77</v>
      </c>
      <c r="G857" s="75" t="s">
        <v>30</v>
      </c>
      <c r="H857" s="78" t="s">
        <v>32</v>
      </c>
    </row>
    <row r="858" spans="1:8" ht="20.100000000000001" customHeight="1">
      <c r="A858" s="73">
        <v>45610</v>
      </c>
      <c r="B858" s="74">
        <v>45610.551773981657</v>
      </c>
      <c r="C858" s="74"/>
      <c r="D858" s="75" t="s">
        <v>40</v>
      </c>
      <c r="E858" s="76">
        <v>71</v>
      </c>
      <c r="F858" s="77">
        <v>15.77</v>
      </c>
      <c r="G858" s="75" t="s">
        <v>30</v>
      </c>
      <c r="H858" s="78" t="s">
        <v>34</v>
      </c>
    </row>
    <row r="859" spans="1:8" ht="20.100000000000001" customHeight="1">
      <c r="A859" s="73">
        <v>45610</v>
      </c>
      <c r="B859" s="74">
        <v>45610.551773981657</v>
      </c>
      <c r="C859" s="74"/>
      <c r="D859" s="75" t="s">
        <v>40</v>
      </c>
      <c r="E859" s="76">
        <v>185</v>
      </c>
      <c r="F859" s="77">
        <v>15.77</v>
      </c>
      <c r="G859" s="75" t="s">
        <v>30</v>
      </c>
      <c r="H859" s="78" t="s">
        <v>31</v>
      </c>
    </row>
    <row r="860" spans="1:8" ht="20.100000000000001" customHeight="1">
      <c r="A860" s="73">
        <v>45610</v>
      </c>
      <c r="B860" s="74">
        <v>45610.553428981453</v>
      </c>
      <c r="C860" s="74"/>
      <c r="D860" s="75" t="s">
        <v>40</v>
      </c>
      <c r="E860" s="76">
        <v>5</v>
      </c>
      <c r="F860" s="77">
        <v>15.775</v>
      </c>
      <c r="G860" s="75" t="s">
        <v>30</v>
      </c>
      <c r="H860" s="78" t="s">
        <v>32</v>
      </c>
    </row>
    <row r="861" spans="1:8" ht="20.100000000000001" customHeight="1">
      <c r="A861" s="73">
        <v>45610</v>
      </c>
      <c r="B861" s="74">
        <v>45610.553911400493</v>
      </c>
      <c r="C861" s="74"/>
      <c r="D861" s="75" t="s">
        <v>40</v>
      </c>
      <c r="E861" s="76">
        <v>603</v>
      </c>
      <c r="F861" s="77">
        <v>15.78</v>
      </c>
      <c r="G861" s="75" t="s">
        <v>30</v>
      </c>
      <c r="H861" s="78" t="s">
        <v>31</v>
      </c>
    </row>
    <row r="862" spans="1:8" ht="20.100000000000001" customHeight="1">
      <c r="A862" s="73">
        <v>45610</v>
      </c>
      <c r="B862" s="74">
        <v>45610.553911458235</v>
      </c>
      <c r="C862" s="74"/>
      <c r="D862" s="75" t="s">
        <v>40</v>
      </c>
      <c r="E862" s="76">
        <v>1071</v>
      </c>
      <c r="F862" s="77">
        <v>15.78</v>
      </c>
      <c r="G862" s="75" t="s">
        <v>30</v>
      </c>
      <c r="H862" s="78" t="s">
        <v>31</v>
      </c>
    </row>
    <row r="863" spans="1:8" ht="20.100000000000001" customHeight="1">
      <c r="A863" s="73">
        <v>45610</v>
      </c>
      <c r="B863" s="74">
        <v>45610.55391165521</v>
      </c>
      <c r="C863" s="74"/>
      <c r="D863" s="75" t="s">
        <v>40</v>
      </c>
      <c r="E863" s="76">
        <v>736</v>
      </c>
      <c r="F863" s="77">
        <v>15.78</v>
      </c>
      <c r="G863" s="75" t="s">
        <v>30</v>
      </c>
      <c r="H863" s="78" t="s">
        <v>31</v>
      </c>
    </row>
    <row r="864" spans="1:8" ht="20.100000000000001" customHeight="1">
      <c r="A864" s="73">
        <v>45610</v>
      </c>
      <c r="B864" s="74">
        <v>45610.553912129719</v>
      </c>
      <c r="C864" s="74"/>
      <c r="D864" s="75" t="s">
        <v>40</v>
      </c>
      <c r="E864" s="76">
        <v>7</v>
      </c>
      <c r="F864" s="77">
        <v>15.78</v>
      </c>
      <c r="G864" s="75" t="s">
        <v>30</v>
      </c>
      <c r="H864" s="78" t="s">
        <v>31</v>
      </c>
    </row>
    <row r="865" spans="1:8" ht="20.100000000000001" customHeight="1">
      <c r="A865" s="73">
        <v>45610</v>
      </c>
      <c r="B865" s="74">
        <v>45610.553980717435</v>
      </c>
      <c r="C865" s="74"/>
      <c r="D865" s="75" t="s">
        <v>40</v>
      </c>
      <c r="E865" s="76">
        <v>526</v>
      </c>
      <c r="F865" s="77">
        <v>15.78</v>
      </c>
      <c r="G865" s="75" t="s">
        <v>30</v>
      </c>
      <c r="H865" s="78" t="s">
        <v>31</v>
      </c>
    </row>
    <row r="866" spans="1:8" ht="20.100000000000001" customHeight="1">
      <c r="A866" s="73">
        <v>45610</v>
      </c>
      <c r="B866" s="74">
        <v>45610.553980717435</v>
      </c>
      <c r="C866" s="74"/>
      <c r="D866" s="75" t="s">
        <v>40</v>
      </c>
      <c r="E866" s="76">
        <v>633</v>
      </c>
      <c r="F866" s="77">
        <v>15.78</v>
      </c>
      <c r="G866" s="75" t="s">
        <v>30</v>
      </c>
      <c r="H866" s="78" t="s">
        <v>31</v>
      </c>
    </row>
    <row r="867" spans="1:8" ht="20.100000000000001" customHeight="1">
      <c r="A867" s="73">
        <v>45610</v>
      </c>
      <c r="B867" s="74">
        <v>45610.55531999981</v>
      </c>
      <c r="C867" s="74"/>
      <c r="D867" s="75" t="s">
        <v>40</v>
      </c>
      <c r="E867" s="76">
        <v>326</v>
      </c>
      <c r="F867" s="77">
        <v>15.78</v>
      </c>
      <c r="G867" s="75" t="s">
        <v>30</v>
      </c>
      <c r="H867" s="78" t="s">
        <v>31</v>
      </c>
    </row>
    <row r="868" spans="1:8" ht="20.100000000000001" customHeight="1">
      <c r="A868" s="73">
        <v>45610</v>
      </c>
      <c r="B868" s="74">
        <v>45610.5560099422</v>
      </c>
      <c r="C868" s="74"/>
      <c r="D868" s="75" t="s">
        <v>40</v>
      </c>
      <c r="E868" s="76">
        <v>17</v>
      </c>
      <c r="F868" s="77">
        <v>15.785</v>
      </c>
      <c r="G868" s="75" t="s">
        <v>30</v>
      </c>
      <c r="H868" s="78" t="s">
        <v>33</v>
      </c>
    </row>
    <row r="869" spans="1:8" ht="20.100000000000001" customHeight="1">
      <c r="A869" s="73">
        <v>45610</v>
      </c>
      <c r="B869" s="74">
        <v>45610.5560099422</v>
      </c>
      <c r="C869" s="74"/>
      <c r="D869" s="75" t="s">
        <v>40</v>
      </c>
      <c r="E869" s="76">
        <v>128</v>
      </c>
      <c r="F869" s="77">
        <v>15.785</v>
      </c>
      <c r="G869" s="75" t="s">
        <v>30</v>
      </c>
      <c r="H869" s="78" t="s">
        <v>33</v>
      </c>
    </row>
    <row r="870" spans="1:8" ht="20.100000000000001" customHeight="1">
      <c r="A870" s="73">
        <v>45610</v>
      </c>
      <c r="B870" s="74">
        <v>45610.5560099422</v>
      </c>
      <c r="C870" s="74"/>
      <c r="D870" s="75" t="s">
        <v>40</v>
      </c>
      <c r="E870" s="76">
        <v>16</v>
      </c>
      <c r="F870" s="77">
        <v>15.785</v>
      </c>
      <c r="G870" s="75" t="s">
        <v>30</v>
      </c>
      <c r="H870" s="78" t="s">
        <v>34</v>
      </c>
    </row>
    <row r="871" spans="1:8" ht="20.100000000000001" customHeight="1">
      <c r="A871" s="73">
        <v>45610</v>
      </c>
      <c r="B871" s="74">
        <v>45610.5560099422</v>
      </c>
      <c r="C871" s="74"/>
      <c r="D871" s="75" t="s">
        <v>40</v>
      </c>
      <c r="E871" s="76">
        <v>37</v>
      </c>
      <c r="F871" s="77">
        <v>15.785</v>
      </c>
      <c r="G871" s="75" t="s">
        <v>30</v>
      </c>
      <c r="H871" s="78" t="s">
        <v>33</v>
      </c>
    </row>
    <row r="872" spans="1:8" ht="20.100000000000001" customHeight="1">
      <c r="A872" s="73">
        <v>45610</v>
      </c>
      <c r="B872" s="74">
        <v>45610.5560099422</v>
      </c>
      <c r="C872" s="74"/>
      <c r="D872" s="75" t="s">
        <v>40</v>
      </c>
      <c r="E872" s="76">
        <v>129</v>
      </c>
      <c r="F872" s="77">
        <v>15.785</v>
      </c>
      <c r="G872" s="75" t="s">
        <v>30</v>
      </c>
      <c r="H872" s="78" t="s">
        <v>34</v>
      </c>
    </row>
    <row r="873" spans="1:8" ht="20.100000000000001" customHeight="1">
      <c r="A873" s="73">
        <v>45610</v>
      </c>
      <c r="B873" s="74">
        <v>45610.5560099422</v>
      </c>
      <c r="C873" s="74"/>
      <c r="D873" s="75" t="s">
        <v>40</v>
      </c>
      <c r="E873" s="76">
        <v>670</v>
      </c>
      <c r="F873" s="77">
        <v>15.785</v>
      </c>
      <c r="G873" s="75" t="s">
        <v>30</v>
      </c>
      <c r="H873" s="78" t="s">
        <v>33</v>
      </c>
    </row>
    <row r="874" spans="1:8" ht="20.100000000000001" customHeight="1">
      <c r="A874" s="73">
        <v>45610</v>
      </c>
      <c r="B874" s="74">
        <v>45610.556010138709</v>
      </c>
      <c r="C874" s="74"/>
      <c r="D874" s="75" t="s">
        <v>40</v>
      </c>
      <c r="E874" s="76">
        <v>151</v>
      </c>
      <c r="F874" s="77">
        <v>15.785</v>
      </c>
      <c r="G874" s="75" t="s">
        <v>30</v>
      </c>
      <c r="H874" s="78" t="s">
        <v>34</v>
      </c>
    </row>
    <row r="875" spans="1:8" ht="20.100000000000001" customHeight="1">
      <c r="A875" s="73">
        <v>45610</v>
      </c>
      <c r="B875" s="74">
        <v>45610.556021759287</v>
      </c>
      <c r="C875" s="74"/>
      <c r="D875" s="75" t="s">
        <v>40</v>
      </c>
      <c r="E875" s="76">
        <v>135</v>
      </c>
      <c r="F875" s="77">
        <v>15.785</v>
      </c>
      <c r="G875" s="75" t="s">
        <v>30</v>
      </c>
      <c r="H875" s="78" t="s">
        <v>33</v>
      </c>
    </row>
    <row r="876" spans="1:8" ht="20.100000000000001" customHeight="1">
      <c r="A876" s="73">
        <v>45610</v>
      </c>
      <c r="B876" s="74">
        <v>45610.556021805387</v>
      </c>
      <c r="C876" s="74"/>
      <c r="D876" s="75" t="s">
        <v>40</v>
      </c>
      <c r="E876" s="76">
        <v>206</v>
      </c>
      <c r="F876" s="77">
        <v>15.785</v>
      </c>
      <c r="G876" s="75" t="s">
        <v>30</v>
      </c>
      <c r="H876" s="78" t="s">
        <v>34</v>
      </c>
    </row>
    <row r="877" spans="1:8" ht="20.100000000000001" customHeight="1">
      <c r="A877" s="73">
        <v>45610</v>
      </c>
      <c r="B877" s="74">
        <v>45610.556042731274</v>
      </c>
      <c r="C877" s="74"/>
      <c r="D877" s="75" t="s">
        <v>40</v>
      </c>
      <c r="E877" s="76">
        <v>135</v>
      </c>
      <c r="F877" s="77">
        <v>15.785</v>
      </c>
      <c r="G877" s="75" t="s">
        <v>30</v>
      </c>
      <c r="H877" s="78" t="s">
        <v>33</v>
      </c>
    </row>
    <row r="878" spans="1:8" ht="20.100000000000001" customHeight="1">
      <c r="A878" s="73">
        <v>45610</v>
      </c>
      <c r="B878" s="74">
        <v>45610.556042754557</v>
      </c>
      <c r="C878" s="74"/>
      <c r="D878" s="75" t="s">
        <v>40</v>
      </c>
      <c r="E878" s="76">
        <v>40</v>
      </c>
      <c r="F878" s="77">
        <v>15.785</v>
      </c>
      <c r="G878" s="75" t="s">
        <v>30</v>
      </c>
      <c r="H878" s="78" t="s">
        <v>33</v>
      </c>
    </row>
    <row r="879" spans="1:8" ht="20.100000000000001" customHeight="1">
      <c r="A879" s="73">
        <v>45610</v>
      </c>
      <c r="B879" s="74">
        <v>45610.557967106346</v>
      </c>
      <c r="C879" s="74"/>
      <c r="D879" s="75" t="s">
        <v>40</v>
      </c>
      <c r="E879" s="76">
        <v>471</v>
      </c>
      <c r="F879" s="77">
        <v>15.79</v>
      </c>
      <c r="G879" s="75" t="s">
        <v>30</v>
      </c>
      <c r="H879" s="78" t="s">
        <v>32</v>
      </c>
    </row>
    <row r="880" spans="1:8" ht="20.100000000000001" customHeight="1">
      <c r="A880" s="73">
        <v>45610</v>
      </c>
      <c r="B880" s="74">
        <v>45610.557967071887</v>
      </c>
      <c r="C880" s="74"/>
      <c r="D880" s="75" t="s">
        <v>40</v>
      </c>
      <c r="E880" s="76">
        <v>1500</v>
      </c>
      <c r="F880" s="77">
        <v>15.79</v>
      </c>
      <c r="G880" s="75" t="s">
        <v>30</v>
      </c>
      <c r="H880" s="78" t="s">
        <v>31</v>
      </c>
    </row>
    <row r="881" spans="1:8" ht="20.100000000000001" customHeight="1">
      <c r="A881" s="73">
        <v>45610</v>
      </c>
      <c r="B881" s="74">
        <v>45610.557967071887</v>
      </c>
      <c r="C881" s="74"/>
      <c r="D881" s="75" t="s">
        <v>40</v>
      </c>
      <c r="E881" s="76">
        <v>45</v>
      </c>
      <c r="F881" s="77">
        <v>15.79</v>
      </c>
      <c r="G881" s="75" t="s">
        <v>30</v>
      </c>
      <c r="H881" s="78" t="s">
        <v>31</v>
      </c>
    </row>
    <row r="882" spans="1:8" ht="20.100000000000001" customHeight="1">
      <c r="A882" s="73">
        <v>45610</v>
      </c>
      <c r="B882" s="74">
        <v>45610.559540231712</v>
      </c>
      <c r="C882" s="74"/>
      <c r="D882" s="75" t="s">
        <v>40</v>
      </c>
      <c r="E882" s="76">
        <v>111</v>
      </c>
      <c r="F882" s="77">
        <v>15.79</v>
      </c>
      <c r="G882" s="75" t="s">
        <v>30</v>
      </c>
      <c r="H882" s="78" t="s">
        <v>32</v>
      </c>
    </row>
    <row r="883" spans="1:8" ht="20.100000000000001" customHeight="1">
      <c r="A883" s="73">
        <v>45610</v>
      </c>
      <c r="B883" s="74">
        <v>45610.559540231712</v>
      </c>
      <c r="C883" s="74"/>
      <c r="D883" s="75" t="s">
        <v>40</v>
      </c>
      <c r="E883" s="76">
        <v>27</v>
      </c>
      <c r="F883" s="77">
        <v>15.79</v>
      </c>
      <c r="G883" s="75" t="s">
        <v>30</v>
      </c>
      <c r="H883" s="78" t="s">
        <v>32</v>
      </c>
    </row>
    <row r="884" spans="1:8" ht="20.100000000000001" customHeight="1">
      <c r="A884" s="73">
        <v>45610</v>
      </c>
      <c r="B884" s="74">
        <v>45610.559540231712</v>
      </c>
      <c r="C884" s="74"/>
      <c r="D884" s="75" t="s">
        <v>40</v>
      </c>
      <c r="E884" s="76">
        <v>27</v>
      </c>
      <c r="F884" s="77">
        <v>15.79</v>
      </c>
      <c r="G884" s="75" t="s">
        <v>30</v>
      </c>
      <c r="H884" s="78" t="s">
        <v>34</v>
      </c>
    </row>
    <row r="885" spans="1:8" ht="20.100000000000001" customHeight="1">
      <c r="A885" s="73">
        <v>45610</v>
      </c>
      <c r="B885" s="74">
        <v>45610.559540231712</v>
      </c>
      <c r="C885" s="74"/>
      <c r="D885" s="75" t="s">
        <v>40</v>
      </c>
      <c r="E885" s="76">
        <v>657</v>
      </c>
      <c r="F885" s="77">
        <v>15.79</v>
      </c>
      <c r="G885" s="75" t="s">
        <v>30</v>
      </c>
      <c r="H885" s="78" t="s">
        <v>32</v>
      </c>
    </row>
    <row r="886" spans="1:8" ht="20.100000000000001" customHeight="1">
      <c r="A886" s="73">
        <v>45610</v>
      </c>
      <c r="B886" s="74">
        <v>45610.559540231712</v>
      </c>
      <c r="C886" s="74"/>
      <c r="D886" s="75" t="s">
        <v>40</v>
      </c>
      <c r="E886" s="76">
        <v>129</v>
      </c>
      <c r="F886" s="77">
        <v>15.79</v>
      </c>
      <c r="G886" s="75" t="s">
        <v>30</v>
      </c>
      <c r="H886" s="78" t="s">
        <v>34</v>
      </c>
    </row>
    <row r="887" spans="1:8" ht="20.100000000000001" customHeight="1">
      <c r="A887" s="73">
        <v>45610</v>
      </c>
      <c r="B887" s="74">
        <v>45610.559540231712</v>
      </c>
      <c r="C887" s="74"/>
      <c r="D887" s="75" t="s">
        <v>40</v>
      </c>
      <c r="E887" s="76">
        <v>93</v>
      </c>
      <c r="F887" s="77">
        <v>15.79</v>
      </c>
      <c r="G887" s="75" t="s">
        <v>30</v>
      </c>
      <c r="H887" s="78" t="s">
        <v>32</v>
      </c>
    </row>
    <row r="888" spans="1:8" ht="20.100000000000001" customHeight="1">
      <c r="A888" s="73">
        <v>45610</v>
      </c>
      <c r="B888" s="74">
        <v>45610.559540231712</v>
      </c>
      <c r="C888" s="74"/>
      <c r="D888" s="75" t="s">
        <v>40</v>
      </c>
      <c r="E888" s="76">
        <v>395</v>
      </c>
      <c r="F888" s="77">
        <v>15.79</v>
      </c>
      <c r="G888" s="75" t="s">
        <v>30</v>
      </c>
      <c r="H888" s="78" t="s">
        <v>32</v>
      </c>
    </row>
    <row r="889" spans="1:8" ht="20.100000000000001" customHeight="1">
      <c r="A889" s="73">
        <v>45610</v>
      </c>
      <c r="B889" s="74">
        <v>45610.560614455957</v>
      </c>
      <c r="C889" s="74"/>
      <c r="D889" s="75" t="s">
        <v>40</v>
      </c>
      <c r="E889" s="76">
        <v>622</v>
      </c>
      <c r="F889" s="77">
        <v>15.785</v>
      </c>
      <c r="G889" s="75" t="s">
        <v>30</v>
      </c>
      <c r="H889" s="78" t="s">
        <v>31</v>
      </c>
    </row>
    <row r="890" spans="1:8" ht="20.100000000000001" customHeight="1">
      <c r="A890" s="73">
        <v>45610</v>
      </c>
      <c r="B890" s="74">
        <v>45610.560614455957</v>
      </c>
      <c r="C890" s="74"/>
      <c r="D890" s="75" t="s">
        <v>40</v>
      </c>
      <c r="E890" s="76">
        <v>322</v>
      </c>
      <c r="F890" s="77">
        <v>15.785</v>
      </c>
      <c r="G890" s="75" t="s">
        <v>30</v>
      </c>
      <c r="H890" s="78" t="s">
        <v>31</v>
      </c>
    </row>
    <row r="891" spans="1:8" ht="20.100000000000001" customHeight="1">
      <c r="A891" s="73">
        <v>45610</v>
      </c>
      <c r="B891" s="74">
        <v>45610.561983691994</v>
      </c>
      <c r="C891" s="74"/>
      <c r="D891" s="75" t="s">
        <v>40</v>
      </c>
      <c r="E891" s="76">
        <v>4</v>
      </c>
      <c r="F891" s="77">
        <v>15.79</v>
      </c>
      <c r="G891" s="75" t="s">
        <v>30</v>
      </c>
      <c r="H891" s="78" t="s">
        <v>32</v>
      </c>
    </row>
    <row r="892" spans="1:8" ht="20.100000000000001" customHeight="1">
      <c r="A892" s="73">
        <v>45610</v>
      </c>
      <c r="B892" s="74">
        <v>45610.561983691994</v>
      </c>
      <c r="C892" s="74"/>
      <c r="D892" s="75" t="s">
        <v>40</v>
      </c>
      <c r="E892" s="76">
        <v>4</v>
      </c>
      <c r="F892" s="77">
        <v>15.79</v>
      </c>
      <c r="G892" s="75" t="s">
        <v>30</v>
      </c>
      <c r="H892" s="78" t="s">
        <v>34</v>
      </c>
    </row>
    <row r="893" spans="1:8" ht="20.100000000000001" customHeight="1">
      <c r="A893" s="73">
        <v>45610</v>
      </c>
      <c r="B893" s="74">
        <v>45610.562049259432</v>
      </c>
      <c r="C893" s="74"/>
      <c r="D893" s="75" t="s">
        <v>40</v>
      </c>
      <c r="E893" s="76">
        <v>438</v>
      </c>
      <c r="F893" s="77">
        <v>15.79</v>
      </c>
      <c r="G893" s="75" t="s">
        <v>30</v>
      </c>
      <c r="H893" s="78" t="s">
        <v>32</v>
      </c>
    </row>
    <row r="894" spans="1:8" ht="20.100000000000001" customHeight="1">
      <c r="A894" s="73">
        <v>45610</v>
      </c>
      <c r="B894" s="74">
        <v>45610.562049201224</v>
      </c>
      <c r="C894" s="74"/>
      <c r="D894" s="75" t="s">
        <v>40</v>
      </c>
      <c r="E894" s="76">
        <v>587</v>
      </c>
      <c r="F894" s="77">
        <v>15.79</v>
      </c>
      <c r="G894" s="75" t="s">
        <v>30</v>
      </c>
      <c r="H894" s="78" t="s">
        <v>31</v>
      </c>
    </row>
    <row r="895" spans="1:8" ht="20.100000000000001" customHeight="1">
      <c r="A895" s="73">
        <v>45610</v>
      </c>
      <c r="B895" s="74">
        <v>45610.56204924779</v>
      </c>
      <c r="C895" s="74"/>
      <c r="D895" s="75" t="s">
        <v>40</v>
      </c>
      <c r="E895" s="76">
        <v>257</v>
      </c>
      <c r="F895" s="77">
        <v>15.79</v>
      </c>
      <c r="G895" s="75" t="s">
        <v>30</v>
      </c>
      <c r="H895" s="78" t="s">
        <v>34</v>
      </c>
    </row>
    <row r="896" spans="1:8" ht="20.100000000000001" customHeight="1">
      <c r="A896" s="73">
        <v>45610</v>
      </c>
      <c r="B896" s="74">
        <v>45610.562049201224</v>
      </c>
      <c r="C896" s="74"/>
      <c r="D896" s="75" t="s">
        <v>40</v>
      </c>
      <c r="E896" s="76">
        <v>714</v>
      </c>
      <c r="F896" s="77">
        <v>15.79</v>
      </c>
      <c r="G896" s="75" t="s">
        <v>30</v>
      </c>
      <c r="H896" s="78" t="s">
        <v>31</v>
      </c>
    </row>
    <row r="897" spans="1:8" ht="20.100000000000001" customHeight="1">
      <c r="A897" s="73">
        <v>45610</v>
      </c>
      <c r="B897" s="74">
        <v>45610.562049201224</v>
      </c>
      <c r="C897" s="74"/>
      <c r="D897" s="75" t="s">
        <v>40</v>
      </c>
      <c r="E897" s="76">
        <v>810</v>
      </c>
      <c r="F897" s="77">
        <v>15.79</v>
      </c>
      <c r="G897" s="75" t="s">
        <v>30</v>
      </c>
      <c r="H897" s="78" t="s">
        <v>31</v>
      </c>
    </row>
    <row r="898" spans="1:8" ht="20.100000000000001" customHeight="1">
      <c r="A898" s="73">
        <v>45610</v>
      </c>
      <c r="B898" s="74">
        <v>45610.563329155091</v>
      </c>
      <c r="C898" s="74"/>
      <c r="D898" s="75" t="s">
        <v>40</v>
      </c>
      <c r="E898" s="76">
        <v>25</v>
      </c>
      <c r="F898" s="77">
        <v>15.79</v>
      </c>
      <c r="G898" s="75" t="s">
        <v>30</v>
      </c>
      <c r="H898" s="78" t="s">
        <v>33</v>
      </c>
    </row>
    <row r="899" spans="1:8" ht="20.100000000000001" customHeight="1">
      <c r="A899" s="73">
        <v>45610</v>
      </c>
      <c r="B899" s="74">
        <v>45610.563329155091</v>
      </c>
      <c r="C899" s="74"/>
      <c r="D899" s="75" t="s">
        <v>40</v>
      </c>
      <c r="E899" s="76">
        <v>24</v>
      </c>
      <c r="F899" s="77">
        <v>15.79</v>
      </c>
      <c r="G899" s="75" t="s">
        <v>30</v>
      </c>
      <c r="H899" s="78" t="s">
        <v>34</v>
      </c>
    </row>
    <row r="900" spans="1:8" ht="20.100000000000001" customHeight="1">
      <c r="A900" s="73">
        <v>45610</v>
      </c>
      <c r="B900" s="74">
        <v>45610.563424109016</v>
      </c>
      <c r="C900" s="74"/>
      <c r="D900" s="75" t="s">
        <v>40</v>
      </c>
      <c r="E900" s="76">
        <v>8</v>
      </c>
      <c r="F900" s="77">
        <v>15.795</v>
      </c>
      <c r="G900" s="75" t="s">
        <v>30</v>
      </c>
      <c r="H900" s="78" t="s">
        <v>32</v>
      </c>
    </row>
    <row r="901" spans="1:8" ht="20.100000000000001" customHeight="1">
      <c r="A901" s="73">
        <v>45610</v>
      </c>
      <c r="B901" s="74">
        <v>45610.563424109016</v>
      </c>
      <c r="C901" s="74"/>
      <c r="D901" s="75" t="s">
        <v>40</v>
      </c>
      <c r="E901" s="76">
        <v>39</v>
      </c>
      <c r="F901" s="77">
        <v>15.795</v>
      </c>
      <c r="G901" s="75" t="s">
        <v>30</v>
      </c>
      <c r="H901" s="78" t="s">
        <v>32</v>
      </c>
    </row>
    <row r="902" spans="1:8" ht="20.100000000000001" customHeight="1">
      <c r="A902" s="73">
        <v>45610</v>
      </c>
      <c r="B902" s="74">
        <v>45610.563424109016</v>
      </c>
      <c r="C902" s="74"/>
      <c r="D902" s="75" t="s">
        <v>40</v>
      </c>
      <c r="E902" s="76">
        <v>725</v>
      </c>
      <c r="F902" s="77">
        <v>15.795</v>
      </c>
      <c r="G902" s="75" t="s">
        <v>30</v>
      </c>
      <c r="H902" s="78" t="s">
        <v>31</v>
      </c>
    </row>
    <row r="903" spans="1:8" ht="20.100000000000001" customHeight="1">
      <c r="A903" s="73">
        <v>45610</v>
      </c>
      <c r="B903" s="74">
        <v>45610.565173830837</v>
      </c>
      <c r="C903" s="74"/>
      <c r="D903" s="75" t="s">
        <v>40</v>
      </c>
      <c r="E903" s="76">
        <v>624</v>
      </c>
      <c r="F903" s="77">
        <v>15.81</v>
      </c>
      <c r="G903" s="75" t="s">
        <v>30</v>
      </c>
      <c r="H903" s="78" t="s">
        <v>32</v>
      </c>
    </row>
    <row r="904" spans="1:8" ht="20.100000000000001" customHeight="1">
      <c r="A904" s="73">
        <v>45610</v>
      </c>
      <c r="B904" s="74">
        <v>45610.565173865762</v>
      </c>
      <c r="C904" s="74"/>
      <c r="D904" s="75" t="s">
        <v>40</v>
      </c>
      <c r="E904" s="76">
        <v>1895</v>
      </c>
      <c r="F904" s="77">
        <v>15.81</v>
      </c>
      <c r="G904" s="75" t="s">
        <v>30</v>
      </c>
      <c r="H904" s="78" t="s">
        <v>31</v>
      </c>
    </row>
    <row r="905" spans="1:8" ht="20.100000000000001" customHeight="1">
      <c r="A905" s="73">
        <v>45610</v>
      </c>
      <c r="B905" s="74">
        <v>45610.565232893452</v>
      </c>
      <c r="C905" s="74"/>
      <c r="D905" s="75" t="s">
        <v>40</v>
      </c>
      <c r="E905" s="76">
        <v>668</v>
      </c>
      <c r="F905" s="77">
        <v>15.805</v>
      </c>
      <c r="G905" s="75" t="s">
        <v>30</v>
      </c>
      <c r="H905" s="78" t="s">
        <v>31</v>
      </c>
    </row>
    <row r="906" spans="1:8" ht="20.100000000000001" customHeight="1">
      <c r="A906" s="73">
        <v>45610</v>
      </c>
      <c r="B906" s="74">
        <v>45610.566601562314</v>
      </c>
      <c r="C906" s="74"/>
      <c r="D906" s="75" t="s">
        <v>40</v>
      </c>
      <c r="E906" s="76">
        <v>268</v>
      </c>
      <c r="F906" s="77">
        <v>15.795</v>
      </c>
      <c r="G906" s="75" t="s">
        <v>30</v>
      </c>
      <c r="H906" s="78" t="s">
        <v>32</v>
      </c>
    </row>
    <row r="907" spans="1:8" ht="20.100000000000001" customHeight="1">
      <c r="A907" s="73">
        <v>45610</v>
      </c>
      <c r="B907" s="74">
        <v>45610.566601562314</v>
      </c>
      <c r="C907" s="74"/>
      <c r="D907" s="75" t="s">
        <v>40</v>
      </c>
      <c r="E907" s="76">
        <v>140</v>
      </c>
      <c r="F907" s="77">
        <v>15.795</v>
      </c>
      <c r="G907" s="75" t="s">
        <v>30</v>
      </c>
      <c r="H907" s="78" t="s">
        <v>33</v>
      </c>
    </row>
    <row r="908" spans="1:8" ht="20.100000000000001" customHeight="1">
      <c r="A908" s="73">
        <v>45610</v>
      </c>
      <c r="B908" s="74">
        <v>45610.566601562314</v>
      </c>
      <c r="C908" s="74"/>
      <c r="D908" s="75" t="s">
        <v>40</v>
      </c>
      <c r="E908" s="76">
        <v>235</v>
      </c>
      <c r="F908" s="77">
        <v>15.795</v>
      </c>
      <c r="G908" s="75" t="s">
        <v>30</v>
      </c>
      <c r="H908" s="78" t="s">
        <v>32</v>
      </c>
    </row>
    <row r="909" spans="1:8" ht="20.100000000000001" customHeight="1">
      <c r="A909" s="73">
        <v>45610</v>
      </c>
      <c r="B909" s="74">
        <v>45610.566601562314</v>
      </c>
      <c r="C909" s="74"/>
      <c r="D909" s="75" t="s">
        <v>40</v>
      </c>
      <c r="E909" s="76">
        <v>129</v>
      </c>
      <c r="F909" s="77">
        <v>15.795</v>
      </c>
      <c r="G909" s="75" t="s">
        <v>30</v>
      </c>
      <c r="H909" s="78" t="s">
        <v>34</v>
      </c>
    </row>
    <row r="910" spans="1:8" ht="20.100000000000001" customHeight="1">
      <c r="A910" s="73">
        <v>45610</v>
      </c>
      <c r="B910" s="74">
        <v>45610.566601562314</v>
      </c>
      <c r="C910" s="74"/>
      <c r="D910" s="75" t="s">
        <v>40</v>
      </c>
      <c r="E910" s="76">
        <v>670</v>
      </c>
      <c r="F910" s="77">
        <v>15.795</v>
      </c>
      <c r="G910" s="75" t="s">
        <v>30</v>
      </c>
      <c r="H910" s="78" t="s">
        <v>33</v>
      </c>
    </row>
    <row r="911" spans="1:8" ht="20.100000000000001" customHeight="1">
      <c r="A911" s="73">
        <v>45610</v>
      </c>
      <c r="B911" s="74">
        <v>45610.566601562314</v>
      </c>
      <c r="C911" s="74"/>
      <c r="D911" s="75" t="s">
        <v>40</v>
      </c>
      <c r="E911" s="76">
        <v>129</v>
      </c>
      <c r="F911" s="77">
        <v>15.795</v>
      </c>
      <c r="G911" s="75" t="s">
        <v>30</v>
      </c>
      <c r="H911" s="78" t="s">
        <v>32</v>
      </c>
    </row>
    <row r="912" spans="1:8" ht="20.100000000000001" customHeight="1">
      <c r="A912" s="73">
        <v>45610</v>
      </c>
      <c r="B912" s="74">
        <v>45610.566601562314</v>
      </c>
      <c r="C912" s="74"/>
      <c r="D912" s="75" t="s">
        <v>40</v>
      </c>
      <c r="E912" s="76">
        <v>100</v>
      </c>
      <c r="F912" s="77">
        <v>15.795</v>
      </c>
      <c r="G912" s="75" t="s">
        <v>30</v>
      </c>
      <c r="H912" s="78" t="s">
        <v>34</v>
      </c>
    </row>
    <row r="913" spans="1:8" ht="20.100000000000001" customHeight="1">
      <c r="A913" s="73">
        <v>45610</v>
      </c>
      <c r="B913" s="74">
        <v>45610.566601562314</v>
      </c>
      <c r="C913" s="74"/>
      <c r="D913" s="75" t="s">
        <v>40</v>
      </c>
      <c r="E913" s="76">
        <v>50</v>
      </c>
      <c r="F913" s="77">
        <v>15.795</v>
      </c>
      <c r="G913" s="75" t="s">
        <v>30</v>
      </c>
      <c r="H913" s="78" t="s">
        <v>32</v>
      </c>
    </row>
    <row r="914" spans="1:8" ht="20.100000000000001" customHeight="1">
      <c r="A914" s="73">
        <v>45610</v>
      </c>
      <c r="B914" s="74">
        <v>45610.566797847394</v>
      </c>
      <c r="C914" s="74"/>
      <c r="D914" s="75" t="s">
        <v>40</v>
      </c>
      <c r="E914" s="76">
        <v>588</v>
      </c>
      <c r="F914" s="77">
        <v>15.79</v>
      </c>
      <c r="G914" s="75" t="s">
        <v>30</v>
      </c>
      <c r="H914" s="78" t="s">
        <v>31</v>
      </c>
    </row>
    <row r="915" spans="1:8" ht="20.100000000000001" customHeight="1">
      <c r="A915" s="73">
        <v>45610</v>
      </c>
      <c r="B915" s="74">
        <v>45610.566797847394</v>
      </c>
      <c r="C915" s="74"/>
      <c r="D915" s="75" t="s">
        <v>40</v>
      </c>
      <c r="E915" s="76">
        <v>119</v>
      </c>
      <c r="F915" s="77">
        <v>15.79</v>
      </c>
      <c r="G915" s="75" t="s">
        <v>30</v>
      </c>
      <c r="H915" s="78" t="s">
        <v>31</v>
      </c>
    </row>
    <row r="916" spans="1:8" ht="20.100000000000001" customHeight="1">
      <c r="A916" s="73">
        <v>45610</v>
      </c>
      <c r="B916" s="74">
        <v>45610.567372071557</v>
      </c>
      <c r="C916" s="74"/>
      <c r="D916" s="75" t="s">
        <v>40</v>
      </c>
      <c r="E916" s="76">
        <v>664</v>
      </c>
      <c r="F916" s="77">
        <v>15.78</v>
      </c>
      <c r="G916" s="75" t="s">
        <v>30</v>
      </c>
      <c r="H916" s="78" t="s">
        <v>31</v>
      </c>
    </row>
    <row r="917" spans="1:8" ht="20.100000000000001" customHeight="1">
      <c r="A917" s="73">
        <v>45610</v>
      </c>
      <c r="B917" s="74">
        <v>45610.568264178466</v>
      </c>
      <c r="C917" s="74"/>
      <c r="D917" s="75" t="s">
        <v>40</v>
      </c>
      <c r="E917" s="76">
        <v>575</v>
      </c>
      <c r="F917" s="77">
        <v>15.785</v>
      </c>
      <c r="G917" s="75" t="s">
        <v>30</v>
      </c>
      <c r="H917" s="78" t="s">
        <v>31</v>
      </c>
    </row>
    <row r="918" spans="1:8" ht="20.100000000000001" customHeight="1">
      <c r="A918" s="73">
        <v>45610</v>
      </c>
      <c r="B918" s="74">
        <v>45610.56827678252</v>
      </c>
      <c r="C918" s="74"/>
      <c r="D918" s="75" t="s">
        <v>40</v>
      </c>
      <c r="E918" s="76">
        <v>463</v>
      </c>
      <c r="F918" s="77">
        <v>15.78</v>
      </c>
      <c r="G918" s="75" t="s">
        <v>30</v>
      </c>
      <c r="H918" s="78" t="s">
        <v>31</v>
      </c>
    </row>
    <row r="919" spans="1:8" ht="20.100000000000001" customHeight="1">
      <c r="A919" s="73">
        <v>45610</v>
      </c>
      <c r="B919" s="74">
        <v>45610.569425914437</v>
      </c>
      <c r="C919" s="74"/>
      <c r="D919" s="75" t="s">
        <v>40</v>
      </c>
      <c r="E919" s="76">
        <v>132</v>
      </c>
      <c r="F919" s="77">
        <v>15.785</v>
      </c>
      <c r="G919" s="75" t="s">
        <v>30</v>
      </c>
      <c r="H919" s="78" t="s">
        <v>33</v>
      </c>
    </row>
    <row r="920" spans="1:8" ht="20.100000000000001" customHeight="1">
      <c r="A920" s="73">
        <v>45610</v>
      </c>
      <c r="B920" s="74">
        <v>45610.569425914437</v>
      </c>
      <c r="C920" s="74"/>
      <c r="D920" s="75" t="s">
        <v>40</v>
      </c>
      <c r="E920" s="76">
        <v>36</v>
      </c>
      <c r="F920" s="77">
        <v>15.785</v>
      </c>
      <c r="G920" s="75" t="s">
        <v>30</v>
      </c>
      <c r="H920" s="78" t="s">
        <v>33</v>
      </c>
    </row>
    <row r="921" spans="1:8" ht="20.100000000000001" customHeight="1">
      <c r="A921" s="73">
        <v>45610</v>
      </c>
      <c r="B921" s="74">
        <v>45610.569425914437</v>
      </c>
      <c r="C921" s="74"/>
      <c r="D921" s="75" t="s">
        <v>40</v>
      </c>
      <c r="E921" s="76">
        <v>183</v>
      </c>
      <c r="F921" s="77">
        <v>15.785</v>
      </c>
      <c r="G921" s="75" t="s">
        <v>30</v>
      </c>
      <c r="H921" s="78" t="s">
        <v>33</v>
      </c>
    </row>
    <row r="922" spans="1:8" ht="20.100000000000001" customHeight="1">
      <c r="A922" s="73">
        <v>45610</v>
      </c>
      <c r="B922" s="74">
        <v>45610.569425914437</v>
      </c>
      <c r="C922" s="74"/>
      <c r="D922" s="75" t="s">
        <v>40</v>
      </c>
      <c r="E922" s="76">
        <v>536</v>
      </c>
      <c r="F922" s="77">
        <v>15.785</v>
      </c>
      <c r="G922" s="75" t="s">
        <v>30</v>
      </c>
      <c r="H922" s="78" t="s">
        <v>33</v>
      </c>
    </row>
    <row r="923" spans="1:8" ht="20.100000000000001" customHeight="1">
      <c r="A923" s="73">
        <v>45610</v>
      </c>
      <c r="B923" s="74">
        <v>45610.569425914437</v>
      </c>
      <c r="C923" s="74"/>
      <c r="D923" s="75" t="s">
        <v>40</v>
      </c>
      <c r="E923" s="76">
        <v>1137</v>
      </c>
      <c r="F923" s="77">
        <v>15.785</v>
      </c>
      <c r="G923" s="75" t="s">
        <v>30</v>
      </c>
      <c r="H923" s="78" t="s">
        <v>31</v>
      </c>
    </row>
    <row r="924" spans="1:8" ht="20.100000000000001" customHeight="1">
      <c r="A924" s="73">
        <v>45610</v>
      </c>
      <c r="B924" s="74">
        <v>45610.570136504713</v>
      </c>
      <c r="C924" s="74"/>
      <c r="D924" s="75" t="s">
        <v>40</v>
      </c>
      <c r="E924" s="76">
        <v>449</v>
      </c>
      <c r="F924" s="77">
        <v>15.785</v>
      </c>
      <c r="G924" s="75" t="s">
        <v>30</v>
      </c>
      <c r="H924" s="78" t="s">
        <v>31</v>
      </c>
    </row>
    <row r="925" spans="1:8" ht="20.100000000000001" customHeight="1">
      <c r="A925" s="73">
        <v>45610</v>
      </c>
      <c r="B925" s="74">
        <v>45610.570246307645</v>
      </c>
      <c r="C925" s="74"/>
      <c r="D925" s="75" t="s">
        <v>40</v>
      </c>
      <c r="E925" s="76">
        <v>315</v>
      </c>
      <c r="F925" s="77">
        <v>15.78</v>
      </c>
      <c r="G925" s="75" t="s">
        <v>30</v>
      </c>
      <c r="H925" s="78" t="s">
        <v>31</v>
      </c>
    </row>
    <row r="926" spans="1:8" ht="20.100000000000001" customHeight="1">
      <c r="A926" s="73">
        <v>45610</v>
      </c>
      <c r="B926" s="74">
        <v>45610.570246319287</v>
      </c>
      <c r="C926" s="74"/>
      <c r="D926" s="75" t="s">
        <v>40</v>
      </c>
      <c r="E926" s="76">
        <v>16</v>
      </c>
      <c r="F926" s="77">
        <v>15.78</v>
      </c>
      <c r="G926" s="75" t="s">
        <v>30</v>
      </c>
      <c r="H926" s="78" t="s">
        <v>31</v>
      </c>
    </row>
    <row r="927" spans="1:8" ht="20.100000000000001" customHeight="1">
      <c r="A927" s="73">
        <v>45610</v>
      </c>
      <c r="B927" s="74">
        <v>45610.572203889024</v>
      </c>
      <c r="C927" s="74"/>
      <c r="D927" s="75" t="s">
        <v>40</v>
      </c>
      <c r="E927" s="76">
        <v>1881</v>
      </c>
      <c r="F927" s="77">
        <v>15.79</v>
      </c>
      <c r="G927" s="75" t="s">
        <v>30</v>
      </c>
      <c r="H927" s="78" t="s">
        <v>31</v>
      </c>
    </row>
    <row r="928" spans="1:8" ht="20.100000000000001" customHeight="1">
      <c r="A928" s="73">
        <v>45610</v>
      </c>
      <c r="B928" s="74">
        <v>45610.573997256812</v>
      </c>
      <c r="C928" s="74"/>
      <c r="D928" s="75" t="s">
        <v>40</v>
      </c>
      <c r="E928" s="76">
        <v>423</v>
      </c>
      <c r="F928" s="77">
        <v>15.79</v>
      </c>
      <c r="G928" s="75" t="s">
        <v>30</v>
      </c>
      <c r="H928" s="78" t="s">
        <v>32</v>
      </c>
    </row>
    <row r="929" spans="1:8" ht="20.100000000000001" customHeight="1">
      <c r="A929" s="73">
        <v>45610</v>
      </c>
      <c r="B929" s="74">
        <v>45610.573997280095</v>
      </c>
      <c r="C929" s="74"/>
      <c r="D929" s="75" t="s">
        <v>40</v>
      </c>
      <c r="E929" s="76">
        <v>1451</v>
      </c>
      <c r="F929" s="77">
        <v>15.79</v>
      </c>
      <c r="G929" s="75" t="s">
        <v>30</v>
      </c>
      <c r="H929" s="78" t="s">
        <v>31</v>
      </c>
    </row>
    <row r="930" spans="1:8" ht="20.100000000000001" customHeight="1">
      <c r="A930" s="73">
        <v>45610</v>
      </c>
      <c r="B930" s="74">
        <v>45610.575097060297</v>
      </c>
      <c r="C930" s="74"/>
      <c r="D930" s="75" t="s">
        <v>40</v>
      </c>
      <c r="E930" s="76">
        <v>454</v>
      </c>
      <c r="F930" s="77">
        <v>15.8</v>
      </c>
      <c r="G930" s="75" t="s">
        <v>30</v>
      </c>
      <c r="H930" s="78" t="s">
        <v>32</v>
      </c>
    </row>
    <row r="931" spans="1:8" ht="20.100000000000001" customHeight="1">
      <c r="A931" s="73">
        <v>45610</v>
      </c>
      <c r="B931" s="74">
        <v>45610.575097118039</v>
      </c>
      <c r="C931" s="74"/>
      <c r="D931" s="75" t="s">
        <v>40</v>
      </c>
      <c r="E931" s="76">
        <v>1354</v>
      </c>
      <c r="F931" s="77">
        <v>15.8</v>
      </c>
      <c r="G931" s="75" t="s">
        <v>30</v>
      </c>
      <c r="H931" s="78" t="s">
        <v>31</v>
      </c>
    </row>
    <row r="932" spans="1:8" ht="20.100000000000001" customHeight="1">
      <c r="A932" s="73">
        <v>45610</v>
      </c>
      <c r="B932" s="74">
        <v>45610.575117604341</v>
      </c>
      <c r="C932" s="74"/>
      <c r="D932" s="75" t="s">
        <v>40</v>
      </c>
      <c r="E932" s="76">
        <v>331</v>
      </c>
      <c r="F932" s="77">
        <v>15.795</v>
      </c>
      <c r="G932" s="75" t="s">
        <v>30</v>
      </c>
      <c r="H932" s="78" t="s">
        <v>31</v>
      </c>
    </row>
    <row r="933" spans="1:8" ht="20.100000000000001" customHeight="1">
      <c r="A933" s="73">
        <v>45610</v>
      </c>
      <c r="B933" s="74">
        <v>45610.575960104354</v>
      </c>
      <c r="C933" s="74"/>
      <c r="D933" s="75" t="s">
        <v>40</v>
      </c>
      <c r="E933" s="76">
        <v>76</v>
      </c>
      <c r="F933" s="77">
        <v>15.795</v>
      </c>
      <c r="G933" s="75" t="s">
        <v>30</v>
      </c>
      <c r="H933" s="78" t="s">
        <v>31</v>
      </c>
    </row>
    <row r="934" spans="1:8" ht="20.100000000000001" customHeight="1">
      <c r="A934" s="73">
        <v>45610</v>
      </c>
      <c r="B934" s="74">
        <v>45610.575960243121</v>
      </c>
      <c r="C934" s="74"/>
      <c r="D934" s="75" t="s">
        <v>40</v>
      </c>
      <c r="E934" s="76">
        <v>2</v>
      </c>
      <c r="F934" s="77">
        <v>15.795</v>
      </c>
      <c r="G934" s="75" t="s">
        <v>30</v>
      </c>
      <c r="H934" s="78" t="s">
        <v>31</v>
      </c>
    </row>
    <row r="935" spans="1:8" ht="20.100000000000001" customHeight="1">
      <c r="A935" s="73">
        <v>45610</v>
      </c>
      <c r="B935" s="74">
        <v>45610.576147152577</v>
      </c>
      <c r="C935" s="74"/>
      <c r="D935" s="75" t="s">
        <v>40</v>
      </c>
      <c r="E935" s="76">
        <v>389</v>
      </c>
      <c r="F935" s="77">
        <v>15.795</v>
      </c>
      <c r="G935" s="75" t="s">
        <v>30</v>
      </c>
      <c r="H935" s="78" t="s">
        <v>32</v>
      </c>
    </row>
    <row r="936" spans="1:8" ht="20.100000000000001" customHeight="1">
      <c r="A936" s="73">
        <v>45610</v>
      </c>
      <c r="B936" s="74">
        <v>45610.57614717586</v>
      </c>
      <c r="C936" s="74"/>
      <c r="D936" s="75" t="s">
        <v>40</v>
      </c>
      <c r="E936" s="76">
        <v>1326</v>
      </c>
      <c r="F936" s="77">
        <v>15.795</v>
      </c>
      <c r="G936" s="75" t="s">
        <v>30</v>
      </c>
      <c r="H936" s="78" t="s">
        <v>31</v>
      </c>
    </row>
    <row r="937" spans="1:8" ht="20.100000000000001" customHeight="1">
      <c r="A937" s="73">
        <v>45610</v>
      </c>
      <c r="B937" s="74">
        <v>45610.577258981299</v>
      </c>
      <c r="C937" s="74"/>
      <c r="D937" s="75" t="s">
        <v>40</v>
      </c>
      <c r="E937" s="76">
        <v>125</v>
      </c>
      <c r="F937" s="77">
        <v>15.79</v>
      </c>
      <c r="G937" s="75" t="s">
        <v>30</v>
      </c>
      <c r="H937" s="78" t="s">
        <v>31</v>
      </c>
    </row>
    <row r="938" spans="1:8" ht="20.100000000000001" customHeight="1">
      <c r="A938" s="73">
        <v>45610</v>
      </c>
      <c r="B938" s="74">
        <v>45610.577667546459</v>
      </c>
      <c r="C938" s="74"/>
      <c r="D938" s="75" t="s">
        <v>40</v>
      </c>
      <c r="E938" s="76">
        <v>147</v>
      </c>
      <c r="F938" s="77">
        <v>15.795</v>
      </c>
      <c r="G938" s="75" t="s">
        <v>30</v>
      </c>
      <c r="H938" s="78" t="s">
        <v>32</v>
      </c>
    </row>
    <row r="939" spans="1:8" ht="20.100000000000001" customHeight="1">
      <c r="A939" s="73">
        <v>45610</v>
      </c>
      <c r="B939" s="74">
        <v>45610.577667546459</v>
      </c>
      <c r="C939" s="74"/>
      <c r="D939" s="75" t="s">
        <v>40</v>
      </c>
      <c r="E939" s="76">
        <v>133</v>
      </c>
      <c r="F939" s="77">
        <v>15.795</v>
      </c>
      <c r="G939" s="75" t="s">
        <v>30</v>
      </c>
      <c r="H939" s="78" t="s">
        <v>33</v>
      </c>
    </row>
    <row r="940" spans="1:8" ht="20.100000000000001" customHeight="1">
      <c r="A940" s="73">
        <v>45610</v>
      </c>
      <c r="B940" s="74">
        <v>45610.577667546459</v>
      </c>
      <c r="C940" s="74"/>
      <c r="D940" s="75" t="s">
        <v>40</v>
      </c>
      <c r="E940" s="76">
        <v>162</v>
      </c>
      <c r="F940" s="77">
        <v>15.795</v>
      </c>
      <c r="G940" s="75" t="s">
        <v>30</v>
      </c>
      <c r="H940" s="78" t="s">
        <v>32</v>
      </c>
    </row>
    <row r="941" spans="1:8" ht="20.100000000000001" customHeight="1">
      <c r="A941" s="73">
        <v>45610</v>
      </c>
      <c r="B941" s="74">
        <v>45610.577667546459</v>
      </c>
      <c r="C941" s="74"/>
      <c r="D941" s="75" t="s">
        <v>40</v>
      </c>
      <c r="E941" s="76">
        <v>38</v>
      </c>
      <c r="F941" s="77">
        <v>15.795</v>
      </c>
      <c r="G941" s="75" t="s">
        <v>30</v>
      </c>
      <c r="H941" s="78" t="s">
        <v>33</v>
      </c>
    </row>
    <row r="942" spans="1:8" ht="20.100000000000001" customHeight="1">
      <c r="A942" s="73">
        <v>45610</v>
      </c>
      <c r="B942" s="74">
        <v>45610.577667546459</v>
      </c>
      <c r="C942" s="74"/>
      <c r="D942" s="75" t="s">
        <v>40</v>
      </c>
      <c r="E942" s="76">
        <v>88</v>
      </c>
      <c r="F942" s="77">
        <v>15.795</v>
      </c>
      <c r="G942" s="75" t="s">
        <v>30</v>
      </c>
      <c r="H942" s="78" t="s">
        <v>33</v>
      </c>
    </row>
    <row r="943" spans="1:8" ht="20.100000000000001" customHeight="1">
      <c r="A943" s="73">
        <v>45610</v>
      </c>
      <c r="B943" s="74">
        <v>45610.577667546459</v>
      </c>
      <c r="C943" s="74"/>
      <c r="D943" s="75" t="s">
        <v>40</v>
      </c>
      <c r="E943" s="76">
        <v>582</v>
      </c>
      <c r="F943" s="77">
        <v>15.795</v>
      </c>
      <c r="G943" s="75" t="s">
        <v>30</v>
      </c>
      <c r="H943" s="78" t="s">
        <v>32</v>
      </c>
    </row>
    <row r="944" spans="1:8" ht="20.100000000000001" customHeight="1">
      <c r="A944" s="73">
        <v>45610</v>
      </c>
      <c r="B944" s="74">
        <v>45610.577667546459</v>
      </c>
      <c r="C944" s="74"/>
      <c r="D944" s="75" t="s">
        <v>40</v>
      </c>
      <c r="E944" s="76">
        <v>135</v>
      </c>
      <c r="F944" s="77">
        <v>15.795</v>
      </c>
      <c r="G944" s="75" t="s">
        <v>30</v>
      </c>
      <c r="H944" s="78" t="s">
        <v>32</v>
      </c>
    </row>
    <row r="945" spans="1:8" ht="20.100000000000001" customHeight="1">
      <c r="A945" s="73">
        <v>45610</v>
      </c>
      <c r="B945" s="74">
        <v>45610.577802083455</v>
      </c>
      <c r="C945" s="74"/>
      <c r="D945" s="75" t="s">
        <v>40</v>
      </c>
      <c r="E945" s="76">
        <v>69</v>
      </c>
      <c r="F945" s="77">
        <v>15.795</v>
      </c>
      <c r="G945" s="75" t="s">
        <v>30</v>
      </c>
      <c r="H945" s="78" t="s">
        <v>31</v>
      </c>
    </row>
    <row r="946" spans="1:8" ht="20.100000000000001" customHeight="1">
      <c r="A946" s="73">
        <v>45610</v>
      </c>
      <c r="B946" s="74">
        <v>45610.577976921108</v>
      </c>
      <c r="C946" s="74"/>
      <c r="D946" s="75" t="s">
        <v>40</v>
      </c>
      <c r="E946" s="76">
        <v>460</v>
      </c>
      <c r="F946" s="77">
        <v>15.795</v>
      </c>
      <c r="G946" s="75" t="s">
        <v>30</v>
      </c>
      <c r="H946" s="78" t="s">
        <v>31</v>
      </c>
    </row>
    <row r="947" spans="1:8" ht="20.100000000000001" customHeight="1">
      <c r="A947" s="73">
        <v>45610</v>
      </c>
      <c r="B947" s="74">
        <v>45610.578848923557</v>
      </c>
      <c r="C947" s="74"/>
      <c r="D947" s="75" t="s">
        <v>40</v>
      </c>
      <c r="E947" s="76">
        <v>183</v>
      </c>
      <c r="F947" s="77">
        <v>15.79</v>
      </c>
      <c r="G947" s="75" t="s">
        <v>30</v>
      </c>
      <c r="H947" s="78" t="s">
        <v>31</v>
      </c>
    </row>
    <row r="948" spans="1:8" ht="20.100000000000001" customHeight="1">
      <c r="A948" s="73">
        <v>45610</v>
      </c>
      <c r="B948" s="74">
        <v>45610.578931898344</v>
      </c>
      <c r="C948" s="74"/>
      <c r="D948" s="75" t="s">
        <v>40</v>
      </c>
      <c r="E948" s="76">
        <v>79</v>
      </c>
      <c r="F948" s="77">
        <v>15.785</v>
      </c>
      <c r="G948" s="75" t="s">
        <v>30</v>
      </c>
      <c r="H948" s="78" t="s">
        <v>31</v>
      </c>
    </row>
    <row r="949" spans="1:8" ht="20.100000000000001" customHeight="1">
      <c r="A949" s="73">
        <v>45610</v>
      </c>
      <c r="B949" s="74">
        <v>45610.578931898344</v>
      </c>
      <c r="C949" s="74"/>
      <c r="D949" s="75" t="s">
        <v>40</v>
      </c>
      <c r="E949" s="76">
        <v>464</v>
      </c>
      <c r="F949" s="77">
        <v>15.785</v>
      </c>
      <c r="G949" s="75" t="s">
        <v>30</v>
      </c>
      <c r="H949" s="78" t="s">
        <v>31</v>
      </c>
    </row>
    <row r="950" spans="1:8" ht="20.100000000000001" customHeight="1">
      <c r="A950" s="73">
        <v>45610</v>
      </c>
      <c r="B950" s="74">
        <v>45610.57970476849</v>
      </c>
      <c r="C950" s="74"/>
      <c r="D950" s="75" t="s">
        <v>40</v>
      </c>
      <c r="E950" s="76">
        <v>40</v>
      </c>
      <c r="F950" s="77">
        <v>15.79</v>
      </c>
      <c r="G950" s="75" t="s">
        <v>30</v>
      </c>
      <c r="H950" s="78" t="s">
        <v>33</v>
      </c>
    </row>
    <row r="951" spans="1:8" ht="20.100000000000001" customHeight="1">
      <c r="A951" s="73">
        <v>45610</v>
      </c>
      <c r="B951" s="74">
        <v>45610.57970476849</v>
      </c>
      <c r="C951" s="74"/>
      <c r="D951" s="75" t="s">
        <v>40</v>
      </c>
      <c r="E951" s="76">
        <v>129</v>
      </c>
      <c r="F951" s="77">
        <v>15.79</v>
      </c>
      <c r="G951" s="75" t="s">
        <v>30</v>
      </c>
      <c r="H951" s="78" t="s">
        <v>33</v>
      </c>
    </row>
    <row r="952" spans="1:8" ht="20.100000000000001" customHeight="1">
      <c r="A952" s="73">
        <v>45610</v>
      </c>
      <c r="B952" s="74">
        <v>45610.57970476849</v>
      </c>
      <c r="C952" s="74"/>
      <c r="D952" s="75" t="s">
        <v>40</v>
      </c>
      <c r="E952" s="76">
        <v>1488</v>
      </c>
      <c r="F952" s="77">
        <v>15.79</v>
      </c>
      <c r="G952" s="75" t="s">
        <v>30</v>
      </c>
      <c r="H952" s="78" t="s">
        <v>33</v>
      </c>
    </row>
    <row r="953" spans="1:8" ht="20.100000000000001" customHeight="1">
      <c r="A953" s="73">
        <v>45610</v>
      </c>
      <c r="B953" s="74">
        <v>45610.57970476849</v>
      </c>
      <c r="C953" s="74"/>
      <c r="D953" s="75" t="s">
        <v>40</v>
      </c>
      <c r="E953" s="76">
        <v>168</v>
      </c>
      <c r="F953" s="77">
        <v>15.79</v>
      </c>
      <c r="G953" s="75" t="s">
        <v>30</v>
      </c>
      <c r="H953" s="78" t="s">
        <v>33</v>
      </c>
    </row>
    <row r="954" spans="1:8" ht="20.100000000000001" customHeight="1">
      <c r="A954" s="73">
        <v>45610</v>
      </c>
      <c r="B954" s="74">
        <v>45610.580744837876</v>
      </c>
      <c r="C954" s="74"/>
      <c r="D954" s="75" t="s">
        <v>40</v>
      </c>
      <c r="E954" s="76">
        <v>617</v>
      </c>
      <c r="F954" s="77">
        <v>15.78</v>
      </c>
      <c r="G954" s="75" t="s">
        <v>30</v>
      </c>
      <c r="H954" s="78" t="s">
        <v>31</v>
      </c>
    </row>
    <row r="955" spans="1:8" ht="20.100000000000001" customHeight="1">
      <c r="A955" s="73">
        <v>45610</v>
      </c>
      <c r="B955" s="74">
        <v>45610.580744837876</v>
      </c>
      <c r="C955" s="74"/>
      <c r="D955" s="75" t="s">
        <v>40</v>
      </c>
      <c r="E955" s="76">
        <v>163</v>
      </c>
      <c r="F955" s="77">
        <v>15.78</v>
      </c>
      <c r="G955" s="75" t="s">
        <v>30</v>
      </c>
      <c r="H955" s="78" t="s">
        <v>31</v>
      </c>
    </row>
    <row r="956" spans="1:8" ht="20.100000000000001" customHeight="1">
      <c r="A956" s="73">
        <v>45610</v>
      </c>
      <c r="B956" s="74">
        <v>45610.581460810266</v>
      </c>
      <c r="C956" s="74"/>
      <c r="D956" s="75" t="s">
        <v>40</v>
      </c>
      <c r="E956" s="76">
        <v>210</v>
      </c>
      <c r="F956" s="77">
        <v>15.775</v>
      </c>
      <c r="G956" s="75" t="s">
        <v>30</v>
      </c>
      <c r="H956" s="78" t="s">
        <v>31</v>
      </c>
    </row>
    <row r="957" spans="1:8" ht="20.100000000000001" customHeight="1">
      <c r="A957" s="73">
        <v>45610</v>
      </c>
      <c r="B957" s="74">
        <v>45610.581707153004</v>
      </c>
      <c r="C957" s="74"/>
      <c r="D957" s="75" t="s">
        <v>40</v>
      </c>
      <c r="E957" s="76">
        <v>131</v>
      </c>
      <c r="F957" s="77">
        <v>15.78</v>
      </c>
      <c r="G957" s="75" t="s">
        <v>30</v>
      </c>
      <c r="H957" s="78" t="s">
        <v>33</v>
      </c>
    </row>
    <row r="958" spans="1:8" ht="20.100000000000001" customHeight="1">
      <c r="A958" s="73">
        <v>45610</v>
      </c>
      <c r="B958" s="74">
        <v>45610.581707153004</v>
      </c>
      <c r="C958" s="74"/>
      <c r="D958" s="75" t="s">
        <v>40</v>
      </c>
      <c r="E958" s="76">
        <v>46</v>
      </c>
      <c r="F958" s="77">
        <v>15.78</v>
      </c>
      <c r="G958" s="75" t="s">
        <v>30</v>
      </c>
      <c r="H958" s="78" t="s">
        <v>33</v>
      </c>
    </row>
    <row r="959" spans="1:8" ht="20.100000000000001" customHeight="1">
      <c r="A959" s="73">
        <v>45610</v>
      </c>
      <c r="B959" s="74">
        <v>45610.581707153004</v>
      </c>
      <c r="C959" s="74"/>
      <c r="D959" s="75" t="s">
        <v>40</v>
      </c>
      <c r="E959" s="76">
        <v>134</v>
      </c>
      <c r="F959" s="77">
        <v>15.78</v>
      </c>
      <c r="G959" s="75" t="s">
        <v>30</v>
      </c>
      <c r="H959" s="78" t="s">
        <v>34</v>
      </c>
    </row>
    <row r="960" spans="1:8" ht="20.100000000000001" customHeight="1">
      <c r="A960" s="73">
        <v>45610</v>
      </c>
      <c r="B960" s="74">
        <v>45610.581707153004</v>
      </c>
      <c r="C960" s="74"/>
      <c r="D960" s="75" t="s">
        <v>40</v>
      </c>
      <c r="E960" s="76">
        <v>40</v>
      </c>
      <c r="F960" s="77">
        <v>15.78</v>
      </c>
      <c r="G960" s="75" t="s">
        <v>30</v>
      </c>
      <c r="H960" s="78" t="s">
        <v>33</v>
      </c>
    </row>
    <row r="961" spans="1:8" ht="20.100000000000001" customHeight="1">
      <c r="A961" s="73">
        <v>45610</v>
      </c>
      <c r="B961" s="74">
        <v>45610.581707187463</v>
      </c>
      <c r="C961" s="74"/>
      <c r="D961" s="75" t="s">
        <v>40</v>
      </c>
      <c r="E961" s="76">
        <v>396</v>
      </c>
      <c r="F961" s="77">
        <v>15.78</v>
      </c>
      <c r="G961" s="75" t="s">
        <v>30</v>
      </c>
      <c r="H961" s="78" t="s">
        <v>32</v>
      </c>
    </row>
    <row r="962" spans="1:8" ht="20.100000000000001" customHeight="1">
      <c r="A962" s="73">
        <v>45610</v>
      </c>
      <c r="B962" s="74">
        <v>45610.581707187463</v>
      </c>
      <c r="C962" s="74"/>
      <c r="D962" s="75" t="s">
        <v>40</v>
      </c>
      <c r="E962" s="76">
        <v>354</v>
      </c>
      <c r="F962" s="77">
        <v>15.78</v>
      </c>
      <c r="G962" s="75" t="s">
        <v>30</v>
      </c>
      <c r="H962" s="78" t="s">
        <v>32</v>
      </c>
    </row>
    <row r="963" spans="1:8" ht="20.100000000000001" customHeight="1">
      <c r="A963" s="73">
        <v>45610</v>
      </c>
      <c r="B963" s="74">
        <v>45610.581707187463</v>
      </c>
      <c r="C963" s="74"/>
      <c r="D963" s="75" t="s">
        <v>40</v>
      </c>
      <c r="E963" s="76">
        <v>202</v>
      </c>
      <c r="F963" s="77">
        <v>15.78</v>
      </c>
      <c r="G963" s="75" t="s">
        <v>30</v>
      </c>
      <c r="H963" s="78" t="s">
        <v>32</v>
      </c>
    </row>
    <row r="964" spans="1:8" ht="20.100000000000001" customHeight="1">
      <c r="A964" s="73">
        <v>45610</v>
      </c>
      <c r="B964" s="74">
        <v>45610.581793217454</v>
      </c>
      <c r="C964" s="74"/>
      <c r="D964" s="75" t="s">
        <v>40</v>
      </c>
      <c r="E964" s="76">
        <v>230</v>
      </c>
      <c r="F964" s="77">
        <v>15.775</v>
      </c>
      <c r="G964" s="75" t="s">
        <v>30</v>
      </c>
      <c r="H964" s="78" t="s">
        <v>31</v>
      </c>
    </row>
    <row r="965" spans="1:8" ht="20.100000000000001" customHeight="1">
      <c r="A965" s="73">
        <v>45610</v>
      </c>
      <c r="B965" s="74">
        <v>45610.583391434979</v>
      </c>
      <c r="C965" s="74"/>
      <c r="D965" s="75" t="s">
        <v>40</v>
      </c>
      <c r="E965" s="76">
        <v>1895</v>
      </c>
      <c r="F965" s="77">
        <v>15.79</v>
      </c>
      <c r="G965" s="75" t="s">
        <v>30</v>
      </c>
      <c r="H965" s="78" t="s">
        <v>34</v>
      </c>
    </row>
    <row r="966" spans="1:8" ht="20.100000000000001" customHeight="1">
      <c r="A966" s="73">
        <v>45610</v>
      </c>
      <c r="B966" s="74">
        <v>45610.583689814899</v>
      </c>
      <c r="C966" s="74"/>
      <c r="D966" s="75" t="s">
        <v>40</v>
      </c>
      <c r="E966" s="76">
        <v>4</v>
      </c>
      <c r="F966" s="77">
        <v>15.785</v>
      </c>
      <c r="G966" s="75" t="s">
        <v>30</v>
      </c>
      <c r="H966" s="78" t="s">
        <v>31</v>
      </c>
    </row>
    <row r="967" spans="1:8" ht="20.100000000000001" customHeight="1">
      <c r="A967" s="73">
        <v>45610</v>
      </c>
      <c r="B967" s="74">
        <v>45610.583689814899</v>
      </c>
      <c r="C967" s="74"/>
      <c r="D967" s="75" t="s">
        <v>40</v>
      </c>
      <c r="E967" s="76">
        <v>447</v>
      </c>
      <c r="F967" s="77">
        <v>15.785</v>
      </c>
      <c r="G967" s="75" t="s">
        <v>30</v>
      </c>
      <c r="H967" s="78" t="s">
        <v>31</v>
      </c>
    </row>
    <row r="968" spans="1:8" ht="20.100000000000001" customHeight="1">
      <c r="A968" s="73">
        <v>45610</v>
      </c>
      <c r="B968" s="74">
        <v>45610.585548703559</v>
      </c>
      <c r="C968" s="74"/>
      <c r="D968" s="75" t="s">
        <v>40</v>
      </c>
      <c r="E968" s="76">
        <v>399</v>
      </c>
      <c r="F968" s="77">
        <v>15.79</v>
      </c>
      <c r="G968" s="75" t="s">
        <v>30</v>
      </c>
      <c r="H968" s="78" t="s">
        <v>32</v>
      </c>
    </row>
    <row r="969" spans="1:8" ht="20.100000000000001" customHeight="1">
      <c r="A969" s="73">
        <v>45610</v>
      </c>
      <c r="B969" s="74">
        <v>45610.585548726842</v>
      </c>
      <c r="C969" s="74"/>
      <c r="D969" s="75" t="s">
        <v>40</v>
      </c>
      <c r="E969" s="76">
        <v>485</v>
      </c>
      <c r="F969" s="77">
        <v>15.79</v>
      </c>
      <c r="G969" s="75" t="s">
        <v>30</v>
      </c>
      <c r="H969" s="78" t="s">
        <v>31</v>
      </c>
    </row>
    <row r="970" spans="1:8" ht="20.100000000000001" customHeight="1">
      <c r="A970" s="73">
        <v>45610</v>
      </c>
      <c r="B970" s="74">
        <v>45610.585548726842</v>
      </c>
      <c r="C970" s="74"/>
      <c r="D970" s="75" t="s">
        <v>40</v>
      </c>
      <c r="E970" s="76">
        <v>1360</v>
      </c>
      <c r="F970" s="77">
        <v>15.79</v>
      </c>
      <c r="G970" s="75" t="s">
        <v>30</v>
      </c>
      <c r="H970" s="78" t="s">
        <v>31</v>
      </c>
    </row>
    <row r="971" spans="1:8" ht="20.100000000000001" customHeight="1">
      <c r="A971" s="73">
        <v>45610</v>
      </c>
      <c r="B971" s="74">
        <v>45610.585548888892</v>
      </c>
      <c r="C971" s="74"/>
      <c r="D971" s="75" t="s">
        <v>40</v>
      </c>
      <c r="E971" s="76">
        <v>285</v>
      </c>
      <c r="F971" s="77">
        <v>15.79</v>
      </c>
      <c r="G971" s="75" t="s">
        <v>30</v>
      </c>
      <c r="H971" s="78" t="s">
        <v>31</v>
      </c>
    </row>
    <row r="972" spans="1:8" ht="20.100000000000001" customHeight="1">
      <c r="A972" s="73">
        <v>45610</v>
      </c>
      <c r="B972" s="74">
        <v>45610.585548900533</v>
      </c>
      <c r="C972" s="74"/>
      <c r="D972" s="75" t="s">
        <v>40</v>
      </c>
      <c r="E972" s="76">
        <v>132</v>
      </c>
      <c r="F972" s="77">
        <v>15.79</v>
      </c>
      <c r="G972" s="75" t="s">
        <v>30</v>
      </c>
      <c r="H972" s="78" t="s">
        <v>31</v>
      </c>
    </row>
    <row r="973" spans="1:8" ht="20.100000000000001" customHeight="1">
      <c r="A973" s="73">
        <v>45610</v>
      </c>
      <c r="B973" s="74">
        <v>45610.586864062585</v>
      </c>
      <c r="C973" s="74"/>
      <c r="D973" s="75" t="s">
        <v>40</v>
      </c>
      <c r="E973" s="76">
        <v>178</v>
      </c>
      <c r="F973" s="77">
        <v>15.79</v>
      </c>
      <c r="G973" s="75" t="s">
        <v>30</v>
      </c>
      <c r="H973" s="78" t="s">
        <v>31</v>
      </c>
    </row>
    <row r="974" spans="1:8" ht="20.100000000000001" customHeight="1">
      <c r="A974" s="73">
        <v>45610</v>
      </c>
      <c r="B974" s="74">
        <v>45610.586864062585</v>
      </c>
      <c r="C974" s="74"/>
      <c r="D974" s="75" t="s">
        <v>40</v>
      </c>
      <c r="E974" s="76">
        <v>538</v>
      </c>
      <c r="F974" s="77">
        <v>15.79</v>
      </c>
      <c r="G974" s="75" t="s">
        <v>30</v>
      </c>
      <c r="H974" s="78" t="s">
        <v>31</v>
      </c>
    </row>
    <row r="975" spans="1:8" ht="20.100000000000001" customHeight="1">
      <c r="A975" s="73">
        <v>45610</v>
      </c>
      <c r="B975" s="74">
        <v>45610.586864062585</v>
      </c>
      <c r="C975" s="74"/>
      <c r="D975" s="75" t="s">
        <v>40</v>
      </c>
      <c r="E975" s="76">
        <v>413</v>
      </c>
      <c r="F975" s="77">
        <v>15.79</v>
      </c>
      <c r="G975" s="75" t="s">
        <v>30</v>
      </c>
      <c r="H975" s="78" t="s">
        <v>31</v>
      </c>
    </row>
    <row r="976" spans="1:8" ht="20.100000000000001" customHeight="1">
      <c r="A976" s="73">
        <v>45610</v>
      </c>
      <c r="B976" s="74">
        <v>45610.587715960573</v>
      </c>
      <c r="C976" s="74"/>
      <c r="D976" s="75" t="s">
        <v>40</v>
      </c>
      <c r="E976" s="76">
        <v>449</v>
      </c>
      <c r="F976" s="77">
        <v>15.79</v>
      </c>
      <c r="G976" s="75" t="s">
        <v>30</v>
      </c>
      <c r="H976" s="78" t="s">
        <v>31</v>
      </c>
    </row>
    <row r="977" spans="1:8" ht="20.100000000000001" customHeight="1">
      <c r="A977" s="73">
        <v>45610</v>
      </c>
      <c r="B977" s="74">
        <v>45610.588917164132</v>
      </c>
      <c r="C977" s="74"/>
      <c r="D977" s="75" t="s">
        <v>40</v>
      </c>
      <c r="E977" s="76">
        <v>2696</v>
      </c>
      <c r="F977" s="77">
        <v>15.8</v>
      </c>
      <c r="G977" s="75" t="s">
        <v>30</v>
      </c>
      <c r="H977" s="78" t="s">
        <v>31</v>
      </c>
    </row>
    <row r="978" spans="1:8" ht="20.100000000000001" customHeight="1">
      <c r="A978" s="73">
        <v>45610</v>
      </c>
      <c r="B978" s="74">
        <v>45610.589166840073</v>
      </c>
      <c r="C978" s="74"/>
      <c r="D978" s="75" t="s">
        <v>40</v>
      </c>
      <c r="E978" s="76">
        <v>364</v>
      </c>
      <c r="F978" s="77">
        <v>15.795</v>
      </c>
      <c r="G978" s="75" t="s">
        <v>30</v>
      </c>
      <c r="H978" s="78" t="s">
        <v>31</v>
      </c>
    </row>
    <row r="979" spans="1:8" ht="20.100000000000001" customHeight="1">
      <c r="A979" s="73">
        <v>45610</v>
      </c>
      <c r="B979" s="74">
        <v>45610.589166840073</v>
      </c>
      <c r="C979" s="74"/>
      <c r="D979" s="75" t="s">
        <v>40</v>
      </c>
      <c r="E979" s="76">
        <v>761</v>
      </c>
      <c r="F979" s="77">
        <v>15.795</v>
      </c>
      <c r="G979" s="75" t="s">
        <v>30</v>
      </c>
      <c r="H979" s="78" t="s">
        <v>31</v>
      </c>
    </row>
    <row r="980" spans="1:8" ht="20.100000000000001" customHeight="1">
      <c r="A980" s="73">
        <v>45610</v>
      </c>
      <c r="B980" s="74">
        <v>45610.589394838084</v>
      </c>
      <c r="C980" s="74"/>
      <c r="D980" s="75" t="s">
        <v>40</v>
      </c>
      <c r="E980" s="76">
        <v>345</v>
      </c>
      <c r="F980" s="77">
        <v>15.79</v>
      </c>
      <c r="G980" s="75" t="s">
        <v>30</v>
      </c>
      <c r="H980" s="78" t="s">
        <v>31</v>
      </c>
    </row>
    <row r="981" spans="1:8" ht="20.100000000000001" customHeight="1">
      <c r="A981" s="73">
        <v>45610</v>
      </c>
      <c r="B981" s="74">
        <v>45610.590563553385</v>
      </c>
      <c r="C981" s="74"/>
      <c r="D981" s="75" t="s">
        <v>40</v>
      </c>
      <c r="E981" s="76">
        <v>335</v>
      </c>
      <c r="F981" s="77">
        <v>15.8</v>
      </c>
      <c r="G981" s="75" t="s">
        <v>30</v>
      </c>
      <c r="H981" s="78" t="s">
        <v>32</v>
      </c>
    </row>
    <row r="982" spans="1:8" ht="20.100000000000001" customHeight="1">
      <c r="A982" s="73">
        <v>45610</v>
      </c>
      <c r="B982" s="74">
        <v>45610.591705729254</v>
      </c>
      <c r="C982" s="74"/>
      <c r="D982" s="75" t="s">
        <v>40</v>
      </c>
      <c r="E982" s="76">
        <v>508</v>
      </c>
      <c r="F982" s="77">
        <v>15.81</v>
      </c>
      <c r="G982" s="75" t="s">
        <v>30</v>
      </c>
      <c r="H982" s="78" t="s">
        <v>32</v>
      </c>
    </row>
    <row r="983" spans="1:8" ht="20.100000000000001" customHeight="1">
      <c r="A983" s="73">
        <v>45610</v>
      </c>
      <c r="B983" s="74">
        <v>45610.591705752537</v>
      </c>
      <c r="C983" s="74"/>
      <c r="D983" s="75" t="s">
        <v>40</v>
      </c>
      <c r="E983" s="76">
        <v>380</v>
      </c>
      <c r="F983" s="77">
        <v>15.81</v>
      </c>
      <c r="G983" s="75" t="s">
        <v>30</v>
      </c>
      <c r="H983" s="78" t="s">
        <v>32</v>
      </c>
    </row>
    <row r="984" spans="1:8" ht="20.100000000000001" customHeight="1">
      <c r="A984" s="73">
        <v>45610</v>
      </c>
      <c r="B984" s="74">
        <v>45610.591727673542</v>
      </c>
      <c r="C984" s="74"/>
      <c r="D984" s="75" t="s">
        <v>40</v>
      </c>
      <c r="E984" s="76">
        <v>1186</v>
      </c>
      <c r="F984" s="77">
        <v>15.81</v>
      </c>
      <c r="G984" s="75" t="s">
        <v>30</v>
      </c>
      <c r="H984" s="78" t="s">
        <v>31</v>
      </c>
    </row>
    <row r="985" spans="1:8" ht="20.100000000000001" customHeight="1">
      <c r="A985" s="73">
        <v>45610</v>
      </c>
      <c r="B985" s="74">
        <v>45610.592678391375</v>
      </c>
      <c r="C985" s="74"/>
      <c r="D985" s="75" t="s">
        <v>40</v>
      </c>
      <c r="E985" s="76">
        <v>320</v>
      </c>
      <c r="F985" s="77">
        <v>15.805</v>
      </c>
      <c r="G985" s="75" t="s">
        <v>30</v>
      </c>
      <c r="H985" s="78" t="s">
        <v>31</v>
      </c>
    </row>
    <row r="986" spans="1:8" ht="20.100000000000001" customHeight="1">
      <c r="A986" s="73">
        <v>45610</v>
      </c>
      <c r="B986" s="74">
        <v>45610.592678391375</v>
      </c>
      <c r="C986" s="74"/>
      <c r="D986" s="75" t="s">
        <v>40</v>
      </c>
      <c r="E986" s="76">
        <v>284</v>
      </c>
      <c r="F986" s="77">
        <v>15.805</v>
      </c>
      <c r="G986" s="75" t="s">
        <v>30</v>
      </c>
      <c r="H986" s="78" t="s">
        <v>31</v>
      </c>
    </row>
    <row r="987" spans="1:8" ht="20.100000000000001" customHeight="1">
      <c r="A987" s="73">
        <v>45610</v>
      </c>
      <c r="B987" s="74">
        <v>45610.593103703577</v>
      </c>
      <c r="C987" s="74"/>
      <c r="D987" s="75" t="s">
        <v>40</v>
      </c>
      <c r="E987" s="76">
        <v>166</v>
      </c>
      <c r="F987" s="77">
        <v>15.805</v>
      </c>
      <c r="G987" s="75" t="s">
        <v>30</v>
      </c>
      <c r="H987" s="78" t="s">
        <v>32</v>
      </c>
    </row>
    <row r="988" spans="1:8" ht="20.100000000000001" customHeight="1">
      <c r="A988" s="73">
        <v>45610</v>
      </c>
      <c r="B988" s="74">
        <v>45610.593103703577</v>
      </c>
      <c r="C988" s="74"/>
      <c r="D988" s="75" t="s">
        <v>40</v>
      </c>
      <c r="E988" s="76">
        <v>147</v>
      </c>
      <c r="F988" s="77">
        <v>15.805</v>
      </c>
      <c r="G988" s="75" t="s">
        <v>30</v>
      </c>
      <c r="H988" s="78" t="s">
        <v>33</v>
      </c>
    </row>
    <row r="989" spans="1:8" ht="20.100000000000001" customHeight="1">
      <c r="A989" s="73">
        <v>45610</v>
      </c>
      <c r="B989" s="74">
        <v>45610.593103703577</v>
      </c>
      <c r="C989" s="74"/>
      <c r="D989" s="75" t="s">
        <v>40</v>
      </c>
      <c r="E989" s="76">
        <v>540</v>
      </c>
      <c r="F989" s="77">
        <v>15.805</v>
      </c>
      <c r="G989" s="75" t="s">
        <v>30</v>
      </c>
      <c r="H989" s="78" t="s">
        <v>32</v>
      </c>
    </row>
    <row r="990" spans="1:8" ht="20.100000000000001" customHeight="1">
      <c r="A990" s="73">
        <v>45610</v>
      </c>
      <c r="B990" s="74">
        <v>45610.593103703577</v>
      </c>
      <c r="C990" s="74"/>
      <c r="D990" s="75" t="s">
        <v>40</v>
      </c>
      <c r="E990" s="76">
        <v>551</v>
      </c>
      <c r="F990" s="77">
        <v>15.805</v>
      </c>
      <c r="G990" s="75" t="s">
        <v>30</v>
      </c>
      <c r="H990" s="78" t="s">
        <v>32</v>
      </c>
    </row>
    <row r="991" spans="1:8" ht="20.100000000000001" customHeight="1">
      <c r="A991" s="73">
        <v>45610</v>
      </c>
      <c r="B991" s="74">
        <v>45610.593103703577</v>
      </c>
      <c r="C991" s="74"/>
      <c r="D991" s="75" t="s">
        <v>40</v>
      </c>
      <c r="E991" s="76">
        <v>94</v>
      </c>
      <c r="F991" s="77">
        <v>15.805</v>
      </c>
      <c r="G991" s="75" t="s">
        <v>30</v>
      </c>
      <c r="H991" s="78" t="s">
        <v>32</v>
      </c>
    </row>
    <row r="992" spans="1:8" ht="20.100000000000001" customHeight="1">
      <c r="A992" s="73">
        <v>45610</v>
      </c>
      <c r="B992" s="74">
        <v>45610.593103703577</v>
      </c>
      <c r="C992" s="74"/>
      <c r="D992" s="75" t="s">
        <v>40</v>
      </c>
      <c r="E992" s="76">
        <v>151</v>
      </c>
      <c r="F992" s="77">
        <v>15.805</v>
      </c>
      <c r="G992" s="75" t="s">
        <v>30</v>
      </c>
      <c r="H992" s="78" t="s">
        <v>32</v>
      </c>
    </row>
    <row r="993" spans="1:8" ht="20.100000000000001" customHeight="1">
      <c r="A993" s="73">
        <v>45610</v>
      </c>
      <c r="B993" s="74">
        <v>45610.593103703577</v>
      </c>
      <c r="C993" s="74"/>
      <c r="D993" s="75" t="s">
        <v>40</v>
      </c>
      <c r="E993" s="76">
        <v>276</v>
      </c>
      <c r="F993" s="77">
        <v>15.805</v>
      </c>
      <c r="G993" s="75" t="s">
        <v>30</v>
      </c>
      <c r="H993" s="78" t="s">
        <v>31</v>
      </c>
    </row>
    <row r="994" spans="1:8" ht="20.100000000000001" customHeight="1">
      <c r="A994" s="73">
        <v>45610</v>
      </c>
      <c r="B994" s="74">
        <v>45610.5941651389</v>
      </c>
      <c r="C994" s="74"/>
      <c r="D994" s="75" t="s">
        <v>40</v>
      </c>
      <c r="E994" s="76">
        <v>664</v>
      </c>
      <c r="F994" s="77">
        <v>15.8</v>
      </c>
      <c r="G994" s="75" t="s">
        <v>30</v>
      </c>
      <c r="H994" s="78" t="s">
        <v>31</v>
      </c>
    </row>
    <row r="995" spans="1:8" ht="20.100000000000001" customHeight="1">
      <c r="A995" s="73">
        <v>45610</v>
      </c>
      <c r="B995" s="74">
        <v>45610.5941651389</v>
      </c>
      <c r="C995" s="74"/>
      <c r="D995" s="75" t="s">
        <v>40</v>
      </c>
      <c r="E995" s="76">
        <v>146</v>
      </c>
      <c r="F995" s="77">
        <v>15.8</v>
      </c>
      <c r="G995" s="75" t="s">
        <v>30</v>
      </c>
      <c r="H995" s="78" t="s">
        <v>31</v>
      </c>
    </row>
    <row r="996" spans="1:8" ht="20.100000000000001" customHeight="1">
      <c r="A996" s="73">
        <v>45610</v>
      </c>
      <c r="B996" s="74">
        <v>45610.595013749786</v>
      </c>
      <c r="C996" s="74"/>
      <c r="D996" s="75" t="s">
        <v>40</v>
      </c>
      <c r="E996" s="76">
        <v>158</v>
      </c>
      <c r="F996" s="77">
        <v>15.8</v>
      </c>
      <c r="G996" s="75" t="s">
        <v>30</v>
      </c>
      <c r="H996" s="78" t="s">
        <v>33</v>
      </c>
    </row>
    <row r="997" spans="1:8" ht="20.100000000000001" customHeight="1">
      <c r="A997" s="73">
        <v>45610</v>
      </c>
      <c r="B997" s="74">
        <v>45610.595013749786</v>
      </c>
      <c r="C997" s="74"/>
      <c r="D997" s="75" t="s">
        <v>40</v>
      </c>
      <c r="E997" s="76">
        <v>536</v>
      </c>
      <c r="F997" s="77">
        <v>15.8</v>
      </c>
      <c r="G997" s="75" t="s">
        <v>30</v>
      </c>
      <c r="H997" s="78" t="s">
        <v>33</v>
      </c>
    </row>
    <row r="998" spans="1:8" ht="20.100000000000001" customHeight="1">
      <c r="A998" s="73">
        <v>45610</v>
      </c>
      <c r="B998" s="74">
        <v>45610.595013749786</v>
      </c>
      <c r="C998" s="74"/>
      <c r="D998" s="75" t="s">
        <v>40</v>
      </c>
      <c r="E998" s="76">
        <v>426</v>
      </c>
      <c r="F998" s="77">
        <v>15.8</v>
      </c>
      <c r="G998" s="75" t="s">
        <v>30</v>
      </c>
      <c r="H998" s="78" t="s">
        <v>34</v>
      </c>
    </row>
    <row r="999" spans="1:8" ht="20.100000000000001" customHeight="1">
      <c r="A999" s="73">
        <v>45610</v>
      </c>
      <c r="B999" s="74">
        <v>45610.595013842452</v>
      </c>
      <c r="C999" s="74"/>
      <c r="D999" s="75" t="s">
        <v>40</v>
      </c>
      <c r="E999" s="76">
        <v>457</v>
      </c>
      <c r="F999" s="77">
        <v>15.8</v>
      </c>
      <c r="G999" s="75" t="s">
        <v>30</v>
      </c>
      <c r="H999" s="78" t="s">
        <v>34</v>
      </c>
    </row>
    <row r="1000" spans="1:8" ht="20.100000000000001" customHeight="1">
      <c r="A1000" s="73">
        <v>45610</v>
      </c>
      <c r="B1000" s="74">
        <v>45610.595013865735</v>
      </c>
      <c r="C1000" s="74"/>
      <c r="D1000" s="75" t="s">
        <v>40</v>
      </c>
      <c r="E1000" s="76">
        <v>330</v>
      </c>
      <c r="F1000" s="77">
        <v>15.8</v>
      </c>
      <c r="G1000" s="75" t="s">
        <v>30</v>
      </c>
      <c r="H1000" s="78" t="s">
        <v>32</v>
      </c>
    </row>
    <row r="1001" spans="1:8" ht="20.100000000000001" customHeight="1">
      <c r="A1001" s="73">
        <v>45610</v>
      </c>
      <c r="B1001" s="74">
        <v>45610.595378206111</v>
      </c>
      <c r="C1001" s="74"/>
      <c r="D1001" s="75" t="s">
        <v>40</v>
      </c>
      <c r="E1001" s="76">
        <v>366</v>
      </c>
      <c r="F1001" s="77">
        <v>15.8</v>
      </c>
      <c r="G1001" s="75" t="s">
        <v>30</v>
      </c>
      <c r="H1001" s="78" t="s">
        <v>31</v>
      </c>
    </row>
    <row r="1002" spans="1:8" ht="20.100000000000001" customHeight="1">
      <c r="A1002" s="73">
        <v>45610</v>
      </c>
      <c r="B1002" s="74">
        <v>45610.595378206111</v>
      </c>
      <c r="C1002" s="74"/>
      <c r="D1002" s="75" t="s">
        <v>40</v>
      </c>
      <c r="E1002" s="76">
        <v>126</v>
      </c>
      <c r="F1002" s="77">
        <v>15.8</v>
      </c>
      <c r="G1002" s="75" t="s">
        <v>30</v>
      </c>
      <c r="H1002" s="78" t="s">
        <v>31</v>
      </c>
    </row>
    <row r="1003" spans="1:8" ht="20.100000000000001" customHeight="1">
      <c r="A1003" s="73">
        <v>45610</v>
      </c>
      <c r="B1003" s="74">
        <v>45610.595713344868</v>
      </c>
      <c r="C1003" s="74"/>
      <c r="D1003" s="75" t="s">
        <v>40</v>
      </c>
      <c r="E1003" s="76">
        <v>125</v>
      </c>
      <c r="F1003" s="77">
        <v>15.795</v>
      </c>
      <c r="G1003" s="75" t="s">
        <v>30</v>
      </c>
      <c r="H1003" s="78" t="s">
        <v>31</v>
      </c>
    </row>
    <row r="1004" spans="1:8" ht="20.100000000000001" customHeight="1">
      <c r="A1004" s="73">
        <v>45610</v>
      </c>
      <c r="B1004" s="74">
        <v>45610.596605381928</v>
      </c>
      <c r="C1004" s="74"/>
      <c r="D1004" s="75" t="s">
        <v>40</v>
      </c>
      <c r="E1004" s="76">
        <v>830</v>
      </c>
      <c r="F1004" s="77">
        <v>15.795</v>
      </c>
      <c r="G1004" s="75" t="s">
        <v>30</v>
      </c>
      <c r="H1004" s="78" t="s">
        <v>32</v>
      </c>
    </row>
    <row r="1005" spans="1:8" ht="20.100000000000001" customHeight="1">
      <c r="A1005" s="73">
        <v>45610</v>
      </c>
      <c r="B1005" s="74">
        <v>45610.596605381928</v>
      </c>
      <c r="C1005" s="74"/>
      <c r="D1005" s="75" t="s">
        <v>40</v>
      </c>
      <c r="E1005" s="76">
        <v>152</v>
      </c>
      <c r="F1005" s="77">
        <v>15.795</v>
      </c>
      <c r="G1005" s="75" t="s">
        <v>30</v>
      </c>
      <c r="H1005" s="78" t="s">
        <v>33</v>
      </c>
    </row>
    <row r="1006" spans="1:8" ht="20.100000000000001" customHeight="1">
      <c r="A1006" s="73">
        <v>45610</v>
      </c>
      <c r="B1006" s="74">
        <v>45610.597548854072</v>
      </c>
      <c r="C1006" s="74"/>
      <c r="D1006" s="75" t="s">
        <v>40</v>
      </c>
      <c r="E1006" s="76">
        <v>147</v>
      </c>
      <c r="F1006" s="77">
        <v>15.795</v>
      </c>
      <c r="G1006" s="75" t="s">
        <v>30</v>
      </c>
      <c r="H1006" s="78" t="s">
        <v>33</v>
      </c>
    </row>
    <row r="1007" spans="1:8" ht="20.100000000000001" customHeight="1">
      <c r="A1007" s="73">
        <v>45610</v>
      </c>
      <c r="B1007" s="74">
        <v>45610.597548854072</v>
      </c>
      <c r="C1007" s="74"/>
      <c r="D1007" s="75" t="s">
        <v>40</v>
      </c>
      <c r="E1007" s="76">
        <v>84</v>
      </c>
      <c r="F1007" s="77">
        <v>15.795</v>
      </c>
      <c r="G1007" s="75" t="s">
        <v>30</v>
      </c>
      <c r="H1007" s="78" t="s">
        <v>32</v>
      </c>
    </row>
    <row r="1008" spans="1:8" ht="20.100000000000001" customHeight="1">
      <c r="A1008" s="73">
        <v>45610</v>
      </c>
      <c r="B1008" s="74">
        <v>45610.597548854072</v>
      </c>
      <c r="C1008" s="74"/>
      <c r="D1008" s="75" t="s">
        <v>40</v>
      </c>
      <c r="E1008" s="76">
        <v>40</v>
      </c>
      <c r="F1008" s="77">
        <v>15.795</v>
      </c>
      <c r="G1008" s="75" t="s">
        <v>30</v>
      </c>
      <c r="H1008" s="78" t="s">
        <v>33</v>
      </c>
    </row>
    <row r="1009" spans="1:8" ht="20.100000000000001" customHeight="1">
      <c r="A1009" s="73">
        <v>45610</v>
      </c>
      <c r="B1009" s="74">
        <v>45610.597548854072</v>
      </c>
      <c r="C1009" s="74"/>
      <c r="D1009" s="75" t="s">
        <v>40</v>
      </c>
      <c r="E1009" s="76">
        <v>670</v>
      </c>
      <c r="F1009" s="77">
        <v>15.795</v>
      </c>
      <c r="G1009" s="75" t="s">
        <v>30</v>
      </c>
      <c r="H1009" s="78" t="s">
        <v>33</v>
      </c>
    </row>
    <row r="1010" spans="1:8" ht="20.100000000000001" customHeight="1">
      <c r="A1010" s="73">
        <v>45610</v>
      </c>
      <c r="B1010" s="74">
        <v>45610.597548854072</v>
      </c>
      <c r="C1010" s="74"/>
      <c r="D1010" s="75" t="s">
        <v>40</v>
      </c>
      <c r="E1010" s="76">
        <v>129</v>
      </c>
      <c r="F1010" s="77">
        <v>15.795</v>
      </c>
      <c r="G1010" s="75" t="s">
        <v>30</v>
      </c>
      <c r="H1010" s="78" t="s">
        <v>34</v>
      </c>
    </row>
    <row r="1011" spans="1:8" ht="20.100000000000001" customHeight="1">
      <c r="A1011" s="73">
        <v>45610</v>
      </c>
      <c r="B1011" s="74">
        <v>45610.597548854072</v>
      </c>
      <c r="C1011" s="74"/>
      <c r="D1011" s="75" t="s">
        <v>40</v>
      </c>
      <c r="E1011" s="76">
        <v>218</v>
      </c>
      <c r="F1011" s="77">
        <v>15.795</v>
      </c>
      <c r="G1011" s="75" t="s">
        <v>30</v>
      </c>
      <c r="H1011" s="78" t="s">
        <v>32</v>
      </c>
    </row>
    <row r="1012" spans="1:8" ht="20.100000000000001" customHeight="1">
      <c r="A1012" s="73">
        <v>45610</v>
      </c>
      <c r="B1012" s="74">
        <v>45610.597548854072</v>
      </c>
      <c r="C1012" s="74"/>
      <c r="D1012" s="75" t="s">
        <v>40</v>
      </c>
      <c r="E1012" s="76">
        <v>403</v>
      </c>
      <c r="F1012" s="77">
        <v>15.795</v>
      </c>
      <c r="G1012" s="75" t="s">
        <v>30</v>
      </c>
      <c r="H1012" s="78" t="s">
        <v>34</v>
      </c>
    </row>
    <row r="1013" spans="1:8" ht="20.100000000000001" customHeight="1">
      <c r="A1013" s="73">
        <v>45610</v>
      </c>
      <c r="B1013" s="74">
        <v>45610.597548854072</v>
      </c>
      <c r="C1013" s="74"/>
      <c r="D1013" s="75" t="s">
        <v>40</v>
      </c>
      <c r="E1013" s="76">
        <v>93</v>
      </c>
      <c r="F1013" s="77">
        <v>15.795</v>
      </c>
      <c r="G1013" s="75" t="s">
        <v>30</v>
      </c>
      <c r="H1013" s="78" t="s">
        <v>32</v>
      </c>
    </row>
    <row r="1014" spans="1:8" ht="20.100000000000001" customHeight="1">
      <c r="A1014" s="73">
        <v>45610</v>
      </c>
      <c r="B1014" s="74">
        <v>45610.597608333454</v>
      </c>
      <c r="C1014" s="74"/>
      <c r="D1014" s="75" t="s">
        <v>40</v>
      </c>
      <c r="E1014" s="76">
        <v>334</v>
      </c>
      <c r="F1014" s="77">
        <v>15.79</v>
      </c>
      <c r="G1014" s="75" t="s">
        <v>30</v>
      </c>
      <c r="H1014" s="78" t="s">
        <v>31</v>
      </c>
    </row>
    <row r="1015" spans="1:8" ht="20.100000000000001" customHeight="1">
      <c r="A1015" s="73">
        <v>45610</v>
      </c>
      <c r="B1015" s="74">
        <v>45610.597608333454</v>
      </c>
      <c r="C1015" s="74"/>
      <c r="D1015" s="75" t="s">
        <v>40</v>
      </c>
      <c r="E1015" s="76">
        <v>105</v>
      </c>
      <c r="F1015" s="77">
        <v>15.79</v>
      </c>
      <c r="G1015" s="75" t="s">
        <v>30</v>
      </c>
      <c r="H1015" s="78" t="s">
        <v>31</v>
      </c>
    </row>
    <row r="1016" spans="1:8" ht="20.100000000000001" customHeight="1">
      <c r="A1016" s="73">
        <v>45610</v>
      </c>
      <c r="B1016" s="74">
        <v>45610.599412314594</v>
      </c>
      <c r="C1016" s="74"/>
      <c r="D1016" s="75" t="s">
        <v>40</v>
      </c>
      <c r="E1016" s="76">
        <v>135</v>
      </c>
      <c r="F1016" s="77">
        <v>15.79</v>
      </c>
      <c r="G1016" s="75" t="s">
        <v>30</v>
      </c>
      <c r="H1016" s="78" t="s">
        <v>32</v>
      </c>
    </row>
    <row r="1017" spans="1:8" ht="20.100000000000001" customHeight="1">
      <c r="A1017" s="73">
        <v>45610</v>
      </c>
      <c r="B1017" s="74">
        <v>45610.599412314594</v>
      </c>
      <c r="C1017" s="74"/>
      <c r="D1017" s="75" t="s">
        <v>40</v>
      </c>
      <c r="E1017" s="76">
        <v>160</v>
      </c>
      <c r="F1017" s="77">
        <v>15.79</v>
      </c>
      <c r="G1017" s="75" t="s">
        <v>30</v>
      </c>
      <c r="H1017" s="78" t="s">
        <v>33</v>
      </c>
    </row>
    <row r="1018" spans="1:8" ht="20.100000000000001" customHeight="1">
      <c r="A1018" s="73">
        <v>45610</v>
      </c>
      <c r="B1018" s="74">
        <v>45610.599412314594</v>
      </c>
      <c r="C1018" s="74"/>
      <c r="D1018" s="75" t="s">
        <v>40</v>
      </c>
      <c r="E1018" s="76">
        <v>53</v>
      </c>
      <c r="F1018" s="77">
        <v>15.79</v>
      </c>
      <c r="G1018" s="75" t="s">
        <v>30</v>
      </c>
      <c r="H1018" s="78" t="s">
        <v>32</v>
      </c>
    </row>
    <row r="1019" spans="1:8" ht="20.100000000000001" customHeight="1">
      <c r="A1019" s="73">
        <v>45610</v>
      </c>
      <c r="B1019" s="74">
        <v>45610.599412314594</v>
      </c>
      <c r="C1019" s="74"/>
      <c r="D1019" s="75" t="s">
        <v>40</v>
      </c>
      <c r="E1019" s="76">
        <v>320</v>
      </c>
      <c r="F1019" s="77">
        <v>15.79</v>
      </c>
      <c r="G1019" s="75" t="s">
        <v>30</v>
      </c>
      <c r="H1019" s="78" t="s">
        <v>33</v>
      </c>
    </row>
    <row r="1020" spans="1:8" ht="20.100000000000001" customHeight="1">
      <c r="A1020" s="73">
        <v>45610</v>
      </c>
      <c r="B1020" s="74">
        <v>45610.599412314594</v>
      </c>
      <c r="C1020" s="74"/>
      <c r="D1020" s="75" t="s">
        <v>40</v>
      </c>
      <c r="E1020" s="76">
        <v>100</v>
      </c>
      <c r="F1020" s="77">
        <v>15.79</v>
      </c>
      <c r="G1020" s="75" t="s">
        <v>30</v>
      </c>
      <c r="H1020" s="78" t="s">
        <v>34</v>
      </c>
    </row>
    <row r="1021" spans="1:8" ht="20.100000000000001" customHeight="1">
      <c r="A1021" s="73">
        <v>45610</v>
      </c>
      <c r="B1021" s="74">
        <v>45610.599412314594</v>
      </c>
      <c r="C1021" s="74"/>
      <c r="D1021" s="75" t="s">
        <v>40</v>
      </c>
      <c r="E1021" s="76">
        <v>536</v>
      </c>
      <c r="F1021" s="77">
        <v>15.79</v>
      </c>
      <c r="G1021" s="75" t="s">
        <v>30</v>
      </c>
      <c r="H1021" s="78" t="s">
        <v>33</v>
      </c>
    </row>
    <row r="1022" spans="1:8" ht="20.100000000000001" customHeight="1">
      <c r="A1022" s="73">
        <v>45610</v>
      </c>
      <c r="B1022" s="74">
        <v>45610.599412314594</v>
      </c>
      <c r="C1022" s="74"/>
      <c r="D1022" s="75" t="s">
        <v>40</v>
      </c>
      <c r="E1022" s="76">
        <v>417</v>
      </c>
      <c r="F1022" s="77">
        <v>15.79</v>
      </c>
      <c r="G1022" s="75" t="s">
        <v>30</v>
      </c>
      <c r="H1022" s="78" t="s">
        <v>34</v>
      </c>
    </row>
    <row r="1023" spans="1:8" ht="20.100000000000001" customHeight="1">
      <c r="A1023" s="73">
        <v>45610</v>
      </c>
      <c r="B1023" s="74">
        <v>45610.601660914253</v>
      </c>
      <c r="C1023" s="74"/>
      <c r="D1023" s="75" t="s">
        <v>40</v>
      </c>
      <c r="E1023" s="76">
        <v>1622</v>
      </c>
      <c r="F1023" s="77">
        <v>15.8</v>
      </c>
      <c r="G1023" s="75" t="s">
        <v>30</v>
      </c>
      <c r="H1023" s="78" t="s">
        <v>31</v>
      </c>
    </row>
    <row r="1024" spans="1:8" ht="20.100000000000001" customHeight="1">
      <c r="A1024" s="73">
        <v>45610</v>
      </c>
      <c r="B1024" s="74">
        <v>45610.601661053021</v>
      </c>
      <c r="C1024" s="74"/>
      <c r="D1024" s="75" t="s">
        <v>40</v>
      </c>
      <c r="E1024" s="76">
        <v>153</v>
      </c>
      <c r="F1024" s="77">
        <v>15.8</v>
      </c>
      <c r="G1024" s="75" t="s">
        <v>30</v>
      </c>
      <c r="H1024" s="78" t="s">
        <v>31</v>
      </c>
    </row>
    <row r="1025" spans="1:8" ht="20.100000000000001" customHeight="1">
      <c r="A1025" s="73">
        <v>45610</v>
      </c>
      <c r="B1025" s="74">
        <v>45610.601661134046</v>
      </c>
      <c r="C1025" s="74"/>
      <c r="D1025" s="75" t="s">
        <v>40</v>
      </c>
      <c r="E1025" s="76">
        <v>1500</v>
      </c>
      <c r="F1025" s="77">
        <v>15.8</v>
      </c>
      <c r="G1025" s="75" t="s">
        <v>30</v>
      </c>
      <c r="H1025" s="78" t="s">
        <v>31</v>
      </c>
    </row>
    <row r="1026" spans="1:8" ht="20.100000000000001" customHeight="1">
      <c r="A1026" s="73">
        <v>45610</v>
      </c>
      <c r="B1026" s="74">
        <v>45610.601661412045</v>
      </c>
      <c r="C1026" s="74"/>
      <c r="D1026" s="75" t="s">
        <v>40</v>
      </c>
      <c r="E1026" s="76">
        <v>1192</v>
      </c>
      <c r="F1026" s="77">
        <v>15.8</v>
      </c>
      <c r="G1026" s="75" t="s">
        <v>30</v>
      </c>
      <c r="H1026" s="78" t="s">
        <v>31</v>
      </c>
    </row>
    <row r="1027" spans="1:8" ht="20.100000000000001" customHeight="1">
      <c r="A1027" s="73">
        <v>45610</v>
      </c>
      <c r="B1027" s="74">
        <v>45610.603093275335</v>
      </c>
      <c r="C1027" s="74"/>
      <c r="D1027" s="75" t="s">
        <v>40</v>
      </c>
      <c r="E1027" s="76">
        <v>1663</v>
      </c>
      <c r="F1027" s="77">
        <v>15.8</v>
      </c>
      <c r="G1027" s="75" t="s">
        <v>30</v>
      </c>
      <c r="H1027" s="78" t="s">
        <v>31</v>
      </c>
    </row>
    <row r="1028" spans="1:8" ht="20.100000000000001" customHeight="1">
      <c r="A1028" s="73">
        <v>45610</v>
      </c>
      <c r="B1028" s="74">
        <v>45610.604320405051</v>
      </c>
      <c r="C1028" s="74"/>
      <c r="D1028" s="75" t="s">
        <v>40</v>
      </c>
      <c r="E1028" s="76">
        <v>553</v>
      </c>
      <c r="F1028" s="77">
        <v>15.805</v>
      </c>
      <c r="G1028" s="75" t="s">
        <v>30</v>
      </c>
      <c r="H1028" s="78" t="s">
        <v>31</v>
      </c>
    </row>
    <row r="1029" spans="1:8" ht="20.100000000000001" customHeight="1">
      <c r="A1029" s="73">
        <v>45610</v>
      </c>
      <c r="B1029" s="74">
        <v>45610.604320543818</v>
      </c>
      <c r="C1029" s="74"/>
      <c r="D1029" s="75" t="s">
        <v>40</v>
      </c>
      <c r="E1029" s="76">
        <v>498</v>
      </c>
      <c r="F1029" s="77">
        <v>15.805</v>
      </c>
      <c r="G1029" s="75" t="s">
        <v>30</v>
      </c>
      <c r="H1029" s="78" t="s">
        <v>31</v>
      </c>
    </row>
    <row r="1030" spans="1:8" ht="20.100000000000001" customHeight="1">
      <c r="A1030" s="73">
        <v>45610</v>
      </c>
      <c r="B1030" s="74">
        <v>45610.604320543818</v>
      </c>
      <c r="C1030" s="74"/>
      <c r="D1030" s="75" t="s">
        <v>40</v>
      </c>
      <c r="E1030" s="76">
        <v>749</v>
      </c>
      <c r="F1030" s="77">
        <v>15.805</v>
      </c>
      <c r="G1030" s="75" t="s">
        <v>30</v>
      </c>
      <c r="H1030" s="78" t="s">
        <v>31</v>
      </c>
    </row>
    <row r="1031" spans="1:8" ht="20.100000000000001" customHeight="1">
      <c r="A1031" s="73">
        <v>45610</v>
      </c>
      <c r="B1031" s="74">
        <v>45610.604560671374</v>
      </c>
      <c r="C1031" s="74"/>
      <c r="D1031" s="75" t="s">
        <v>40</v>
      </c>
      <c r="E1031" s="76">
        <v>108</v>
      </c>
      <c r="F1031" s="77">
        <v>15.81</v>
      </c>
      <c r="G1031" s="75" t="s">
        <v>30</v>
      </c>
      <c r="H1031" s="78" t="s">
        <v>31</v>
      </c>
    </row>
    <row r="1032" spans="1:8" ht="20.100000000000001" customHeight="1">
      <c r="A1032" s="73">
        <v>45610</v>
      </c>
      <c r="B1032" s="74">
        <v>45610.604587569367</v>
      </c>
      <c r="C1032" s="74"/>
      <c r="D1032" s="75" t="s">
        <v>40</v>
      </c>
      <c r="E1032" s="76">
        <v>496</v>
      </c>
      <c r="F1032" s="77">
        <v>15.805</v>
      </c>
      <c r="G1032" s="75" t="s">
        <v>30</v>
      </c>
      <c r="H1032" s="78" t="s">
        <v>31</v>
      </c>
    </row>
    <row r="1033" spans="1:8" ht="20.100000000000001" customHeight="1">
      <c r="A1033" s="73">
        <v>45610</v>
      </c>
      <c r="B1033" s="74">
        <v>45610.605000381824</v>
      </c>
      <c r="C1033" s="74"/>
      <c r="D1033" s="75" t="s">
        <v>40</v>
      </c>
      <c r="E1033" s="76">
        <v>482</v>
      </c>
      <c r="F1033" s="77">
        <v>15.8</v>
      </c>
      <c r="G1033" s="75" t="s">
        <v>30</v>
      </c>
      <c r="H1033" s="78" t="s">
        <v>31</v>
      </c>
    </row>
    <row r="1034" spans="1:8" ht="20.100000000000001" customHeight="1">
      <c r="A1034" s="73">
        <v>45610</v>
      </c>
      <c r="B1034" s="74">
        <v>45610.605001492891</v>
      </c>
      <c r="C1034" s="74"/>
      <c r="D1034" s="75" t="s">
        <v>40</v>
      </c>
      <c r="E1034" s="76">
        <v>482</v>
      </c>
      <c r="F1034" s="77">
        <v>15.8</v>
      </c>
      <c r="G1034" s="75" t="s">
        <v>30</v>
      </c>
      <c r="H1034" s="78" t="s">
        <v>31</v>
      </c>
    </row>
    <row r="1035" spans="1:8" ht="20.100000000000001" customHeight="1">
      <c r="A1035" s="73">
        <v>45610</v>
      </c>
      <c r="B1035" s="74">
        <v>45610.606160775293</v>
      </c>
      <c r="C1035" s="74"/>
      <c r="D1035" s="75" t="s">
        <v>40</v>
      </c>
      <c r="E1035" s="76">
        <v>206</v>
      </c>
      <c r="F1035" s="77">
        <v>15.805</v>
      </c>
      <c r="G1035" s="75" t="s">
        <v>30</v>
      </c>
      <c r="H1035" s="78" t="s">
        <v>34</v>
      </c>
    </row>
    <row r="1036" spans="1:8" ht="20.100000000000001" customHeight="1">
      <c r="A1036" s="73">
        <v>45610</v>
      </c>
      <c r="B1036" s="74">
        <v>45610.606160775293</v>
      </c>
      <c r="C1036" s="74"/>
      <c r="D1036" s="75" t="s">
        <v>40</v>
      </c>
      <c r="E1036" s="76">
        <v>307</v>
      </c>
      <c r="F1036" s="77">
        <v>15.805</v>
      </c>
      <c r="G1036" s="75" t="s">
        <v>30</v>
      </c>
      <c r="H1036" s="78" t="s">
        <v>34</v>
      </c>
    </row>
    <row r="1037" spans="1:8" ht="20.100000000000001" customHeight="1">
      <c r="A1037" s="73">
        <v>45610</v>
      </c>
      <c r="B1037" s="74">
        <v>45610.606502708513</v>
      </c>
      <c r="C1037" s="74"/>
      <c r="D1037" s="75" t="s">
        <v>40</v>
      </c>
      <c r="E1037" s="76">
        <v>531</v>
      </c>
      <c r="F1037" s="77">
        <v>15.805</v>
      </c>
      <c r="G1037" s="75" t="s">
        <v>30</v>
      </c>
      <c r="H1037" s="78" t="s">
        <v>31</v>
      </c>
    </row>
    <row r="1038" spans="1:8" ht="20.100000000000001" customHeight="1">
      <c r="A1038" s="73">
        <v>45610</v>
      </c>
      <c r="B1038" s="74">
        <v>45610.606502835639</v>
      </c>
      <c r="C1038" s="74"/>
      <c r="D1038" s="75" t="s">
        <v>40</v>
      </c>
      <c r="E1038" s="76">
        <v>563</v>
      </c>
      <c r="F1038" s="77">
        <v>15.805</v>
      </c>
      <c r="G1038" s="75" t="s">
        <v>30</v>
      </c>
      <c r="H1038" s="78" t="s">
        <v>31</v>
      </c>
    </row>
    <row r="1039" spans="1:8" ht="20.100000000000001" customHeight="1">
      <c r="A1039" s="73">
        <v>45610</v>
      </c>
      <c r="B1039" s="74">
        <v>45610.606503020972</v>
      </c>
      <c r="C1039" s="74"/>
      <c r="D1039" s="75" t="s">
        <v>40</v>
      </c>
      <c r="E1039" s="76">
        <v>896</v>
      </c>
      <c r="F1039" s="77">
        <v>15.805</v>
      </c>
      <c r="G1039" s="75" t="s">
        <v>30</v>
      </c>
      <c r="H1039" s="78" t="s">
        <v>31</v>
      </c>
    </row>
    <row r="1040" spans="1:8" ht="20.100000000000001" customHeight="1">
      <c r="A1040" s="73">
        <v>45610</v>
      </c>
      <c r="B1040" s="74">
        <v>45610.60746167833</v>
      </c>
      <c r="C1040" s="74"/>
      <c r="D1040" s="75" t="s">
        <v>40</v>
      </c>
      <c r="E1040" s="76">
        <v>453</v>
      </c>
      <c r="F1040" s="77">
        <v>15.795</v>
      </c>
      <c r="G1040" s="75" t="s">
        <v>30</v>
      </c>
      <c r="H1040" s="78" t="s">
        <v>31</v>
      </c>
    </row>
    <row r="1041" spans="1:8" ht="20.100000000000001" customHeight="1">
      <c r="A1041" s="73">
        <v>45610</v>
      </c>
      <c r="B1041" s="74">
        <v>45610.60746167833</v>
      </c>
      <c r="C1041" s="74"/>
      <c r="D1041" s="75" t="s">
        <v>40</v>
      </c>
      <c r="E1041" s="76">
        <v>401</v>
      </c>
      <c r="F1041" s="77">
        <v>15.795</v>
      </c>
      <c r="G1041" s="75" t="s">
        <v>30</v>
      </c>
      <c r="H1041" s="78" t="s">
        <v>31</v>
      </c>
    </row>
    <row r="1042" spans="1:8" ht="20.100000000000001" customHeight="1">
      <c r="A1042" s="73">
        <v>45610</v>
      </c>
      <c r="B1042" s="74">
        <v>45610.60767057864</v>
      </c>
      <c r="C1042" s="74"/>
      <c r="D1042" s="75" t="s">
        <v>40</v>
      </c>
      <c r="E1042" s="76">
        <v>685</v>
      </c>
      <c r="F1042" s="77">
        <v>15.79</v>
      </c>
      <c r="G1042" s="75" t="s">
        <v>30</v>
      </c>
      <c r="H1042" s="78" t="s">
        <v>31</v>
      </c>
    </row>
    <row r="1043" spans="1:8" ht="20.100000000000001" customHeight="1">
      <c r="A1043" s="73">
        <v>45610</v>
      </c>
      <c r="B1043" s="74">
        <v>45610.60767057864</v>
      </c>
      <c r="C1043" s="74"/>
      <c r="D1043" s="75" t="s">
        <v>40</v>
      </c>
      <c r="E1043" s="76">
        <v>568</v>
      </c>
      <c r="F1043" s="77">
        <v>15.79</v>
      </c>
      <c r="G1043" s="75" t="s">
        <v>30</v>
      </c>
      <c r="H1043" s="78" t="s">
        <v>31</v>
      </c>
    </row>
    <row r="1044" spans="1:8" ht="20.100000000000001" customHeight="1">
      <c r="A1044" s="73">
        <v>45610</v>
      </c>
      <c r="B1044" s="74">
        <v>45610.60767057864</v>
      </c>
      <c r="C1044" s="74"/>
      <c r="D1044" s="75" t="s">
        <v>40</v>
      </c>
      <c r="E1044" s="76">
        <v>14</v>
      </c>
      <c r="F1044" s="77">
        <v>15.79</v>
      </c>
      <c r="G1044" s="75" t="s">
        <v>30</v>
      </c>
      <c r="H1044" s="78" t="s">
        <v>31</v>
      </c>
    </row>
    <row r="1045" spans="1:8" ht="20.100000000000001" customHeight="1">
      <c r="A1045" s="73">
        <v>45610</v>
      </c>
      <c r="B1045" s="74">
        <v>45610.60767057864</v>
      </c>
      <c r="C1045" s="74"/>
      <c r="D1045" s="75" t="s">
        <v>40</v>
      </c>
      <c r="E1045" s="76">
        <v>110</v>
      </c>
      <c r="F1045" s="77">
        <v>15.79</v>
      </c>
      <c r="G1045" s="75" t="s">
        <v>30</v>
      </c>
      <c r="H1045" s="78" t="s">
        <v>31</v>
      </c>
    </row>
    <row r="1046" spans="1:8" ht="20.100000000000001" customHeight="1">
      <c r="A1046" s="73">
        <v>45610</v>
      </c>
      <c r="B1046" s="74">
        <v>45610.608130347449</v>
      </c>
      <c r="C1046" s="74"/>
      <c r="D1046" s="75" t="s">
        <v>40</v>
      </c>
      <c r="E1046" s="76">
        <v>560</v>
      </c>
      <c r="F1046" s="77">
        <v>15.795</v>
      </c>
      <c r="G1046" s="75" t="s">
        <v>30</v>
      </c>
      <c r="H1046" s="78" t="s">
        <v>31</v>
      </c>
    </row>
    <row r="1047" spans="1:8" ht="20.100000000000001" customHeight="1">
      <c r="A1047" s="73">
        <v>45610</v>
      </c>
      <c r="B1047" s="74">
        <v>45610.608130671084</v>
      </c>
      <c r="C1047" s="74"/>
      <c r="D1047" s="75" t="s">
        <v>40</v>
      </c>
      <c r="E1047" s="76">
        <v>86</v>
      </c>
      <c r="F1047" s="77">
        <v>15.795</v>
      </c>
      <c r="G1047" s="75" t="s">
        <v>30</v>
      </c>
      <c r="H1047" s="78" t="s">
        <v>32</v>
      </c>
    </row>
    <row r="1048" spans="1:8" ht="20.100000000000001" customHeight="1">
      <c r="A1048" s="73">
        <v>45610</v>
      </c>
      <c r="B1048" s="74">
        <v>45610.608130671084</v>
      </c>
      <c r="C1048" s="74"/>
      <c r="D1048" s="75" t="s">
        <v>40</v>
      </c>
      <c r="E1048" s="76">
        <v>207</v>
      </c>
      <c r="F1048" s="77">
        <v>15.795</v>
      </c>
      <c r="G1048" s="75" t="s">
        <v>30</v>
      </c>
      <c r="H1048" s="78" t="s">
        <v>32</v>
      </c>
    </row>
    <row r="1049" spans="1:8" ht="20.100000000000001" customHeight="1">
      <c r="A1049" s="73">
        <v>45610</v>
      </c>
      <c r="B1049" s="74">
        <v>45610.608130671084</v>
      </c>
      <c r="C1049" s="74"/>
      <c r="D1049" s="75" t="s">
        <v>40</v>
      </c>
      <c r="E1049" s="76">
        <v>158</v>
      </c>
      <c r="F1049" s="77">
        <v>15.795</v>
      </c>
      <c r="G1049" s="75" t="s">
        <v>30</v>
      </c>
      <c r="H1049" s="78" t="s">
        <v>32</v>
      </c>
    </row>
    <row r="1050" spans="1:8" ht="20.100000000000001" customHeight="1">
      <c r="A1050" s="73">
        <v>45610</v>
      </c>
      <c r="B1050" s="74">
        <v>45610.608130671084</v>
      </c>
      <c r="C1050" s="74"/>
      <c r="D1050" s="75" t="s">
        <v>40</v>
      </c>
      <c r="E1050" s="76">
        <v>153</v>
      </c>
      <c r="F1050" s="77">
        <v>15.795</v>
      </c>
      <c r="G1050" s="75" t="s">
        <v>30</v>
      </c>
      <c r="H1050" s="78" t="s">
        <v>32</v>
      </c>
    </row>
    <row r="1051" spans="1:8" ht="20.100000000000001" customHeight="1">
      <c r="A1051" s="73">
        <v>45610</v>
      </c>
      <c r="B1051" s="74">
        <v>45610.609000775497</v>
      </c>
      <c r="C1051" s="74"/>
      <c r="D1051" s="75" t="s">
        <v>40</v>
      </c>
      <c r="E1051" s="76">
        <v>153</v>
      </c>
      <c r="F1051" s="77">
        <v>15.785</v>
      </c>
      <c r="G1051" s="75" t="s">
        <v>30</v>
      </c>
      <c r="H1051" s="78" t="s">
        <v>31</v>
      </c>
    </row>
    <row r="1052" spans="1:8" ht="20.100000000000001" customHeight="1">
      <c r="A1052" s="73">
        <v>45610</v>
      </c>
      <c r="B1052" s="74">
        <v>45610.609000775497</v>
      </c>
      <c r="C1052" s="74"/>
      <c r="D1052" s="75" t="s">
        <v>40</v>
      </c>
      <c r="E1052" s="76">
        <v>468</v>
      </c>
      <c r="F1052" s="77">
        <v>15.785</v>
      </c>
      <c r="G1052" s="75" t="s">
        <v>30</v>
      </c>
      <c r="H1052" s="78" t="s">
        <v>31</v>
      </c>
    </row>
    <row r="1053" spans="1:8" ht="20.100000000000001" customHeight="1">
      <c r="A1053" s="73">
        <v>45610</v>
      </c>
      <c r="B1053" s="74">
        <v>45610.609125578776</v>
      </c>
      <c r="C1053" s="74"/>
      <c r="D1053" s="75" t="s">
        <v>40</v>
      </c>
      <c r="E1053" s="76">
        <v>527</v>
      </c>
      <c r="F1053" s="77">
        <v>15.785</v>
      </c>
      <c r="G1053" s="75" t="s">
        <v>30</v>
      </c>
      <c r="H1053" s="78" t="s">
        <v>31</v>
      </c>
    </row>
    <row r="1054" spans="1:8" ht="20.100000000000001" customHeight="1">
      <c r="A1054" s="73">
        <v>45610</v>
      </c>
      <c r="B1054" s="74">
        <v>45610.609182198998</v>
      </c>
      <c r="C1054" s="74"/>
      <c r="D1054" s="75" t="s">
        <v>40</v>
      </c>
      <c r="E1054" s="76">
        <v>111</v>
      </c>
      <c r="F1054" s="77">
        <v>15.79</v>
      </c>
      <c r="G1054" s="75" t="s">
        <v>30</v>
      </c>
      <c r="H1054" s="78" t="s">
        <v>32</v>
      </c>
    </row>
    <row r="1055" spans="1:8" ht="20.100000000000001" customHeight="1">
      <c r="A1055" s="73">
        <v>45610</v>
      </c>
      <c r="B1055" s="74">
        <v>45610.609182198998</v>
      </c>
      <c r="C1055" s="74"/>
      <c r="D1055" s="75" t="s">
        <v>40</v>
      </c>
      <c r="E1055" s="76">
        <v>147</v>
      </c>
      <c r="F1055" s="77">
        <v>15.79</v>
      </c>
      <c r="G1055" s="75" t="s">
        <v>30</v>
      </c>
      <c r="H1055" s="78" t="s">
        <v>33</v>
      </c>
    </row>
    <row r="1056" spans="1:8" ht="20.100000000000001" customHeight="1">
      <c r="A1056" s="73">
        <v>45610</v>
      </c>
      <c r="B1056" s="74">
        <v>45610.609182198998</v>
      </c>
      <c r="C1056" s="74"/>
      <c r="D1056" s="75" t="s">
        <v>40</v>
      </c>
      <c r="E1056" s="76">
        <v>109</v>
      </c>
      <c r="F1056" s="77">
        <v>15.79</v>
      </c>
      <c r="G1056" s="75" t="s">
        <v>30</v>
      </c>
      <c r="H1056" s="78" t="s">
        <v>32</v>
      </c>
    </row>
    <row r="1057" spans="1:8" ht="20.100000000000001" customHeight="1">
      <c r="A1057" s="73">
        <v>45610</v>
      </c>
      <c r="B1057" s="74">
        <v>45610.609182198998</v>
      </c>
      <c r="C1057" s="74"/>
      <c r="D1057" s="75" t="s">
        <v>40</v>
      </c>
      <c r="E1057" s="76">
        <v>42</v>
      </c>
      <c r="F1057" s="77">
        <v>15.79</v>
      </c>
      <c r="G1057" s="75" t="s">
        <v>30</v>
      </c>
      <c r="H1057" s="78" t="s">
        <v>33</v>
      </c>
    </row>
    <row r="1058" spans="1:8" ht="20.100000000000001" customHeight="1">
      <c r="A1058" s="73">
        <v>45610</v>
      </c>
      <c r="B1058" s="74">
        <v>45610.609182198998</v>
      </c>
      <c r="C1058" s="74"/>
      <c r="D1058" s="75" t="s">
        <v>40</v>
      </c>
      <c r="E1058" s="76">
        <v>398</v>
      </c>
      <c r="F1058" s="77">
        <v>15.79</v>
      </c>
      <c r="G1058" s="75" t="s">
        <v>30</v>
      </c>
      <c r="H1058" s="78" t="s">
        <v>32</v>
      </c>
    </row>
    <row r="1059" spans="1:8" ht="20.100000000000001" customHeight="1">
      <c r="A1059" s="73">
        <v>45610</v>
      </c>
      <c r="B1059" s="74">
        <v>45610.609182198998</v>
      </c>
      <c r="C1059" s="74"/>
      <c r="D1059" s="75" t="s">
        <v>40</v>
      </c>
      <c r="E1059" s="76">
        <v>263</v>
      </c>
      <c r="F1059" s="77">
        <v>15.79</v>
      </c>
      <c r="G1059" s="75" t="s">
        <v>30</v>
      </c>
      <c r="H1059" s="78" t="s">
        <v>33</v>
      </c>
    </row>
    <row r="1060" spans="1:8" ht="20.100000000000001" customHeight="1">
      <c r="A1060" s="73">
        <v>45610</v>
      </c>
      <c r="B1060" s="74">
        <v>45610.609182198998</v>
      </c>
      <c r="C1060" s="74"/>
      <c r="D1060" s="75" t="s">
        <v>40</v>
      </c>
      <c r="E1060" s="76">
        <v>73</v>
      </c>
      <c r="F1060" s="77">
        <v>15.79</v>
      </c>
      <c r="G1060" s="75" t="s">
        <v>30</v>
      </c>
      <c r="H1060" s="78" t="s">
        <v>32</v>
      </c>
    </row>
    <row r="1061" spans="1:8" ht="20.100000000000001" customHeight="1">
      <c r="A1061" s="73">
        <v>45610</v>
      </c>
      <c r="B1061" s="74">
        <v>45610.609182198998</v>
      </c>
      <c r="C1061" s="74"/>
      <c r="D1061" s="75" t="s">
        <v>40</v>
      </c>
      <c r="E1061" s="76">
        <v>157</v>
      </c>
      <c r="F1061" s="77">
        <v>15.79</v>
      </c>
      <c r="G1061" s="75" t="s">
        <v>30</v>
      </c>
      <c r="H1061" s="78" t="s">
        <v>32</v>
      </c>
    </row>
    <row r="1062" spans="1:8" ht="20.100000000000001" customHeight="1">
      <c r="A1062" s="73">
        <v>45610</v>
      </c>
      <c r="B1062" s="74">
        <v>45610.609182198998</v>
      </c>
      <c r="C1062" s="74"/>
      <c r="D1062" s="75" t="s">
        <v>40</v>
      </c>
      <c r="E1062" s="76">
        <v>153</v>
      </c>
      <c r="F1062" s="77">
        <v>15.79</v>
      </c>
      <c r="G1062" s="75" t="s">
        <v>30</v>
      </c>
      <c r="H1062" s="78" t="s">
        <v>32</v>
      </c>
    </row>
    <row r="1063" spans="1:8" ht="20.100000000000001" customHeight="1">
      <c r="A1063" s="73">
        <v>45610</v>
      </c>
      <c r="B1063" s="74">
        <v>45610.609182245564</v>
      </c>
      <c r="C1063" s="74"/>
      <c r="D1063" s="75" t="s">
        <v>40</v>
      </c>
      <c r="E1063" s="76">
        <v>97</v>
      </c>
      <c r="F1063" s="77">
        <v>15.79</v>
      </c>
      <c r="G1063" s="75" t="s">
        <v>30</v>
      </c>
      <c r="H1063" s="78" t="s">
        <v>32</v>
      </c>
    </row>
    <row r="1064" spans="1:8" ht="20.100000000000001" customHeight="1">
      <c r="A1064" s="73">
        <v>45610</v>
      </c>
      <c r="B1064" s="74">
        <v>45610.609182245564</v>
      </c>
      <c r="C1064" s="74"/>
      <c r="D1064" s="75" t="s">
        <v>40</v>
      </c>
      <c r="E1064" s="76">
        <v>91</v>
      </c>
      <c r="F1064" s="77">
        <v>15.79</v>
      </c>
      <c r="G1064" s="75" t="s">
        <v>30</v>
      </c>
      <c r="H1064" s="78" t="s">
        <v>32</v>
      </c>
    </row>
    <row r="1065" spans="1:8" ht="20.100000000000001" customHeight="1">
      <c r="A1065" s="73">
        <v>45610</v>
      </c>
      <c r="B1065" s="74">
        <v>45610.610675601754</v>
      </c>
      <c r="C1065" s="74"/>
      <c r="D1065" s="75" t="s">
        <v>40</v>
      </c>
      <c r="E1065" s="76">
        <v>864</v>
      </c>
      <c r="F1065" s="77">
        <v>15.795</v>
      </c>
      <c r="G1065" s="75" t="s">
        <v>30</v>
      </c>
      <c r="H1065" s="78" t="s">
        <v>31</v>
      </c>
    </row>
    <row r="1066" spans="1:8" ht="20.100000000000001" customHeight="1">
      <c r="A1066" s="73">
        <v>45610</v>
      </c>
      <c r="B1066" s="74">
        <v>45610.610899155028</v>
      </c>
      <c r="C1066" s="74"/>
      <c r="D1066" s="75" t="s">
        <v>40</v>
      </c>
      <c r="E1066" s="76">
        <v>327</v>
      </c>
      <c r="F1066" s="77">
        <v>15.79</v>
      </c>
      <c r="G1066" s="75" t="s">
        <v>30</v>
      </c>
      <c r="H1066" s="78" t="s">
        <v>31</v>
      </c>
    </row>
    <row r="1067" spans="1:8" ht="20.100000000000001" customHeight="1">
      <c r="A1067" s="73">
        <v>45610</v>
      </c>
      <c r="B1067" s="74">
        <v>45610.611640879419</v>
      </c>
      <c r="C1067" s="74"/>
      <c r="D1067" s="75" t="s">
        <v>40</v>
      </c>
      <c r="E1067" s="76">
        <v>5</v>
      </c>
      <c r="F1067" s="77">
        <v>15.79</v>
      </c>
      <c r="G1067" s="75" t="s">
        <v>30</v>
      </c>
      <c r="H1067" s="78" t="s">
        <v>31</v>
      </c>
    </row>
    <row r="1068" spans="1:8" ht="20.100000000000001" customHeight="1">
      <c r="A1068" s="73">
        <v>45610</v>
      </c>
      <c r="B1068" s="74">
        <v>45610.611891110893</v>
      </c>
      <c r="C1068" s="74"/>
      <c r="D1068" s="75" t="s">
        <v>40</v>
      </c>
      <c r="E1068" s="76">
        <v>545</v>
      </c>
      <c r="F1068" s="77">
        <v>15.79</v>
      </c>
      <c r="G1068" s="75" t="s">
        <v>30</v>
      </c>
      <c r="H1068" s="78" t="s">
        <v>32</v>
      </c>
    </row>
    <row r="1069" spans="1:8" ht="20.100000000000001" customHeight="1">
      <c r="A1069" s="73">
        <v>45610</v>
      </c>
      <c r="B1069" s="74">
        <v>45610.611891145818</v>
      </c>
      <c r="C1069" s="74"/>
      <c r="D1069" s="75" t="s">
        <v>40</v>
      </c>
      <c r="E1069" s="76">
        <v>1500</v>
      </c>
      <c r="F1069" s="77">
        <v>15.79</v>
      </c>
      <c r="G1069" s="75" t="s">
        <v>30</v>
      </c>
      <c r="H1069" s="78" t="s">
        <v>31</v>
      </c>
    </row>
    <row r="1070" spans="1:8" ht="20.100000000000001" customHeight="1">
      <c r="A1070" s="73">
        <v>45610</v>
      </c>
      <c r="B1070" s="74">
        <v>45610.611891145818</v>
      </c>
      <c r="C1070" s="74"/>
      <c r="D1070" s="75" t="s">
        <v>40</v>
      </c>
      <c r="E1070" s="76">
        <v>118</v>
      </c>
      <c r="F1070" s="77">
        <v>15.79</v>
      </c>
      <c r="G1070" s="75" t="s">
        <v>30</v>
      </c>
      <c r="H1070" s="78" t="s">
        <v>31</v>
      </c>
    </row>
    <row r="1071" spans="1:8" ht="20.100000000000001" customHeight="1">
      <c r="A1071" s="73">
        <v>45610</v>
      </c>
      <c r="B1071" s="74">
        <v>45610.611891423818</v>
      </c>
      <c r="C1071" s="74"/>
      <c r="D1071" s="75" t="s">
        <v>40</v>
      </c>
      <c r="E1071" s="76">
        <v>167</v>
      </c>
      <c r="F1071" s="77">
        <v>15.79</v>
      </c>
      <c r="G1071" s="75" t="s">
        <v>30</v>
      </c>
      <c r="H1071" s="78" t="s">
        <v>32</v>
      </c>
    </row>
    <row r="1072" spans="1:8" ht="20.100000000000001" customHeight="1">
      <c r="A1072" s="73">
        <v>45610</v>
      </c>
      <c r="B1072" s="74">
        <v>45610.611891423818</v>
      </c>
      <c r="C1072" s="74"/>
      <c r="D1072" s="75" t="s">
        <v>40</v>
      </c>
      <c r="E1072" s="76">
        <v>1076</v>
      </c>
      <c r="F1072" s="77">
        <v>15.79</v>
      </c>
      <c r="G1072" s="75" t="s">
        <v>30</v>
      </c>
      <c r="H1072" s="78" t="s">
        <v>31</v>
      </c>
    </row>
    <row r="1073" spans="1:8" ht="20.100000000000001" customHeight="1">
      <c r="A1073" s="73">
        <v>45610</v>
      </c>
      <c r="B1073" s="74">
        <v>45610.61189164361</v>
      </c>
      <c r="C1073" s="74"/>
      <c r="D1073" s="75" t="s">
        <v>40</v>
      </c>
      <c r="E1073" s="76">
        <v>126</v>
      </c>
      <c r="F1073" s="77">
        <v>15.79</v>
      </c>
      <c r="G1073" s="75" t="s">
        <v>30</v>
      </c>
      <c r="H1073" s="78" t="s">
        <v>32</v>
      </c>
    </row>
    <row r="1074" spans="1:8" ht="20.100000000000001" customHeight="1">
      <c r="A1074" s="73">
        <v>45610</v>
      </c>
      <c r="B1074" s="74">
        <v>45610.61189164361</v>
      </c>
      <c r="C1074" s="74"/>
      <c r="D1074" s="75" t="s">
        <v>40</v>
      </c>
      <c r="E1074" s="76">
        <v>64</v>
      </c>
      <c r="F1074" s="77">
        <v>15.79</v>
      </c>
      <c r="G1074" s="75" t="s">
        <v>30</v>
      </c>
      <c r="H1074" s="78" t="s">
        <v>31</v>
      </c>
    </row>
    <row r="1075" spans="1:8" ht="20.100000000000001" customHeight="1">
      <c r="A1075" s="73">
        <v>45610</v>
      </c>
      <c r="B1075" s="74">
        <v>45610.613115173765</v>
      </c>
      <c r="C1075" s="74"/>
      <c r="D1075" s="75" t="s">
        <v>40</v>
      </c>
      <c r="E1075" s="76">
        <v>1795</v>
      </c>
      <c r="F1075" s="77">
        <v>15.8</v>
      </c>
      <c r="G1075" s="75" t="s">
        <v>30</v>
      </c>
      <c r="H1075" s="78" t="s">
        <v>31</v>
      </c>
    </row>
    <row r="1076" spans="1:8" ht="20.100000000000001" customHeight="1">
      <c r="A1076" s="73">
        <v>45610</v>
      </c>
      <c r="B1076" s="74">
        <v>45610.613796203863</v>
      </c>
      <c r="C1076" s="74"/>
      <c r="D1076" s="75" t="s">
        <v>40</v>
      </c>
      <c r="E1076" s="76">
        <v>460</v>
      </c>
      <c r="F1076" s="77">
        <v>15.795</v>
      </c>
      <c r="G1076" s="75" t="s">
        <v>30</v>
      </c>
      <c r="H1076" s="78" t="s">
        <v>31</v>
      </c>
    </row>
    <row r="1077" spans="1:8" ht="20.100000000000001" customHeight="1">
      <c r="A1077" s="73">
        <v>45610</v>
      </c>
      <c r="B1077" s="74">
        <v>45610.613796203863</v>
      </c>
      <c r="C1077" s="74"/>
      <c r="D1077" s="75" t="s">
        <v>40</v>
      </c>
      <c r="E1077" s="76">
        <v>260</v>
      </c>
      <c r="F1077" s="77">
        <v>15.795</v>
      </c>
      <c r="G1077" s="75" t="s">
        <v>30</v>
      </c>
      <c r="H1077" s="78" t="s">
        <v>31</v>
      </c>
    </row>
    <row r="1078" spans="1:8" ht="20.100000000000001" customHeight="1">
      <c r="A1078" s="73">
        <v>45610</v>
      </c>
      <c r="B1078" s="74">
        <v>45610.613796203863</v>
      </c>
      <c r="C1078" s="74"/>
      <c r="D1078" s="75" t="s">
        <v>40</v>
      </c>
      <c r="E1078" s="76">
        <v>132</v>
      </c>
      <c r="F1078" s="77">
        <v>15.795</v>
      </c>
      <c r="G1078" s="75" t="s">
        <v>30</v>
      </c>
      <c r="H1078" s="78" t="s">
        <v>31</v>
      </c>
    </row>
    <row r="1079" spans="1:8" ht="20.100000000000001" customHeight="1">
      <c r="A1079" s="73">
        <v>45610</v>
      </c>
      <c r="B1079" s="74">
        <v>45610.614756227005</v>
      </c>
      <c r="C1079" s="74"/>
      <c r="D1079" s="75" t="s">
        <v>40</v>
      </c>
      <c r="E1079" s="76">
        <v>1500</v>
      </c>
      <c r="F1079" s="77">
        <v>15.805</v>
      </c>
      <c r="G1079" s="75" t="s">
        <v>30</v>
      </c>
      <c r="H1079" s="78" t="s">
        <v>31</v>
      </c>
    </row>
    <row r="1080" spans="1:8" ht="20.100000000000001" customHeight="1">
      <c r="A1080" s="73">
        <v>45610</v>
      </c>
      <c r="B1080" s="74">
        <v>45610.614756284747</v>
      </c>
      <c r="C1080" s="74"/>
      <c r="D1080" s="75" t="s">
        <v>40</v>
      </c>
      <c r="E1080" s="76">
        <v>142</v>
      </c>
      <c r="F1080" s="77">
        <v>15.805</v>
      </c>
      <c r="G1080" s="75" t="s">
        <v>30</v>
      </c>
      <c r="H1080" s="78" t="s">
        <v>31</v>
      </c>
    </row>
    <row r="1081" spans="1:8" ht="20.100000000000001" customHeight="1">
      <c r="A1081" s="73">
        <v>45610</v>
      </c>
      <c r="B1081" s="74">
        <v>45610.615000972059</v>
      </c>
      <c r="C1081" s="74"/>
      <c r="D1081" s="75" t="s">
        <v>40</v>
      </c>
      <c r="E1081" s="76">
        <v>16</v>
      </c>
      <c r="F1081" s="77">
        <v>15.8</v>
      </c>
      <c r="G1081" s="75" t="s">
        <v>30</v>
      </c>
      <c r="H1081" s="78" t="s">
        <v>31</v>
      </c>
    </row>
    <row r="1082" spans="1:8" ht="20.100000000000001" customHeight="1">
      <c r="A1082" s="73">
        <v>45610</v>
      </c>
      <c r="B1082" s="74">
        <v>45610.615000972059</v>
      </c>
      <c r="C1082" s="74"/>
      <c r="D1082" s="75" t="s">
        <v>40</v>
      </c>
      <c r="E1082" s="76">
        <v>298</v>
      </c>
      <c r="F1082" s="77">
        <v>15.8</v>
      </c>
      <c r="G1082" s="75" t="s">
        <v>30</v>
      </c>
      <c r="H1082" s="78" t="s">
        <v>31</v>
      </c>
    </row>
    <row r="1083" spans="1:8" ht="20.100000000000001" customHeight="1">
      <c r="A1083" s="73">
        <v>45610</v>
      </c>
      <c r="B1083" s="74">
        <v>45610.615000972059</v>
      </c>
      <c r="C1083" s="74"/>
      <c r="D1083" s="75" t="s">
        <v>40</v>
      </c>
      <c r="E1083" s="76">
        <v>8</v>
      </c>
      <c r="F1083" s="77">
        <v>15.8</v>
      </c>
      <c r="G1083" s="75" t="s">
        <v>30</v>
      </c>
      <c r="H1083" s="78" t="s">
        <v>31</v>
      </c>
    </row>
    <row r="1084" spans="1:8" ht="20.100000000000001" customHeight="1">
      <c r="A1084" s="73">
        <v>45610</v>
      </c>
      <c r="B1084" s="74">
        <v>45610.615000972059</v>
      </c>
      <c r="C1084" s="74"/>
      <c r="D1084" s="75" t="s">
        <v>40</v>
      </c>
      <c r="E1084" s="76">
        <v>182</v>
      </c>
      <c r="F1084" s="77">
        <v>15.8</v>
      </c>
      <c r="G1084" s="75" t="s">
        <v>30</v>
      </c>
      <c r="H1084" s="78" t="s">
        <v>31</v>
      </c>
    </row>
    <row r="1085" spans="1:8" ht="20.100000000000001" customHeight="1">
      <c r="A1085" s="73">
        <v>45610</v>
      </c>
      <c r="B1085" s="74">
        <v>45610.615000972059</v>
      </c>
      <c r="C1085" s="74"/>
      <c r="D1085" s="75" t="s">
        <v>40</v>
      </c>
      <c r="E1085" s="76">
        <v>223</v>
      </c>
      <c r="F1085" s="77">
        <v>15.8</v>
      </c>
      <c r="G1085" s="75" t="s">
        <v>30</v>
      </c>
      <c r="H1085" s="78" t="s">
        <v>31</v>
      </c>
    </row>
    <row r="1086" spans="1:8" ht="20.100000000000001" customHeight="1">
      <c r="A1086" s="73">
        <v>45610</v>
      </c>
      <c r="B1086" s="74">
        <v>45610.615261377301</v>
      </c>
      <c r="C1086" s="74"/>
      <c r="D1086" s="75" t="s">
        <v>40</v>
      </c>
      <c r="E1086" s="76">
        <v>444</v>
      </c>
      <c r="F1086" s="77">
        <v>15.795</v>
      </c>
      <c r="G1086" s="75" t="s">
        <v>30</v>
      </c>
      <c r="H1086" s="78" t="s">
        <v>31</v>
      </c>
    </row>
    <row r="1087" spans="1:8" ht="20.100000000000001" customHeight="1">
      <c r="A1087" s="73">
        <v>45610</v>
      </c>
      <c r="B1087" s="74">
        <v>45610.615261377301</v>
      </c>
      <c r="C1087" s="74"/>
      <c r="D1087" s="75" t="s">
        <v>40</v>
      </c>
      <c r="E1087" s="76">
        <v>197</v>
      </c>
      <c r="F1087" s="77">
        <v>15.795</v>
      </c>
      <c r="G1087" s="75" t="s">
        <v>30</v>
      </c>
      <c r="H1087" s="78" t="s">
        <v>31</v>
      </c>
    </row>
    <row r="1088" spans="1:8" ht="20.100000000000001" customHeight="1">
      <c r="A1088" s="73">
        <v>45610</v>
      </c>
      <c r="B1088" s="74">
        <v>45610.615261377301</v>
      </c>
      <c r="C1088" s="74"/>
      <c r="D1088" s="75" t="s">
        <v>40</v>
      </c>
      <c r="E1088" s="76">
        <v>320</v>
      </c>
      <c r="F1088" s="77">
        <v>15.795</v>
      </c>
      <c r="G1088" s="75" t="s">
        <v>30</v>
      </c>
      <c r="H1088" s="78" t="s">
        <v>31</v>
      </c>
    </row>
    <row r="1089" spans="1:8" ht="20.100000000000001" customHeight="1">
      <c r="A1089" s="73">
        <v>45610</v>
      </c>
      <c r="B1089" s="74">
        <v>45610.615971365944</v>
      </c>
      <c r="C1089" s="74"/>
      <c r="D1089" s="75" t="s">
        <v>40</v>
      </c>
      <c r="E1089" s="76">
        <v>457</v>
      </c>
      <c r="F1089" s="77">
        <v>15.8</v>
      </c>
      <c r="G1089" s="75" t="s">
        <v>30</v>
      </c>
      <c r="H1089" s="78" t="s">
        <v>33</v>
      </c>
    </row>
    <row r="1090" spans="1:8" ht="20.100000000000001" customHeight="1">
      <c r="A1090" s="73">
        <v>45610</v>
      </c>
      <c r="B1090" s="74">
        <v>45610.615971365944</v>
      </c>
      <c r="C1090" s="74"/>
      <c r="D1090" s="75" t="s">
        <v>40</v>
      </c>
      <c r="E1090" s="76">
        <v>536</v>
      </c>
      <c r="F1090" s="77">
        <v>15.8</v>
      </c>
      <c r="G1090" s="75" t="s">
        <v>30</v>
      </c>
      <c r="H1090" s="78" t="s">
        <v>33</v>
      </c>
    </row>
    <row r="1091" spans="1:8" ht="20.100000000000001" customHeight="1">
      <c r="A1091" s="73">
        <v>45610</v>
      </c>
      <c r="B1091" s="74">
        <v>45610.615971400402</v>
      </c>
      <c r="C1091" s="74"/>
      <c r="D1091" s="75" t="s">
        <v>40</v>
      </c>
      <c r="E1091" s="76">
        <v>84</v>
      </c>
      <c r="F1091" s="77">
        <v>15.8</v>
      </c>
      <c r="G1091" s="75" t="s">
        <v>30</v>
      </c>
      <c r="H1091" s="78" t="s">
        <v>34</v>
      </c>
    </row>
    <row r="1092" spans="1:8" ht="20.100000000000001" customHeight="1">
      <c r="A1092" s="73">
        <v>45610</v>
      </c>
      <c r="B1092" s="74">
        <v>45610.616561805364</v>
      </c>
      <c r="C1092" s="74"/>
      <c r="D1092" s="75" t="s">
        <v>40</v>
      </c>
      <c r="E1092" s="76">
        <v>1420</v>
      </c>
      <c r="F1092" s="77">
        <v>15.805</v>
      </c>
      <c r="G1092" s="75" t="s">
        <v>30</v>
      </c>
      <c r="H1092" s="78" t="s">
        <v>31</v>
      </c>
    </row>
    <row r="1093" spans="1:8" ht="20.100000000000001" customHeight="1">
      <c r="A1093" s="73">
        <v>45610</v>
      </c>
      <c r="B1093" s="74">
        <v>45610.616686157417</v>
      </c>
      <c r="C1093" s="74"/>
      <c r="D1093" s="75" t="s">
        <v>40</v>
      </c>
      <c r="E1093" s="76">
        <v>483</v>
      </c>
      <c r="F1093" s="77">
        <v>15.8</v>
      </c>
      <c r="G1093" s="75" t="s">
        <v>30</v>
      </c>
      <c r="H1093" s="78" t="s">
        <v>31</v>
      </c>
    </row>
    <row r="1094" spans="1:8" ht="20.100000000000001" customHeight="1">
      <c r="A1094" s="73">
        <v>45610</v>
      </c>
      <c r="B1094" s="74">
        <v>45610.616686157417</v>
      </c>
      <c r="C1094" s="74"/>
      <c r="D1094" s="75" t="s">
        <v>40</v>
      </c>
      <c r="E1094" s="76">
        <v>495</v>
      </c>
      <c r="F1094" s="77">
        <v>15.8</v>
      </c>
      <c r="G1094" s="75" t="s">
        <v>30</v>
      </c>
      <c r="H1094" s="78" t="s">
        <v>31</v>
      </c>
    </row>
    <row r="1095" spans="1:8" ht="20.100000000000001" customHeight="1">
      <c r="A1095" s="73">
        <v>45610</v>
      </c>
      <c r="B1095" s="74">
        <v>45610.617756284773</v>
      </c>
      <c r="C1095" s="74"/>
      <c r="D1095" s="75" t="s">
        <v>40</v>
      </c>
      <c r="E1095" s="76">
        <v>444</v>
      </c>
      <c r="F1095" s="77">
        <v>15.82</v>
      </c>
      <c r="G1095" s="75" t="s">
        <v>30</v>
      </c>
      <c r="H1095" s="78" t="s">
        <v>32</v>
      </c>
    </row>
    <row r="1096" spans="1:8" ht="20.100000000000001" customHeight="1">
      <c r="A1096" s="73">
        <v>45610</v>
      </c>
      <c r="B1096" s="74">
        <v>45610.617756249849</v>
      </c>
      <c r="C1096" s="74"/>
      <c r="D1096" s="75" t="s">
        <v>40</v>
      </c>
      <c r="E1096" s="76">
        <v>804</v>
      </c>
      <c r="F1096" s="77">
        <v>15.82</v>
      </c>
      <c r="G1096" s="75" t="s">
        <v>30</v>
      </c>
      <c r="H1096" s="78" t="s">
        <v>31</v>
      </c>
    </row>
    <row r="1097" spans="1:8" ht="20.100000000000001" customHeight="1">
      <c r="A1097" s="73">
        <v>45610</v>
      </c>
      <c r="B1097" s="74">
        <v>45610.61775626149</v>
      </c>
      <c r="C1097" s="74"/>
      <c r="D1097" s="75" t="s">
        <v>40</v>
      </c>
      <c r="E1097" s="76">
        <v>98</v>
      </c>
      <c r="F1097" s="77">
        <v>15.82</v>
      </c>
      <c r="G1097" s="75" t="s">
        <v>30</v>
      </c>
      <c r="H1097" s="78" t="s">
        <v>31</v>
      </c>
    </row>
    <row r="1098" spans="1:8" ht="20.100000000000001" customHeight="1">
      <c r="A1098" s="73">
        <v>45610</v>
      </c>
      <c r="B1098" s="74">
        <v>45610.61775626149</v>
      </c>
      <c r="C1098" s="74"/>
      <c r="D1098" s="75" t="s">
        <v>40</v>
      </c>
      <c r="E1098" s="76">
        <v>614</v>
      </c>
      <c r="F1098" s="77">
        <v>15.82</v>
      </c>
      <c r="G1098" s="75" t="s">
        <v>30</v>
      </c>
      <c r="H1098" s="78" t="s">
        <v>31</v>
      </c>
    </row>
    <row r="1099" spans="1:8" ht="20.100000000000001" customHeight="1">
      <c r="A1099" s="73">
        <v>45610</v>
      </c>
      <c r="B1099" s="74">
        <v>45610.61775626149</v>
      </c>
      <c r="C1099" s="74"/>
      <c r="D1099" s="75" t="s">
        <v>40</v>
      </c>
      <c r="E1099" s="76">
        <v>514</v>
      </c>
      <c r="F1099" s="77">
        <v>15.82</v>
      </c>
      <c r="G1099" s="75" t="s">
        <v>30</v>
      </c>
      <c r="H1099" s="78" t="s">
        <v>31</v>
      </c>
    </row>
    <row r="1100" spans="1:8" ht="20.100000000000001" customHeight="1">
      <c r="A1100" s="73">
        <v>45610</v>
      </c>
      <c r="B1100" s="74">
        <v>45610.618889814708</v>
      </c>
      <c r="C1100" s="74"/>
      <c r="D1100" s="75" t="s">
        <v>40</v>
      </c>
      <c r="E1100" s="76">
        <v>544</v>
      </c>
      <c r="F1100" s="77">
        <v>15.81</v>
      </c>
      <c r="G1100" s="75" t="s">
        <v>30</v>
      </c>
      <c r="H1100" s="78" t="s">
        <v>31</v>
      </c>
    </row>
    <row r="1101" spans="1:8" ht="20.100000000000001" customHeight="1">
      <c r="A1101" s="73">
        <v>45610</v>
      </c>
      <c r="B1101" s="74">
        <v>45610.618889814708</v>
      </c>
      <c r="C1101" s="74"/>
      <c r="D1101" s="75" t="s">
        <v>40</v>
      </c>
      <c r="E1101" s="76">
        <v>180</v>
      </c>
      <c r="F1101" s="77">
        <v>15.81</v>
      </c>
      <c r="G1101" s="75" t="s">
        <v>30</v>
      </c>
      <c r="H1101" s="78" t="s">
        <v>31</v>
      </c>
    </row>
    <row r="1102" spans="1:8" ht="20.100000000000001" customHeight="1">
      <c r="A1102" s="73">
        <v>45610</v>
      </c>
      <c r="B1102" s="74">
        <v>45610.618911724538</v>
      </c>
      <c r="C1102" s="74"/>
      <c r="D1102" s="75" t="s">
        <v>40</v>
      </c>
      <c r="E1102" s="76">
        <v>153</v>
      </c>
      <c r="F1102" s="77">
        <v>15.815</v>
      </c>
      <c r="G1102" s="75" t="s">
        <v>30</v>
      </c>
      <c r="H1102" s="78" t="s">
        <v>33</v>
      </c>
    </row>
    <row r="1103" spans="1:8" ht="20.100000000000001" customHeight="1">
      <c r="A1103" s="73">
        <v>45610</v>
      </c>
      <c r="B1103" s="74">
        <v>45610.618911724538</v>
      </c>
      <c r="C1103" s="74"/>
      <c r="D1103" s="75" t="s">
        <v>40</v>
      </c>
      <c r="E1103" s="76">
        <v>128</v>
      </c>
      <c r="F1103" s="77">
        <v>15.815</v>
      </c>
      <c r="G1103" s="75" t="s">
        <v>30</v>
      </c>
      <c r="H1103" s="78" t="s">
        <v>33</v>
      </c>
    </row>
    <row r="1104" spans="1:8" ht="20.100000000000001" customHeight="1">
      <c r="A1104" s="73">
        <v>45610</v>
      </c>
      <c r="B1104" s="74">
        <v>45610.618911724538</v>
      </c>
      <c r="C1104" s="74"/>
      <c r="D1104" s="75" t="s">
        <v>40</v>
      </c>
      <c r="E1104" s="76">
        <v>366</v>
      </c>
      <c r="F1104" s="77">
        <v>15.815</v>
      </c>
      <c r="G1104" s="75" t="s">
        <v>30</v>
      </c>
      <c r="H1104" s="78" t="s">
        <v>33</v>
      </c>
    </row>
    <row r="1105" spans="1:8" ht="20.100000000000001" customHeight="1">
      <c r="A1105" s="73">
        <v>45610</v>
      </c>
      <c r="B1105" s="74">
        <v>45610.618911759462</v>
      </c>
      <c r="C1105" s="74"/>
      <c r="D1105" s="75" t="s">
        <v>40</v>
      </c>
      <c r="E1105" s="76">
        <v>40</v>
      </c>
      <c r="F1105" s="77">
        <v>15.815</v>
      </c>
      <c r="G1105" s="75" t="s">
        <v>30</v>
      </c>
      <c r="H1105" s="78" t="s">
        <v>33</v>
      </c>
    </row>
    <row r="1106" spans="1:8" ht="20.100000000000001" customHeight="1">
      <c r="A1106" s="73">
        <v>45610</v>
      </c>
      <c r="B1106" s="74">
        <v>45610.619558240753</v>
      </c>
      <c r="C1106" s="74"/>
      <c r="D1106" s="75" t="s">
        <v>40</v>
      </c>
      <c r="E1106" s="76">
        <v>1786</v>
      </c>
      <c r="F1106" s="77">
        <v>15.815</v>
      </c>
      <c r="G1106" s="75" t="s">
        <v>30</v>
      </c>
      <c r="H1106" s="78" t="s">
        <v>32</v>
      </c>
    </row>
    <row r="1107" spans="1:8" ht="20.100000000000001" customHeight="1">
      <c r="A1107" s="73">
        <v>45610</v>
      </c>
      <c r="B1107" s="74">
        <v>45610.620255138725</v>
      </c>
      <c r="C1107" s="74"/>
      <c r="D1107" s="75" t="s">
        <v>40</v>
      </c>
      <c r="E1107" s="76">
        <v>662</v>
      </c>
      <c r="F1107" s="77">
        <v>15.81</v>
      </c>
      <c r="G1107" s="75" t="s">
        <v>30</v>
      </c>
      <c r="H1107" s="78" t="s">
        <v>31</v>
      </c>
    </row>
    <row r="1108" spans="1:8" ht="20.100000000000001" customHeight="1">
      <c r="A1108" s="73">
        <v>45610</v>
      </c>
      <c r="B1108" s="74">
        <v>45610.620255138725</v>
      </c>
      <c r="C1108" s="74"/>
      <c r="D1108" s="75" t="s">
        <v>40</v>
      </c>
      <c r="E1108" s="76">
        <v>484</v>
      </c>
      <c r="F1108" s="77">
        <v>15.81</v>
      </c>
      <c r="G1108" s="75" t="s">
        <v>30</v>
      </c>
      <c r="H1108" s="78" t="s">
        <v>31</v>
      </c>
    </row>
    <row r="1109" spans="1:8" ht="20.100000000000001" customHeight="1">
      <c r="A1109" s="73">
        <v>45610</v>
      </c>
      <c r="B1109" s="74">
        <v>45610.620430601761</v>
      </c>
      <c r="C1109" s="74"/>
      <c r="D1109" s="75" t="s">
        <v>40</v>
      </c>
      <c r="E1109" s="76">
        <v>545</v>
      </c>
      <c r="F1109" s="77">
        <v>15.81</v>
      </c>
      <c r="G1109" s="75" t="s">
        <v>30</v>
      </c>
      <c r="H1109" s="78" t="s">
        <v>31</v>
      </c>
    </row>
    <row r="1110" spans="1:8" ht="20.100000000000001" customHeight="1">
      <c r="A1110" s="73">
        <v>45610</v>
      </c>
      <c r="B1110" s="74">
        <v>45610.620430601761</v>
      </c>
      <c r="C1110" s="74"/>
      <c r="D1110" s="75" t="s">
        <v>40</v>
      </c>
      <c r="E1110" s="76">
        <v>483</v>
      </c>
      <c r="F1110" s="77">
        <v>15.81</v>
      </c>
      <c r="G1110" s="75" t="s">
        <v>30</v>
      </c>
      <c r="H1110" s="78" t="s">
        <v>31</v>
      </c>
    </row>
    <row r="1111" spans="1:8" ht="20.100000000000001" customHeight="1">
      <c r="A1111" s="73">
        <v>45610</v>
      </c>
      <c r="B1111" s="74">
        <v>45610.620464617852</v>
      </c>
      <c r="C1111" s="74"/>
      <c r="D1111" s="75" t="s">
        <v>40</v>
      </c>
      <c r="E1111" s="76">
        <v>479</v>
      </c>
      <c r="F1111" s="77">
        <v>15.805</v>
      </c>
      <c r="G1111" s="75" t="s">
        <v>30</v>
      </c>
      <c r="H1111" s="78" t="s">
        <v>31</v>
      </c>
    </row>
    <row r="1112" spans="1:8" ht="20.100000000000001" customHeight="1">
      <c r="A1112" s="73">
        <v>45610</v>
      </c>
      <c r="B1112" s="74">
        <v>45610.620464617852</v>
      </c>
      <c r="C1112" s="74"/>
      <c r="D1112" s="75" t="s">
        <v>40</v>
      </c>
      <c r="E1112" s="76">
        <v>83</v>
      </c>
      <c r="F1112" s="77">
        <v>15.805</v>
      </c>
      <c r="G1112" s="75" t="s">
        <v>30</v>
      </c>
      <c r="H1112" s="78" t="s">
        <v>31</v>
      </c>
    </row>
    <row r="1113" spans="1:8" ht="20.100000000000001" customHeight="1">
      <c r="A1113" s="73">
        <v>45610</v>
      </c>
      <c r="B1113" s="74">
        <v>45610.62055423623</v>
      </c>
      <c r="C1113" s="74"/>
      <c r="D1113" s="75" t="s">
        <v>40</v>
      </c>
      <c r="E1113" s="76">
        <v>463</v>
      </c>
      <c r="F1113" s="77">
        <v>15.805</v>
      </c>
      <c r="G1113" s="75" t="s">
        <v>30</v>
      </c>
      <c r="H1113" s="78" t="s">
        <v>31</v>
      </c>
    </row>
    <row r="1114" spans="1:8" ht="20.100000000000001" customHeight="1">
      <c r="A1114" s="73">
        <v>45610</v>
      </c>
      <c r="B1114" s="74">
        <v>45610.62055423623</v>
      </c>
      <c r="C1114" s="74"/>
      <c r="D1114" s="75" t="s">
        <v>40</v>
      </c>
      <c r="E1114" s="76">
        <v>80</v>
      </c>
      <c r="F1114" s="77">
        <v>15.805</v>
      </c>
      <c r="G1114" s="75" t="s">
        <v>30</v>
      </c>
      <c r="H1114" s="78" t="s">
        <v>31</v>
      </c>
    </row>
    <row r="1115" spans="1:8" ht="20.100000000000001" customHeight="1">
      <c r="A1115" s="73">
        <v>45610</v>
      </c>
      <c r="B1115" s="74">
        <v>45610.62140304409</v>
      </c>
      <c r="C1115" s="74"/>
      <c r="D1115" s="75" t="s">
        <v>40</v>
      </c>
      <c r="E1115" s="76">
        <v>619</v>
      </c>
      <c r="F1115" s="77">
        <v>15.815</v>
      </c>
      <c r="G1115" s="75" t="s">
        <v>30</v>
      </c>
      <c r="H1115" s="78" t="s">
        <v>32</v>
      </c>
    </row>
    <row r="1116" spans="1:8" ht="20.100000000000001" customHeight="1">
      <c r="A1116" s="73">
        <v>45610</v>
      </c>
      <c r="B1116" s="74">
        <v>45610.62174913194</v>
      </c>
      <c r="C1116" s="74"/>
      <c r="D1116" s="75" t="s">
        <v>40</v>
      </c>
      <c r="E1116" s="76">
        <v>151</v>
      </c>
      <c r="F1116" s="77">
        <v>15.82</v>
      </c>
      <c r="G1116" s="75" t="s">
        <v>30</v>
      </c>
      <c r="H1116" s="78" t="s">
        <v>32</v>
      </c>
    </row>
    <row r="1117" spans="1:8" ht="20.100000000000001" customHeight="1">
      <c r="A1117" s="73">
        <v>45610</v>
      </c>
      <c r="B1117" s="74">
        <v>45610.622059965506</v>
      </c>
      <c r="C1117" s="74"/>
      <c r="D1117" s="75" t="s">
        <v>40</v>
      </c>
      <c r="E1117" s="76">
        <v>540</v>
      </c>
      <c r="F1117" s="77">
        <v>15.82</v>
      </c>
      <c r="G1117" s="75" t="s">
        <v>30</v>
      </c>
      <c r="H1117" s="78" t="s">
        <v>32</v>
      </c>
    </row>
    <row r="1118" spans="1:8" ht="20.100000000000001" customHeight="1">
      <c r="A1118" s="73">
        <v>45610</v>
      </c>
      <c r="B1118" s="74">
        <v>45610.622060011607</v>
      </c>
      <c r="C1118" s="74"/>
      <c r="D1118" s="75" t="s">
        <v>40</v>
      </c>
      <c r="E1118" s="76">
        <v>1659</v>
      </c>
      <c r="F1118" s="77">
        <v>15.82</v>
      </c>
      <c r="G1118" s="75" t="s">
        <v>30</v>
      </c>
      <c r="H1118" s="78" t="s">
        <v>31</v>
      </c>
    </row>
    <row r="1119" spans="1:8" ht="20.100000000000001" customHeight="1">
      <c r="A1119" s="73">
        <v>45610</v>
      </c>
      <c r="B1119" s="74">
        <v>45610.623187662102</v>
      </c>
      <c r="C1119" s="74"/>
      <c r="D1119" s="75" t="s">
        <v>40</v>
      </c>
      <c r="E1119" s="76">
        <v>10</v>
      </c>
      <c r="F1119" s="77">
        <v>15.83</v>
      </c>
      <c r="G1119" s="75" t="s">
        <v>30</v>
      </c>
      <c r="H1119" s="78" t="s">
        <v>31</v>
      </c>
    </row>
    <row r="1120" spans="1:8" ht="20.100000000000001" customHeight="1">
      <c r="A1120" s="73">
        <v>45610</v>
      </c>
      <c r="B1120" s="74">
        <v>45610.623651319649</v>
      </c>
      <c r="C1120" s="74"/>
      <c r="D1120" s="75" t="s">
        <v>40</v>
      </c>
      <c r="E1120" s="76">
        <v>63</v>
      </c>
      <c r="F1120" s="77">
        <v>15.84</v>
      </c>
      <c r="G1120" s="75" t="s">
        <v>30</v>
      </c>
      <c r="H1120" s="78" t="s">
        <v>32</v>
      </c>
    </row>
    <row r="1121" spans="1:8" ht="20.100000000000001" customHeight="1">
      <c r="A1121" s="73">
        <v>45610</v>
      </c>
      <c r="B1121" s="74">
        <v>45610.623651319649</v>
      </c>
      <c r="C1121" s="74"/>
      <c r="D1121" s="75" t="s">
        <v>40</v>
      </c>
      <c r="E1121" s="76">
        <v>443</v>
      </c>
      <c r="F1121" s="77">
        <v>15.84</v>
      </c>
      <c r="G1121" s="75" t="s">
        <v>30</v>
      </c>
      <c r="H1121" s="78" t="s">
        <v>32</v>
      </c>
    </row>
    <row r="1122" spans="1:8" ht="20.100000000000001" customHeight="1">
      <c r="A1122" s="73">
        <v>45610</v>
      </c>
      <c r="B1122" s="74">
        <v>45610.623651342466</v>
      </c>
      <c r="C1122" s="74"/>
      <c r="D1122" s="75" t="s">
        <v>40</v>
      </c>
      <c r="E1122" s="76">
        <v>1480</v>
      </c>
      <c r="F1122" s="77">
        <v>15.84</v>
      </c>
      <c r="G1122" s="75" t="s">
        <v>30</v>
      </c>
      <c r="H1122" s="78" t="s">
        <v>31</v>
      </c>
    </row>
    <row r="1123" spans="1:8" ht="20.100000000000001" customHeight="1">
      <c r="A1123" s="73">
        <v>45610</v>
      </c>
      <c r="B1123" s="74">
        <v>45610.624583807774</v>
      </c>
      <c r="C1123" s="74"/>
      <c r="D1123" s="75" t="s">
        <v>40</v>
      </c>
      <c r="E1123" s="76">
        <v>101</v>
      </c>
      <c r="F1123" s="77">
        <v>15.84</v>
      </c>
      <c r="G1123" s="75" t="s">
        <v>30</v>
      </c>
      <c r="H1123" s="78" t="s">
        <v>32</v>
      </c>
    </row>
    <row r="1124" spans="1:8" ht="20.100000000000001" customHeight="1">
      <c r="A1124" s="73">
        <v>45610</v>
      </c>
      <c r="B1124" s="74">
        <v>45610.624583807774</v>
      </c>
      <c r="C1124" s="74"/>
      <c r="D1124" s="75" t="s">
        <v>40</v>
      </c>
      <c r="E1124" s="76">
        <v>81</v>
      </c>
      <c r="F1124" s="77">
        <v>15.84</v>
      </c>
      <c r="G1124" s="75" t="s">
        <v>30</v>
      </c>
      <c r="H1124" s="78" t="s">
        <v>32</v>
      </c>
    </row>
    <row r="1125" spans="1:8" ht="20.100000000000001" customHeight="1">
      <c r="A1125" s="73">
        <v>45610</v>
      </c>
      <c r="B1125" s="74">
        <v>45610.624583807774</v>
      </c>
      <c r="C1125" s="74"/>
      <c r="D1125" s="75" t="s">
        <v>40</v>
      </c>
      <c r="E1125" s="76">
        <v>176</v>
      </c>
      <c r="F1125" s="77">
        <v>15.84</v>
      </c>
      <c r="G1125" s="75" t="s">
        <v>30</v>
      </c>
      <c r="H1125" s="78" t="s">
        <v>32</v>
      </c>
    </row>
    <row r="1126" spans="1:8" ht="20.100000000000001" customHeight="1">
      <c r="A1126" s="73">
        <v>45610</v>
      </c>
      <c r="B1126" s="74">
        <v>45610.624583807774</v>
      </c>
      <c r="C1126" s="74"/>
      <c r="D1126" s="75" t="s">
        <v>40</v>
      </c>
      <c r="E1126" s="76">
        <v>197</v>
      </c>
      <c r="F1126" s="77">
        <v>15.84</v>
      </c>
      <c r="G1126" s="75" t="s">
        <v>30</v>
      </c>
      <c r="H1126" s="78" t="s">
        <v>32</v>
      </c>
    </row>
    <row r="1127" spans="1:8" ht="20.100000000000001" customHeight="1">
      <c r="A1127" s="73">
        <v>45610</v>
      </c>
      <c r="B1127" s="74">
        <v>45610.624583819415</v>
      </c>
      <c r="C1127" s="74"/>
      <c r="D1127" s="75" t="s">
        <v>40</v>
      </c>
      <c r="E1127" s="76">
        <v>889</v>
      </c>
      <c r="F1127" s="77">
        <v>15.84</v>
      </c>
      <c r="G1127" s="75" t="s">
        <v>30</v>
      </c>
      <c r="H1127" s="78" t="s">
        <v>31</v>
      </c>
    </row>
    <row r="1128" spans="1:8" ht="20.100000000000001" customHeight="1">
      <c r="A1128" s="73">
        <v>45610</v>
      </c>
      <c r="B1128" s="74">
        <v>45610.624842152931</v>
      </c>
      <c r="C1128" s="74"/>
      <c r="D1128" s="75" t="s">
        <v>40</v>
      </c>
      <c r="E1128" s="76">
        <v>129</v>
      </c>
      <c r="F1128" s="77">
        <v>15.84</v>
      </c>
      <c r="G1128" s="75" t="s">
        <v>30</v>
      </c>
      <c r="H1128" s="78" t="s">
        <v>31</v>
      </c>
    </row>
    <row r="1129" spans="1:8" ht="20.100000000000001" customHeight="1">
      <c r="A1129" s="73">
        <v>45610</v>
      </c>
      <c r="B1129" s="74">
        <v>45610.624946550932</v>
      </c>
      <c r="C1129" s="74"/>
      <c r="D1129" s="75" t="s">
        <v>40</v>
      </c>
      <c r="E1129" s="76">
        <v>1617</v>
      </c>
      <c r="F1129" s="77">
        <v>15.845000000000001</v>
      </c>
      <c r="G1129" s="75" t="s">
        <v>30</v>
      </c>
      <c r="H1129" s="78" t="s">
        <v>31</v>
      </c>
    </row>
    <row r="1130" spans="1:8" ht="20.100000000000001" customHeight="1">
      <c r="A1130" s="73">
        <v>45610</v>
      </c>
      <c r="B1130" s="74">
        <v>45610.625294062309</v>
      </c>
      <c r="C1130" s="74"/>
      <c r="D1130" s="75" t="s">
        <v>40</v>
      </c>
      <c r="E1130" s="76">
        <v>477</v>
      </c>
      <c r="F1130" s="77">
        <v>15.84</v>
      </c>
      <c r="G1130" s="75" t="s">
        <v>30</v>
      </c>
      <c r="H1130" s="78" t="s">
        <v>31</v>
      </c>
    </row>
    <row r="1131" spans="1:8" ht="20.100000000000001" customHeight="1">
      <c r="A1131" s="73">
        <v>45610</v>
      </c>
      <c r="B1131" s="74">
        <v>45610.625294062309</v>
      </c>
      <c r="C1131" s="74"/>
      <c r="D1131" s="75" t="s">
        <v>40</v>
      </c>
      <c r="E1131" s="76">
        <v>166</v>
      </c>
      <c r="F1131" s="77">
        <v>15.84</v>
      </c>
      <c r="G1131" s="75" t="s">
        <v>30</v>
      </c>
      <c r="H1131" s="78" t="s">
        <v>31</v>
      </c>
    </row>
    <row r="1132" spans="1:8" ht="20.100000000000001" customHeight="1">
      <c r="A1132" s="73">
        <v>45610</v>
      </c>
      <c r="B1132" s="74">
        <v>45610.626259560231</v>
      </c>
      <c r="C1132" s="74"/>
      <c r="D1132" s="75" t="s">
        <v>40</v>
      </c>
      <c r="E1132" s="76">
        <v>492</v>
      </c>
      <c r="F1132" s="77">
        <v>15.84</v>
      </c>
      <c r="G1132" s="75" t="s">
        <v>30</v>
      </c>
      <c r="H1132" s="78" t="s">
        <v>32</v>
      </c>
    </row>
    <row r="1133" spans="1:8" ht="20.100000000000001" customHeight="1">
      <c r="A1133" s="73">
        <v>45610</v>
      </c>
      <c r="B1133" s="74">
        <v>45610.626259525307</v>
      </c>
      <c r="C1133" s="74"/>
      <c r="D1133" s="75" t="s">
        <v>40</v>
      </c>
      <c r="E1133" s="76">
        <v>267</v>
      </c>
      <c r="F1133" s="77">
        <v>15.84</v>
      </c>
      <c r="G1133" s="75" t="s">
        <v>30</v>
      </c>
      <c r="H1133" s="78" t="s">
        <v>31</v>
      </c>
    </row>
    <row r="1134" spans="1:8" ht="20.100000000000001" customHeight="1">
      <c r="A1134" s="73">
        <v>45610</v>
      </c>
      <c r="B1134" s="74">
        <v>45610.626259525307</v>
      </c>
      <c r="C1134" s="74"/>
      <c r="D1134" s="75" t="s">
        <v>40</v>
      </c>
      <c r="E1134" s="76">
        <v>1216</v>
      </c>
      <c r="F1134" s="77">
        <v>15.84</v>
      </c>
      <c r="G1134" s="75" t="s">
        <v>30</v>
      </c>
      <c r="H1134" s="78" t="s">
        <v>31</v>
      </c>
    </row>
    <row r="1135" spans="1:8" ht="20.100000000000001" customHeight="1">
      <c r="A1135" s="73">
        <v>45610</v>
      </c>
      <c r="B1135" s="74">
        <v>45610.626426851843</v>
      </c>
      <c r="C1135" s="74"/>
      <c r="D1135" s="75" t="s">
        <v>40</v>
      </c>
      <c r="E1135" s="76">
        <v>579</v>
      </c>
      <c r="F1135" s="77">
        <v>15.835000000000001</v>
      </c>
      <c r="G1135" s="75" t="s">
        <v>30</v>
      </c>
      <c r="H1135" s="78" t="s">
        <v>31</v>
      </c>
    </row>
    <row r="1136" spans="1:8" ht="20.100000000000001" customHeight="1">
      <c r="A1136" s="73">
        <v>45610</v>
      </c>
      <c r="B1136" s="74">
        <v>45610.626426851843</v>
      </c>
      <c r="C1136" s="74"/>
      <c r="D1136" s="75" t="s">
        <v>40</v>
      </c>
      <c r="E1136" s="76">
        <v>229</v>
      </c>
      <c r="F1136" s="77">
        <v>15.835000000000001</v>
      </c>
      <c r="G1136" s="75" t="s">
        <v>30</v>
      </c>
      <c r="H1136" s="78" t="s">
        <v>31</v>
      </c>
    </row>
    <row r="1137" spans="1:8" ht="20.100000000000001" customHeight="1">
      <c r="A1137" s="73">
        <v>45610</v>
      </c>
      <c r="B1137" s="74">
        <v>45610.626896134112</v>
      </c>
      <c r="C1137" s="74"/>
      <c r="D1137" s="75" t="s">
        <v>40</v>
      </c>
      <c r="E1137" s="76">
        <v>358</v>
      </c>
      <c r="F1137" s="77">
        <v>15.83</v>
      </c>
      <c r="G1137" s="75" t="s">
        <v>30</v>
      </c>
      <c r="H1137" s="78" t="s">
        <v>31</v>
      </c>
    </row>
    <row r="1138" spans="1:8" ht="20.100000000000001" customHeight="1">
      <c r="A1138" s="73">
        <v>45610</v>
      </c>
      <c r="B1138" s="74">
        <v>45610.626896134112</v>
      </c>
      <c r="C1138" s="74"/>
      <c r="D1138" s="75" t="s">
        <v>40</v>
      </c>
      <c r="E1138" s="76">
        <v>319</v>
      </c>
      <c r="F1138" s="77">
        <v>15.83</v>
      </c>
      <c r="G1138" s="75" t="s">
        <v>30</v>
      </c>
      <c r="H1138" s="78" t="s">
        <v>31</v>
      </c>
    </row>
    <row r="1139" spans="1:8" ht="20.100000000000001" customHeight="1">
      <c r="A1139" s="73">
        <v>45610</v>
      </c>
      <c r="B1139" s="74">
        <v>45610.626896134112</v>
      </c>
      <c r="C1139" s="74"/>
      <c r="D1139" s="75" t="s">
        <v>40</v>
      </c>
      <c r="E1139" s="76">
        <v>163</v>
      </c>
      <c r="F1139" s="77">
        <v>15.83</v>
      </c>
      <c r="G1139" s="75" t="s">
        <v>30</v>
      </c>
      <c r="H1139" s="78" t="s">
        <v>31</v>
      </c>
    </row>
    <row r="1140" spans="1:8" ht="20.100000000000001" customHeight="1">
      <c r="A1140" s="73">
        <v>45610</v>
      </c>
      <c r="B1140" s="74">
        <v>45610.627420139033</v>
      </c>
      <c r="C1140" s="74"/>
      <c r="D1140" s="75" t="s">
        <v>40</v>
      </c>
      <c r="E1140" s="76">
        <v>228</v>
      </c>
      <c r="F1140" s="77">
        <v>15.824999999999999</v>
      </c>
      <c r="G1140" s="75" t="s">
        <v>30</v>
      </c>
      <c r="H1140" s="78" t="s">
        <v>32</v>
      </c>
    </row>
    <row r="1141" spans="1:8" ht="20.100000000000001" customHeight="1">
      <c r="A1141" s="73">
        <v>45610</v>
      </c>
      <c r="B1141" s="74">
        <v>45610.627420139033</v>
      </c>
      <c r="C1141" s="74"/>
      <c r="D1141" s="75" t="s">
        <v>40</v>
      </c>
      <c r="E1141" s="76">
        <v>260</v>
      </c>
      <c r="F1141" s="77">
        <v>15.824999999999999</v>
      </c>
      <c r="G1141" s="75" t="s">
        <v>30</v>
      </c>
      <c r="H1141" s="78" t="s">
        <v>32</v>
      </c>
    </row>
    <row r="1142" spans="1:8" ht="20.100000000000001" customHeight="1">
      <c r="A1142" s="73">
        <v>45610</v>
      </c>
      <c r="B1142" s="74">
        <v>45610.62744432874</v>
      </c>
      <c r="C1142" s="74"/>
      <c r="D1142" s="75" t="s">
        <v>40</v>
      </c>
      <c r="E1142" s="76">
        <v>6</v>
      </c>
      <c r="F1142" s="77">
        <v>15.824999999999999</v>
      </c>
      <c r="G1142" s="75" t="s">
        <v>30</v>
      </c>
      <c r="H1142" s="78" t="s">
        <v>31</v>
      </c>
    </row>
    <row r="1143" spans="1:8" ht="20.100000000000001" customHeight="1">
      <c r="A1143" s="73">
        <v>45610</v>
      </c>
      <c r="B1143" s="74">
        <v>45610.62744432874</v>
      </c>
      <c r="C1143" s="74"/>
      <c r="D1143" s="75" t="s">
        <v>40</v>
      </c>
      <c r="E1143" s="76">
        <v>36</v>
      </c>
      <c r="F1143" s="77">
        <v>15.824999999999999</v>
      </c>
      <c r="G1143" s="75" t="s">
        <v>30</v>
      </c>
      <c r="H1143" s="78" t="s">
        <v>31</v>
      </c>
    </row>
    <row r="1144" spans="1:8" ht="20.100000000000001" customHeight="1">
      <c r="A1144" s="73">
        <v>45610</v>
      </c>
      <c r="B1144" s="74">
        <v>45610.62744432874</v>
      </c>
      <c r="C1144" s="74"/>
      <c r="D1144" s="75" t="s">
        <v>40</v>
      </c>
      <c r="E1144" s="76">
        <v>336</v>
      </c>
      <c r="F1144" s="77">
        <v>15.824999999999999</v>
      </c>
      <c r="G1144" s="75" t="s">
        <v>30</v>
      </c>
      <c r="H1144" s="78" t="s">
        <v>31</v>
      </c>
    </row>
    <row r="1145" spans="1:8" ht="20.100000000000001" customHeight="1">
      <c r="A1145" s="73">
        <v>45610</v>
      </c>
      <c r="B1145" s="74">
        <v>45610.62744432874</v>
      </c>
      <c r="C1145" s="74"/>
      <c r="D1145" s="75" t="s">
        <v>40</v>
      </c>
      <c r="E1145" s="76">
        <v>1102</v>
      </c>
      <c r="F1145" s="77">
        <v>15.824999999999999</v>
      </c>
      <c r="G1145" s="75" t="s">
        <v>30</v>
      </c>
      <c r="H1145" s="78" t="s">
        <v>31</v>
      </c>
    </row>
    <row r="1146" spans="1:8" ht="20.100000000000001" customHeight="1">
      <c r="A1146" s="73">
        <v>45610</v>
      </c>
      <c r="B1146" s="74">
        <v>45610.628489837982</v>
      </c>
      <c r="C1146" s="74"/>
      <c r="D1146" s="75" t="s">
        <v>40</v>
      </c>
      <c r="E1146" s="76">
        <v>571</v>
      </c>
      <c r="F1146" s="77">
        <v>15.83</v>
      </c>
      <c r="G1146" s="75" t="s">
        <v>30</v>
      </c>
      <c r="H1146" s="78" t="s">
        <v>31</v>
      </c>
    </row>
    <row r="1147" spans="1:8" ht="20.100000000000001" customHeight="1">
      <c r="A1147" s="73">
        <v>45610</v>
      </c>
      <c r="B1147" s="74">
        <v>45610.628879004624</v>
      </c>
      <c r="C1147" s="74"/>
      <c r="D1147" s="75" t="s">
        <v>40</v>
      </c>
      <c r="E1147" s="76">
        <v>442</v>
      </c>
      <c r="F1147" s="77">
        <v>15.84</v>
      </c>
      <c r="G1147" s="75" t="s">
        <v>30</v>
      </c>
      <c r="H1147" s="78" t="s">
        <v>32</v>
      </c>
    </row>
    <row r="1148" spans="1:8" ht="20.100000000000001" customHeight="1">
      <c r="A1148" s="73">
        <v>45610</v>
      </c>
      <c r="B1148" s="74">
        <v>45610.628878981341</v>
      </c>
      <c r="C1148" s="74"/>
      <c r="D1148" s="75" t="s">
        <v>40</v>
      </c>
      <c r="E1148" s="76">
        <v>1355</v>
      </c>
      <c r="F1148" s="77">
        <v>15.84</v>
      </c>
      <c r="G1148" s="75" t="s">
        <v>30</v>
      </c>
      <c r="H1148" s="78" t="s">
        <v>31</v>
      </c>
    </row>
    <row r="1149" spans="1:8" ht="20.100000000000001" customHeight="1">
      <c r="A1149" s="73">
        <v>45610</v>
      </c>
      <c r="B1149" s="74">
        <v>45610.628878981341</v>
      </c>
      <c r="C1149" s="74"/>
      <c r="D1149" s="75" t="s">
        <v>40</v>
      </c>
      <c r="E1149" s="76">
        <v>22</v>
      </c>
      <c r="F1149" s="77">
        <v>15.84</v>
      </c>
      <c r="G1149" s="75" t="s">
        <v>30</v>
      </c>
      <c r="H1149" s="78" t="s">
        <v>31</v>
      </c>
    </row>
    <row r="1150" spans="1:8" ht="20.100000000000001" customHeight="1">
      <c r="A1150" s="73">
        <v>45610</v>
      </c>
      <c r="B1150" s="74">
        <v>45610.628879155032</v>
      </c>
      <c r="C1150" s="74"/>
      <c r="D1150" s="75" t="s">
        <v>40</v>
      </c>
      <c r="E1150" s="76">
        <v>461</v>
      </c>
      <c r="F1150" s="77">
        <v>15.84</v>
      </c>
      <c r="G1150" s="75" t="s">
        <v>30</v>
      </c>
      <c r="H1150" s="78" t="s">
        <v>31</v>
      </c>
    </row>
    <row r="1151" spans="1:8" ht="20.100000000000001" customHeight="1">
      <c r="A1151" s="73">
        <v>45610</v>
      </c>
      <c r="B1151" s="74">
        <v>45610.630117951427</v>
      </c>
      <c r="C1151" s="74"/>
      <c r="D1151" s="75" t="s">
        <v>40</v>
      </c>
      <c r="E1151" s="76">
        <v>687</v>
      </c>
      <c r="F1151" s="77">
        <v>15.835000000000001</v>
      </c>
      <c r="G1151" s="75" t="s">
        <v>30</v>
      </c>
      <c r="H1151" s="78" t="s">
        <v>31</v>
      </c>
    </row>
    <row r="1152" spans="1:8" ht="20.100000000000001" customHeight="1">
      <c r="A1152" s="73">
        <v>45610</v>
      </c>
      <c r="B1152" s="74">
        <v>45610.630117951427</v>
      </c>
      <c r="C1152" s="74"/>
      <c r="D1152" s="75" t="s">
        <v>40</v>
      </c>
      <c r="E1152" s="76">
        <v>453</v>
      </c>
      <c r="F1152" s="77">
        <v>15.835000000000001</v>
      </c>
      <c r="G1152" s="75" t="s">
        <v>30</v>
      </c>
      <c r="H1152" s="78" t="s">
        <v>31</v>
      </c>
    </row>
    <row r="1153" spans="1:8" ht="20.100000000000001" customHeight="1">
      <c r="A1153" s="73">
        <v>45610</v>
      </c>
      <c r="B1153" s="74">
        <v>45610.630842557643</v>
      </c>
      <c r="C1153" s="74"/>
      <c r="D1153" s="75" t="s">
        <v>40</v>
      </c>
      <c r="E1153" s="76">
        <v>475</v>
      </c>
      <c r="F1153" s="77">
        <v>15.835000000000001</v>
      </c>
      <c r="G1153" s="75" t="s">
        <v>30</v>
      </c>
      <c r="H1153" s="78" t="s">
        <v>32</v>
      </c>
    </row>
    <row r="1154" spans="1:8" ht="20.100000000000001" customHeight="1">
      <c r="A1154" s="73">
        <v>45610</v>
      </c>
      <c r="B1154" s="74">
        <v>45610.630842592567</v>
      </c>
      <c r="C1154" s="74"/>
      <c r="D1154" s="75" t="s">
        <v>40</v>
      </c>
      <c r="E1154" s="76">
        <v>512</v>
      </c>
      <c r="F1154" s="77">
        <v>15.835000000000001</v>
      </c>
      <c r="G1154" s="75" t="s">
        <v>30</v>
      </c>
      <c r="H1154" s="78" t="s">
        <v>31</v>
      </c>
    </row>
    <row r="1155" spans="1:8" ht="20.100000000000001" customHeight="1">
      <c r="A1155" s="73">
        <v>45610</v>
      </c>
      <c r="B1155" s="74">
        <v>45610.630842592567</v>
      </c>
      <c r="C1155" s="74"/>
      <c r="D1155" s="75" t="s">
        <v>40</v>
      </c>
      <c r="E1155" s="76">
        <v>915</v>
      </c>
      <c r="F1155" s="77">
        <v>15.835000000000001</v>
      </c>
      <c r="G1155" s="75" t="s">
        <v>30</v>
      </c>
      <c r="H1155" s="78" t="s">
        <v>31</v>
      </c>
    </row>
    <row r="1156" spans="1:8" ht="20.100000000000001" customHeight="1">
      <c r="A1156" s="73">
        <v>45610</v>
      </c>
      <c r="B1156" s="74">
        <v>45610.630842696875</v>
      </c>
      <c r="C1156" s="74"/>
      <c r="D1156" s="75" t="s">
        <v>40</v>
      </c>
      <c r="E1156" s="76">
        <v>350</v>
      </c>
      <c r="F1156" s="77">
        <v>15.835000000000001</v>
      </c>
      <c r="G1156" s="75" t="s">
        <v>30</v>
      </c>
      <c r="H1156" s="78" t="s">
        <v>32</v>
      </c>
    </row>
    <row r="1157" spans="1:8" ht="20.100000000000001" customHeight="1">
      <c r="A1157" s="73">
        <v>45610</v>
      </c>
      <c r="B1157" s="74">
        <v>45610.630842696875</v>
      </c>
      <c r="C1157" s="74"/>
      <c r="D1157" s="75" t="s">
        <v>40</v>
      </c>
      <c r="E1157" s="76">
        <v>202</v>
      </c>
      <c r="F1157" s="77">
        <v>15.835000000000001</v>
      </c>
      <c r="G1157" s="75" t="s">
        <v>30</v>
      </c>
      <c r="H1157" s="78" t="s">
        <v>32</v>
      </c>
    </row>
    <row r="1158" spans="1:8" ht="20.100000000000001" customHeight="1">
      <c r="A1158" s="73">
        <v>45610</v>
      </c>
      <c r="B1158" s="74">
        <v>45610.631007870194</v>
      </c>
      <c r="C1158" s="74"/>
      <c r="D1158" s="75" t="s">
        <v>40</v>
      </c>
      <c r="E1158" s="76">
        <v>666</v>
      </c>
      <c r="F1158" s="77">
        <v>15.83</v>
      </c>
      <c r="G1158" s="75" t="s">
        <v>30</v>
      </c>
      <c r="H1158" s="78" t="s">
        <v>31</v>
      </c>
    </row>
    <row r="1159" spans="1:8" ht="20.100000000000001" customHeight="1">
      <c r="A1159" s="73">
        <v>45610</v>
      </c>
      <c r="B1159" s="74">
        <v>45610.63213714119</v>
      </c>
      <c r="C1159" s="74"/>
      <c r="D1159" s="75" t="s">
        <v>40</v>
      </c>
      <c r="E1159" s="76">
        <v>338</v>
      </c>
      <c r="F1159" s="77">
        <v>15.84</v>
      </c>
      <c r="G1159" s="75" t="s">
        <v>30</v>
      </c>
      <c r="H1159" s="78" t="s">
        <v>32</v>
      </c>
    </row>
    <row r="1160" spans="1:8" ht="20.100000000000001" customHeight="1">
      <c r="A1160" s="73">
        <v>45610</v>
      </c>
      <c r="B1160" s="74">
        <v>45610.634401469957</v>
      </c>
      <c r="C1160" s="74"/>
      <c r="D1160" s="75" t="s">
        <v>40</v>
      </c>
      <c r="E1160" s="76">
        <v>1222</v>
      </c>
      <c r="F1160" s="77">
        <v>15.86</v>
      </c>
      <c r="G1160" s="75" t="s">
        <v>30</v>
      </c>
      <c r="H1160" s="78" t="s">
        <v>31</v>
      </c>
    </row>
    <row r="1161" spans="1:8" ht="20.100000000000001" customHeight="1">
      <c r="A1161" s="73">
        <v>45610</v>
      </c>
      <c r="B1161" s="74">
        <v>45610.634401469957</v>
      </c>
      <c r="C1161" s="74"/>
      <c r="D1161" s="75" t="s">
        <v>40</v>
      </c>
      <c r="E1161" s="76">
        <v>2374</v>
      </c>
      <c r="F1161" s="77">
        <v>15.86</v>
      </c>
      <c r="G1161" s="75" t="s">
        <v>30</v>
      </c>
      <c r="H1161" s="78" t="s">
        <v>31</v>
      </c>
    </row>
    <row r="1162" spans="1:8" ht="20.100000000000001" customHeight="1">
      <c r="A1162" s="73">
        <v>45610</v>
      </c>
      <c r="B1162" s="74">
        <v>45610.634401469957</v>
      </c>
      <c r="C1162" s="74"/>
      <c r="D1162" s="75" t="s">
        <v>40</v>
      </c>
      <c r="E1162" s="76">
        <v>626</v>
      </c>
      <c r="F1162" s="77">
        <v>15.86</v>
      </c>
      <c r="G1162" s="75" t="s">
        <v>30</v>
      </c>
      <c r="H1162" s="78" t="s">
        <v>31</v>
      </c>
    </row>
    <row r="1163" spans="1:8" ht="20.100000000000001" customHeight="1">
      <c r="A1163" s="73">
        <v>45610</v>
      </c>
      <c r="B1163" s="74">
        <v>45610.634401469957</v>
      </c>
      <c r="C1163" s="74"/>
      <c r="D1163" s="75" t="s">
        <v>40</v>
      </c>
      <c r="E1163" s="76">
        <v>1500</v>
      </c>
      <c r="F1163" s="77">
        <v>15.86</v>
      </c>
      <c r="G1163" s="75" t="s">
        <v>30</v>
      </c>
      <c r="H1163" s="78" t="s">
        <v>31</v>
      </c>
    </row>
    <row r="1164" spans="1:8" ht="20.100000000000001" customHeight="1">
      <c r="A1164" s="73">
        <v>45610</v>
      </c>
      <c r="B1164" s="74">
        <v>45610.634401469957</v>
      </c>
      <c r="C1164" s="74"/>
      <c r="D1164" s="75" t="s">
        <v>40</v>
      </c>
      <c r="E1164" s="76">
        <v>87</v>
      </c>
      <c r="F1164" s="77">
        <v>15.86</v>
      </c>
      <c r="G1164" s="75" t="s">
        <v>30</v>
      </c>
      <c r="H1164" s="78" t="s">
        <v>31</v>
      </c>
    </row>
    <row r="1165" spans="1:8" ht="20.100000000000001" customHeight="1">
      <c r="A1165" s="73">
        <v>45610</v>
      </c>
      <c r="B1165" s="74">
        <v>45610.634401469957</v>
      </c>
      <c r="C1165" s="74"/>
      <c r="D1165" s="75" t="s">
        <v>40</v>
      </c>
      <c r="E1165" s="76">
        <v>709</v>
      </c>
      <c r="F1165" s="77">
        <v>15.86</v>
      </c>
      <c r="G1165" s="75" t="s">
        <v>30</v>
      </c>
      <c r="H1165" s="78" t="s">
        <v>31</v>
      </c>
    </row>
    <row r="1166" spans="1:8" ht="20.100000000000001" customHeight="1">
      <c r="A1166" s="73">
        <v>45610</v>
      </c>
      <c r="B1166" s="74">
        <v>45610.635988645721</v>
      </c>
      <c r="C1166" s="74"/>
      <c r="D1166" s="75" t="s">
        <v>40</v>
      </c>
      <c r="E1166" s="76">
        <v>121</v>
      </c>
      <c r="F1166" s="77">
        <v>15.865</v>
      </c>
      <c r="G1166" s="75" t="s">
        <v>30</v>
      </c>
      <c r="H1166" s="78" t="s">
        <v>32</v>
      </c>
    </row>
    <row r="1167" spans="1:8" ht="20.100000000000001" customHeight="1">
      <c r="A1167" s="73">
        <v>45610</v>
      </c>
      <c r="B1167" s="74">
        <v>45610.635988657363</v>
      </c>
      <c r="C1167" s="74"/>
      <c r="D1167" s="75" t="s">
        <v>40</v>
      </c>
      <c r="E1167" s="76">
        <v>372</v>
      </c>
      <c r="F1167" s="77">
        <v>15.865</v>
      </c>
      <c r="G1167" s="75" t="s">
        <v>30</v>
      </c>
      <c r="H1167" s="78" t="s">
        <v>32</v>
      </c>
    </row>
    <row r="1168" spans="1:8" ht="20.100000000000001" customHeight="1">
      <c r="A1168" s="73">
        <v>45610</v>
      </c>
      <c r="B1168" s="74">
        <v>45610.635988622904</v>
      </c>
      <c r="C1168" s="74"/>
      <c r="D1168" s="75" t="s">
        <v>40</v>
      </c>
      <c r="E1168" s="76">
        <v>64</v>
      </c>
      <c r="F1168" s="77">
        <v>15.865</v>
      </c>
      <c r="G1168" s="75" t="s">
        <v>30</v>
      </c>
      <c r="H1168" s="78" t="s">
        <v>31</v>
      </c>
    </row>
    <row r="1169" spans="1:8" ht="20.100000000000001" customHeight="1">
      <c r="A1169" s="73">
        <v>45610</v>
      </c>
      <c r="B1169" s="74">
        <v>45610.635988622904</v>
      </c>
      <c r="C1169" s="74"/>
      <c r="D1169" s="75" t="s">
        <v>40</v>
      </c>
      <c r="E1169" s="76">
        <v>4</v>
      </c>
      <c r="F1169" s="77">
        <v>15.865</v>
      </c>
      <c r="G1169" s="75" t="s">
        <v>30</v>
      </c>
      <c r="H1169" s="78" t="s">
        <v>31</v>
      </c>
    </row>
    <row r="1170" spans="1:8" ht="20.100000000000001" customHeight="1">
      <c r="A1170" s="73">
        <v>45610</v>
      </c>
      <c r="B1170" s="74">
        <v>45610.635988622904</v>
      </c>
      <c r="C1170" s="74"/>
      <c r="D1170" s="75" t="s">
        <v>40</v>
      </c>
      <c r="E1170" s="76">
        <v>1310</v>
      </c>
      <c r="F1170" s="77">
        <v>15.865</v>
      </c>
      <c r="G1170" s="75" t="s">
        <v>30</v>
      </c>
      <c r="H1170" s="78" t="s">
        <v>31</v>
      </c>
    </row>
    <row r="1171" spans="1:8" ht="20.100000000000001" customHeight="1">
      <c r="A1171" s="73">
        <v>45610</v>
      </c>
      <c r="B1171" s="74">
        <v>45610.635996400379</v>
      </c>
      <c r="C1171" s="74"/>
      <c r="D1171" s="75" t="s">
        <v>40</v>
      </c>
      <c r="E1171" s="76">
        <v>329</v>
      </c>
      <c r="F1171" s="77">
        <v>15.865</v>
      </c>
      <c r="G1171" s="75" t="s">
        <v>30</v>
      </c>
      <c r="H1171" s="78" t="s">
        <v>31</v>
      </c>
    </row>
    <row r="1172" spans="1:8" ht="20.100000000000001" customHeight="1">
      <c r="A1172" s="73">
        <v>45610</v>
      </c>
      <c r="B1172" s="74">
        <v>45610.635996400379</v>
      </c>
      <c r="C1172" s="74"/>
      <c r="D1172" s="75" t="s">
        <v>40</v>
      </c>
      <c r="E1172" s="76">
        <v>187</v>
      </c>
      <c r="F1172" s="77">
        <v>15.865</v>
      </c>
      <c r="G1172" s="75" t="s">
        <v>30</v>
      </c>
      <c r="H1172" s="78" t="s">
        <v>31</v>
      </c>
    </row>
    <row r="1173" spans="1:8" ht="20.100000000000001" customHeight="1">
      <c r="A1173" s="73">
        <v>45610</v>
      </c>
      <c r="B1173" s="74">
        <v>45610.637342708185</v>
      </c>
      <c r="C1173" s="74"/>
      <c r="D1173" s="75" t="s">
        <v>40</v>
      </c>
      <c r="E1173" s="76">
        <v>637</v>
      </c>
      <c r="F1173" s="77">
        <v>15.87</v>
      </c>
      <c r="G1173" s="75" t="s">
        <v>30</v>
      </c>
      <c r="H1173" s="78" t="s">
        <v>31</v>
      </c>
    </row>
    <row r="1174" spans="1:8" ht="20.100000000000001" customHeight="1">
      <c r="A1174" s="73">
        <v>45610</v>
      </c>
      <c r="B1174" s="74">
        <v>45610.637343668845</v>
      </c>
      <c r="C1174" s="74"/>
      <c r="D1174" s="75" t="s">
        <v>40</v>
      </c>
      <c r="E1174" s="76">
        <v>1365</v>
      </c>
      <c r="F1174" s="77">
        <v>15.87</v>
      </c>
      <c r="G1174" s="75" t="s">
        <v>30</v>
      </c>
      <c r="H1174" s="78" t="s">
        <v>31</v>
      </c>
    </row>
    <row r="1175" spans="1:8" ht="20.100000000000001" customHeight="1">
      <c r="A1175" s="73">
        <v>45610</v>
      </c>
      <c r="B1175" s="74">
        <v>45610.638900694437</v>
      </c>
      <c r="C1175" s="74"/>
      <c r="D1175" s="75" t="s">
        <v>40</v>
      </c>
      <c r="E1175" s="76">
        <v>400</v>
      </c>
      <c r="F1175" s="77">
        <v>15.865</v>
      </c>
      <c r="G1175" s="75" t="s">
        <v>30</v>
      </c>
      <c r="H1175" s="78" t="s">
        <v>31</v>
      </c>
    </row>
    <row r="1176" spans="1:8" ht="20.100000000000001" customHeight="1">
      <c r="A1176" s="73">
        <v>45610</v>
      </c>
      <c r="B1176" s="74">
        <v>45610.639047604054</v>
      </c>
      <c r="C1176" s="74"/>
      <c r="D1176" s="75" t="s">
        <v>40</v>
      </c>
      <c r="E1176" s="76">
        <v>509</v>
      </c>
      <c r="F1176" s="77">
        <v>15.865</v>
      </c>
      <c r="G1176" s="75" t="s">
        <v>30</v>
      </c>
      <c r="H1176" s="78" t="s">
        <v>32</v>
      </c>
    </row>
    <row r="1177" spans="1:8" ht="20.100000000000001" customHeight="1">
      <c r="A1177" s="73">
        <v>45610</v>
      </c>
      <c r="B1177" s="74">
        <v>45610.639047604054</v>
      </c>
      <c r="C1177" s="74"/>
      <c r="D1177" s="75" t="s">
        <v>40</v>
      </c>
      <c r="E1177" s="76">
        <v>1111</v>
      </c>
      <c r="F1177" s="77">
        <v>15.865</v>
      </c>
      <c r="G1177" s="75" t="s">
        <v>30</v>
      </c>
      <c r="H1177" s="78" t="s">
        <v>31</v>
      </c>
    </row>
    <row r="1178" spans="1:8" ht="20.100000000000001" customHeight="1">
      <c r="A1178" s="73">
        <v>45610</v>
      </c>
      <c r="B1178" s="74">
        <v>45610.639366550837</v>
      </c>
      <c r="C1178" s="74"/>
      <c r="D1178" s="75" t="s">
        <v>40</v>
      </c>
      <c r="E1178" s="76">
        <v>210</v>
      </c>
      <c r="F1178" s="77">
        <v>15.875</v>
      </c>
      <c r="G1178" s="75" t="s">
        <v>30</v>
      </c>
      <c r="H1178" s="78" t="s">
        <v>31</v>
      </c>
    </row>
    <row r="1179" spans="1:8" ht="20.100000000000001" customHeight="1">
      <c r="A1179" s="73">
        <v>45610</v>
      </c>
      <c r="B1179" s="74">
        <v>45610.639460544102</v>
      </c>
      <c r="C1179" s="74"/>
      <c r="D1179" s="75" t="s">
        <v>40</v>
      </c>
      <c r="E1179" s="76">
        <v>785</v>
      </c>
      <c r="F1179" s="77">
        <v>15.875</v>
      </c>
      <c r="G1179" s="75" t="s">
        <v>30</v>
      </c>
      <c r="H1179" s="78" t="s">
        <v>31</v>
      </c>
    </row>
    <row r="1180" spans="1:8" ht="20.100000000000001" customHeight="1">
      <c r="A1180" s="73">
        <v>45610</v>
      </c>
      <c r="B1180" s="74">
        <v>45610.639460544102</v>
      </c>
      <c r="C1180" s="74"/>
      <c r="D1180" s="75" t="s">
        <v>40</v>
      </c>
      <c r="E1180" s="76">
        <v>742</v>
      </c>
      <c r="F1180" s="77">
        <v>15.875</v>
      </c>
      <c r="G1180" s="75" t="s">
        <v>30</v>
      </c>
      <c r="H1180" s="78" t="s">
        <v>31</v>
      </c>
    </row>
    <row r="1181" spans="1:8" ht="20.100000000000001" customHeight="1">
      <c r="A1181" s="73">
        <v>45610</v>
      </c>
      <c r="B1181" s="74">
        <v>45610.639790879562</v>
      </c>
      <c r="C1181" s="74"/>
      <c r="D1181" s="75" t="s">
        <v>40</v>
      </c>
      <c r="E1181" s="76">
        <v>541</v>
      </c>
      <c r="F1181" s="77">
        <v>15.87</v>
      </c>
      <c r="G1181" s="75" t="s">
        <v>30</v>
      </c>
      <c r="H1181" s="78" t="s">
        <v>31</v>
      </c>
    </row>
    <row r="1182" spans="1:8" ht="20.100000000000001" customHeight="1">
      <c r="A1182" s="73">
        <v>45610</v>
      </c>
      <c r="B1182" s="74">
        <v>45610.640206550714</v>
      </c>
      <c r="C1182" s="74"/>
      <c r="D1182" s="75" t="s">
        <v>40</v>
      </c>
      <c r="E1182" s="76">
        <v>1658</v>
      </c>
      <c r="F1182" s="77">
        <v>15.875</v>
      </c>
      <c r="G1182" s="75" t="s">
        <v>30</v>
      </c>
      <c r="H1182" s="78" t="s">
        <v>31</v>
      </c>
    </row>
    <row r="1183" spans="1:8" ht="20.100000000000001" customHeight="1">
      <c r="A1183" s="73">
        <v>45610</v>
      </c>
      <c r="B1183" s="74">
        <v>45610.640310115647</v>
      </c>
      <c r="C1183" s="74"/>
      <c r="D1183" s="75" t="s">
        <v>40</v>
      </c>
      <c r="E1183" s="76">
        <v>144</v>
      </c>
      <c r="F1183" s="77">
        <v>15.87</v>
      </c>
      <c r="G1183" s="75" t="s">
        <v>30</v>
      </c>
      <c r="H1183" s="78" t="s">
        <v>31</v>
      </c>
    </row>
    <row r="1184" spans="1:8" ht="20.100000000000001" customHeight="1">
      <c r="A1184" s="73">
        <v>45610</v>
      </c>
      <c r="B1184" s="74">
        <v>45610.64073212957</v>
      </c>
      <c r="C1184" s="74"/>
      <c r="D1184" s="75" t="s">
        <v>40</v>
      </c>
      <c r="E1184" s="76">
        <v>62</v>
      </c>
      <c r="F1184" s="77">
        <v>15.865</v>
      </c>
      <c r="G1184" s="75" t="s">
        <v>30</v>
      </c>
      <c r="H1184" s="78" t="s">
        <v>31</v>
      </c>
    </row>
    <row r="1185" spans="1:8" ht="20.100000000000001" customHeight="1">
      <c r="A1185" s="73">
        <v>45610</v>
      </c>
      <c r="B1185" s="74">
        <v>45610.64073212957</v>
      </c>
      <c r="C1185" s="74"/>
      <c r="D1185" s="75" t="s">
        <v>40</v>
      </c>
      <c r="E1185" s="76">
        <v>102</v>
      </c>
      <c r="F1185" s="77">
        <v>15.865</v>
      </c>
      <c r="G1185" s="75" t="s">
        <v>30</v>
      </c>
      <c r="H1185" s="78" t="s">
        <v>31</v>
      </c>
    </row>
    <row r="1186" spans="1:8" ht="20.100000000000001" customHeight="1">
      <c r="A1186" s="73">
        <v>45610</v>
      </c>
      <c r="B1186" s="74">
        <v>45610.64073212957</v>
      </c>
      <c r="C1186" s="74"/>
      <c r="D1186" s="75" t="s">
        <v>40</v>
      </c>
      <c r="E1186" s="76">
        <v>338</v>
      </c>
      <c r="F1186" s="77">
        <v>15.865</v>
      </c>
      <c r="G1186" s="75" t="s">
        <v>30</v>
      </c>
      <c r="H1186" s="78" t="s">
        <v>31</v>
      </c>
    </row>
    <row r="1187" spans="1:8" ht="20.100000000000001" customHeight="1">
      <c r="A1187" s="73">
        <v>45610</v>
      </c>
      <c r="B1187" s="74">
        <v>45610.641440405045</v>
      </c>
      <c r="C1187" s="74"/>
      <c r="D1187" s="75" t="s">
        <v>40</v>
      </c>
      <c r="E1187" s="76">
        <v>617</v>
      </c>
      <c r="F1187" s="77">
        <v>15.86</v>
      </c>
      <c r="G1187" s="75" t="s">
        <v>30</v>
      </c>
      <c r="H1187" s="78" t="s">
        <v>31</v>
      </c>
    </row>
    <row r="1188" spans="1:8" ht="20.100000000000001" customHeight="1">
      <c r="A1188" s="73">
        <v>45610</v>
      </c>
      <c r="B1188" s="74">
        <v>45610.641440405045</v>
      </c>
      <c r="C1188" s="74"/>
      <c r="D1188" s="75" t="s">
        <v>40</v>
      </c>
      <c r="E1188" s="76">
        <v>349</v>
      </c>
      <c r="F1188" s="77">
        <v>15.86</v>
      </c>
      <c r="G1188" s="75" t="s">
        <v>30</v>
      </c>
      <c r="H1188" s="78" t="s">
        <v>31</v>
      </c>
    </row>
    <row r="1189" spans="1:8" ht="20.100000000000001" customHeight="1">
      <c r="A1189" s="73">
        <v>45610</v>
      </c>
      <c r="B1189" s="74">
        <v>45610.641899757087</v>
      </c>
      <c r="C1189" s="74"/>
      <c r="D1189" s="75" t="s">
        <v>40</v>
      </c>
      <c r="E1189" s="76">
        <v>818</v>
      </c>
      <c r="F1189" s="77">
        <v>15.86</v>
      </c>
      <c r="G1189" s="75" t="s">
        <v>30</v>
      </c>
      <c r="H1189" s="78" t="s">
        <v>31</v>
      </c>
    </row>
    <row r="1190" spans="1:8" ht="20.100000000000001" customHeight="1">
      <c r="A1190" s="73">
        <v>45610</v>
      </c>
      <c r="B1190" s="74">
        <v>45610.642154756933</v>
      </c>
      <c r="C1190" s="74"/>
      <c r="D1190" s="75" t="s">
        <v>40</v>
      </c>
      <c r="E1190" s="76">
        <v>543</v>
      </c>
      <c r="F1190" s="77">
        <v>15.865</v>
      </c>
      <c r="G1190" s="75" t="s">
        <v>30</v>
      </c>
      <c r="H1190" s="78" t="s">
        <v>31</v>
      </c>
    </row>
    <row r="1191" spans="1:8" ht="20.100000000000001" customHeight="1">
      <c r="A1191" s="73">
        <v>45610</v>
      </c>
      <c r="B1191" s="74">
        <v>45610.642810277641</v>
      </c>
      <c r="C1191" s="74"/>
      <c r="D1191" s="75" t="s">
        <v>40</v>
      </c>
      <c r="E1191" s="76">
        <v>148</v>
      </c>
      <c r="F1191" s="77">
        <v>15.875</v>
      </c>
      <c r="G1191" s="75" t="s">
        <v>30</v>
      </c>
      <c r="H1191" s="78" t="s">
        <v>33</v>
      </c>
    </row>
    <row r="1192" spans="1:8" ht="20.100000000000001" customHeight="1">
      <c r="A1192" s="73">
        <v>45610</v>
      </c>
      <c r="B1192" s="74">
        <v>45610.642810277641</v>
      </c>
      <c r="C1192" s="74"/>
      <c r="D1192" s="75" t="s">
        <v>40</v>
      </c>
      <c r="E1192" s="76">
        <v>800</v>
      </c>
      <c r="F1192" s="77">
        <v>15.875</v>
      </c>
      <c r="G1192" s="75" t="s">
        <v>30</v>
      </c>
      <c r="H1192" s="78" t="s">
        <v>33</v>
      </c>
    </row>
    <row r="1193" spans="1:8" ht="20.100000000000001" customHeight="1">
      <c r="A1193" s="73">
        <v>45610</v>
      </c>
      <c r="B1193" s="74">
        <v>45610.643331272993</v>
      </c>
      <c r="C1193" s="74"/>
      <c r="D1193" s="75" t="s">
        <v>40</v>
      </c>
      <c r="E1193" s="76">
        <v>400</v>
      </c>
      <c r="F1193" s="77">
        <v>15.875</v>
      </c>
      <c r="G1193" s="75" t="s">
        <v>30</v>
      </c>
      <c r="H1193" s="78" t="s">
        <v>33</v>
      </c>
    </row>
    <row r="1194" spans="1:8" ht="20.100000000000001" customHeight="1">
      <c r="A1194" s="73">
        <v>45610</v>
      </c>
      <c r="B1194" s="74">
        <v>45610.643331272993</v>
      </c>
      <c r="C1194" s="74"/>
      <c r="D1194" s="75" t="s">
        <v>40</v>
      </c>
      <c r="E1194" s="76">
        <v>400</v>
      </c>
      <c r="F1194" s="77">
        <v>15.875</v>
      </c>
      <c r="G1194" s="75" t="s">
        <v>30</v>
      </c>
      <c r="H1194" s="78" t="s">
        <v>33</v>
      </c>
    </row>
    <row r="1195" spans="1:8" ht="20.100000000000001" customHeight="1">
      <c r="A1195" s="73">
        <v>45610</v>
      </c>
      <c r="B1195" s="74">
        <v>45610.643331272993</v>
      </c>
      <c r="C1195" s="74"/>
      <c r="D1195" s="75" t="s">
        <v>40</v>
      </c>
      <c r="E1195" s="76">
        <v>148</v>
      </c>
      <c r="F1195" s="77">
        <v>15.875</v>
      </c>
      <c r="G1195" s="75" t="s">
        <v>30</v>
      </c>
      <c r="H1195" s="78" t="s">
        <v>33</v>
      </c>
    </row>
    <row r="1196" spans="1:8" ht="20.100000000000001" customHeight="1">
      <c r="A1196" s="73">
        <v>45610</v>
      </c>
      <c r="B1196" s="74">
        <v>45610.643331307918</v>
      </c>
      <c r="C1196" s="74"/>
      <c r="D1196" s="75" t="s">
        <v>40</v>
      </c>
      <c r="E1196" s="76">
        <v>499</v>
      </c>
      <c r="F1196" s="77">
        <v>15.875</v>
      </c>
      <c r="G1196" s="75" t="s">
        <v>30</v>
      </c>
      <c r="H1196" s="78" t="s">
        <v>32</v>
      </c>
    </row>
    <row r="1197" spans="1:8" ht="20.100000000000001" customHeight="1">
      <c r="A1197" s="73">
        <v>45610</v>
      </c>
      <c r="B1197" s="74">
        <v>45610.643403055612</v>
      </c>
      <c r="C1197" s="74"/>
      <c r="D1197" s="75" t="s">
        <v>40</v>
      </c>
      <c r="E1197" s="76">
        <v>460</v>
      </c>
      <c r="F1197" s="77">
        <v>15.875</v>
      </c>
      <c r="G1197" s="75" t="s">
        <v>30</v>
      </c>
      <c r="H1197" s="78" t="s">
        <v>31</v>
      </c>
    </row>
    <row r="1198" spans="1:8" ht="20.100000000000001" customHeight="1">
      <c r="A1198" s="73">
        <v>45610</v>
      </c>
      <c r="B1198" s="74">
        <v>45610.643403055612</v>
      </c>
      <c r="C1198" s="74"/>
      <c r="D1198" s="75" t="s">
        <v>40</v>
      </c>
      <c r="E1198" s="76">
        <v>586</v>
      </c>
      <c r="F1198" s="77">
        <v>15.875</v>
      </c>
      <c r="G1198" s="75" t="s">
        <v>30</v>
      </c>
      <c r="H1198" s="78" t="s">
        <v>31</v>
      </c>
    </row>
    <row r="1199" spans="1:8" ht="20.100000000000001" customHeight="1">
      <c r="A1199" s="73">
        <v>45610</v>
      </c>
      <c r="B1199" s="74">
        <v>45610.644444606267</v>
      </c>
      <c r="C1199" s="74"/>
      <c r="D1199" s="75" t="s">
        <v>40</v>
      </c>
      <c r="E1199" s="76">
        <v>365</v>
      </c>
      <c r="F1199" s="77">
        <v>15.895</v>
      </c>
      <c r="G1199" s="75" t="s">
        <v>30</v>
      </c>
      <c r="H1199" s="78" t="s">
        <v>31</v>
      </c>
    </row>
    <row r="1200" spans="1:8" ht="20.100000000000001" customHeight="1">
      <c r="A1200" s="73">
        <v>45610</v>
      </c>
      <c r="B1200" s="74">
        <v>45610.644478483591</v>
      </c>
      <c r="C1200" s="74"/>
      <c r="D1200" s="75" t="s">
        <v>40</v>
      </c>
      <c r="E1200" s="76">
        <v>211</v>
      </c>
      <c r="F1200" s="77">
        <v>15.895</v>
      </c>
      <c r="G1200" s="75" t="s">
        <v>30</v>
      </c>
      <c r="H1200" s="78" t="s">
        <v>31</v>
      </c>
    </row>
    <row r="1201" spans="1:8" ht="20.100000000000001" customHeight="1">
      <c r="A1201" s="73">
        <v>45610</v>
      </c>
      <c r="B1201" s="74">
        <v>45610.645141967572</v>
      </c>
      <c r="C1201" s="74"/>
      <c r="D1201" s="75" t="s">
        <v>40</v>
      </c>
      <c r="E1201" s="76">
        <v>28</v>
      </c>
      <c r="F1201" s="77">
        <v>15.9</v>
      </c>
      <c r="G1201" s="75" t="s">
        <v>30</v>
      </c>
      <c r="H1201" s="78" t="s">
        <v>32</v>
      </c>
    </row>
    <row r="1202" spans="1:8" ht="20.100000000000001" customHeight="1">
      <c r="A1202" s="73">
        <v>45610</v>
      </c>
      <c r="B1202" s="74">
        <v>45610.645141967572</v>
      </c>
      <c r="C1202" s="74"/>
      <c r="D1202" s="75" t="s">
        <v>40</v>
      </c>
      <c r="E1202" s="76">
        <v>431</v>
      </c>
      <c r="F1202" s="77">
        <v>15.9</v>
      </c>
      <c r="G1202" s="75" t="s">
        <v>30</v>
      </c>
      <c r="H1202" s="78" t="s">
        <v>32</v>
      </c>
    </row>
    <row r="1203" spans="1:8" ht="20.100000000000001" customHeight="1">
      <c r="A1203" s="73">
        <v>45610</v>
      </c>
      <c r="B1203" s="74">
        <v>45610.645141944289</v>
      </c>
      <c r="C1203" s="74"/>
      <c r="D1203" s="75" t="s">
        <v>40</v>
      </c>
      <c r="E1203" s="76">
        <v>314</v>
      </c>
      <c r="F1203" s="77">
        <v>15.9</v>
      </c>
      <c r="G1203" s="75" t="s">
        <v>30</v>
      </c>
      <c r="H1203" s="78" t="s">
        <v>31</v>
      </c>
    </row>
    <row r="1204" spans="1:8" ht="20.100000000000001" customHeight="1">
      <c r="A1204" s="73">
        <v>45610</v>
      </c>
      <c r="B1204" s="74">
        <v>45610.645141944289</v>
      </c>
      <c r="C1204" s="74"/>
      <c r="D1204" s="75" t="s">
        <v>40</v>
      </c>
      <c r="E1204" s="76">
        <v>1184</v>
      </c>
      <c r="F1204" s="77">
        <v>15.9</v>
      </c>
      <c r="G1204" s="75" t="s">
        <v>30</v>
      </c>
      <c r="H1204" s="78" t="s">
        <v>31</v>
      </c>
    </row>
    <row r="1205" spans="1:8" ht="20.100000000000001" customHeight="1">
      <c r="A1205" s="73">
        <v>45610</v>
      </c>
      <c r="B1205" s="74">
        <v>45610.645217627287</v>
      </c>
      <c r="C1205" s="74"/>
      <c r="D1205" s="75" t="s">
        <v>40</v>
      </c>
      <c r="E1205" s="76">
        <v>709</v>
      </c>
      <c r="F1205" s="77">
        <v>15.895</v>
      </c>
      <c r="G1205" s="75" t="s">
        <v>30</v>
      </c>
      <c r="H1205" s="78" t="s">
        <v>31</v>
      </c>
    </row>
    <row r="1206" spans="1:8" ht="20.100000000000001" customHeight="1">
      <c r="A1206" s="73">
        <v>45610</v>
      </c>
      <c r="B1206" s="74">
        <v>45610.645893622655</v>
      </c>
      <c r="C1206" s="74"/>
      <c r="D1206" s="75" t="s">
        <v>40</v>
      </c>
      <c r="E1206" s="76">
        <v>78</v>
      </c>
      <c r="F1206" s="77">
        <v>15.89</v>
      </c>
      <c r="G1206" s="75" t="s">
        <v>30</v>
      </c>
      <c r="H1206" s="78" t="s">
        <v>31</v>
      </c>
    </row>
    <row r="1207" spans="1:8" ht="20.100000000000001" customHeight="1">
      <c r="A1207" s="73">
        <v>45610</v>
      </c>
      <c r="B1207" s="74">
        <v>45610.645959363319</v>
      </c>
      <c r="C1207" s="74"/>
      <c r="D1207" s="75" t="s">
        <v>40</v>
      </c>
      <c r="E1207" s="76">
        <v>478</v>
      </c>
      <c r="F1207" s="77">
        <v>15.895</v>
      </c>
      <c r="G1207" s="75" t="s">
        <v>30</v>
      </c>
      <c r="H1207" s="78" t="s">
        <v>32</v>
      </c>
    </row>
    <row r="1208" spans="1:8" ht="20.100000000000001" customHeight="1">
      <c r="A1208" s="73">
        <v>45610</v>
      </c>
      <c r="B1208" s="74">
        <v>45610.645990265999</v>
      </c>
      <c r="C1208" s="74"/>
      <c r="D1208" s="75" t="s">
        <v>40</v>
      </c>
      <c r="E1208" s="76">
        <v>1542</v>
      </c>
      <c r="F1208" s="77">
        <v>15.895</v>
      </c>
      <c r="G1208" s="75" t="s">
        <v>30</v>
      </c>
      <c r="H1208" s="78" t="s">
        <v>31</v>
      </c>
    </row>
    <row r="1209" spans="1:8" ht="20.100000000000001" customHeight="1">
      <c r="A1209" s="73">
        <v>45610</v>
      </c>
      <c r="B1209" s="74">
        <v>45610.646480694413</v>
      </c>
      <c r="C1209" s="74"/>
      <c r="D1209" s="75" t="s">
        <v>40</v>
      </c>
      <c r="E1209" s="76">
        <v>966</v>
      </c>
      <c r="F1209" s="77">
        <v>15.9</v>
      </c>
      <c r="G1209" s="75" t="s">
        <v>30</v>
      </c>
      <c r="H1209" s="78" t="s">
        <v>32</v>
      </c>
    </row>
    <row r="1210" spans="1:8" ht="20.100000000000001" customHeight="1">
      <c r="A1210" s="73">
        <v>45610</v>
      </c>
      <c r="B1210" s="74">
        <v>45610.646480810363</v>
      </c>
      <c r="C1210" s="74"/>
      <c r="D1210" s="75" t="s">
        <v>40</v>
      </c>
      <c r="E1210" s="76">
        <v>1276</v>
      </c>
      <c r="F1210" s="77">
        <v>15.9</v>
      </c>
      <c r="G1210" s="75" t="s">
        <v>30</v>
      </c>
      <c r="H1210" s="78" t="s">
        <v>32</v>
      </c>
    </row>
    <row r="1211" spans="1:8" ht="20.100000000000001" customHeight="1">
      <c r="A1211" s="73">
        <v>45610</v>
      </c>
      <c r="B1211" s="74">
        <v>45610.646480810363</v>
      </c>
      <c r="C1211" s="74"/>
      <c r="D1211" s="75" t="s">
        <v>40</v>
      </c>
      <c r="E1211" s="76">
        <v>541</v>
      </c>
      <c r="F1211" s="77">
        <v>15.9</v>
      </c>
      <c r="G1211" s="75" t="s">
        <v>30</v>
      </c>
      <c r="H1211" s="78" t="s">
        <v>32</v>
      </c>
    </row>
    <row r="1212" spans="1:8" ht="20.100000000000001" customHeight="1">
      <c r="A1212" s="73">
        <v>45610</v>
      </c>
      <c r="B1212" s="74">
        <v>45610.646780474577</v>
      </c>
      <c r="C1212" s="74"/>
      <c r="D1212" s="75" t="s">
        <v>40</v>
      </c>
      <c r="E1212" s="76">
        <v>296</v>
      </c>
      <c r="F1212" s="77">
        <v>15.895</v>
      </c>
      <c r="G1212" s="75" t="s">
        <v>30</v>
      </c>
      <c r="H1212" s="78" t="s">
        <v>31</v>
      </c>
    </row>
    <row r="1213" spans="1:8" ht="20.100000000000001" customHeight="1">
      <c r="A1213" s="73">
        <v>45610</v>
      </c>
      <c r="B1213" s="74">
        <v>45610.646780474577</v>
      </c>
      <c r="C1213" s="74"/>
      <c r="D1213" s="75" t="s">
        <v>40</v>
      </c>
      <c r="E1213" s="76">
        <v>509</v>
      </c>
      <c r="F1213" s="77">
        <v>15.895</v>
      </c>
      <c r="G1213" s="75" t="s">
        <v>30</v>
      </c>
      <c r="H1213" s="78" t="s">
        <v>31</v>
      </c>
    </row>
    <row r="1214" spans="1:8" ht="20.100000000000001" customHeight="1">
      <c r="A1214" s="73">
        <v>45610</v>
      </c>
      <c r="B1214" s="74">
        <v>45610.646780474577</v>
      </c>
      <c r="C1214" s="74"/>
      <c r="D1214" s="75" t="s">
        <v>40</v>
      </c>
      <c r="E1214" s="76">
        <v>371</v>
      </c>
      <c r="F1214" s="77">
        <v>15.895</v>
      </c>
      <c r="G1214" s="75" t="s">
        <v>30</v>
      </c>
      <c r="H1214" s="78" t="s">
        <v>31</v>
      </c>
    </row>
    <row r="1215" spans="1:8" ht="20.100000000000001" customHeight="1">
      <c r="A1215" s="73">
        <v>45610</v>
      </c>
      <c r="B1215" s="74">
        <v>45610.647226794157</v>
      </c>
      <c r="C1215" s="74"/>
      <c r="D1215" s="75" t="s">
        <v>40</v>
      </c>
      <c r="E1215" s="76">
        <v>490</v>
      </c>
      <c r="F1215" s="77">
        <v>15.9</v>
      </c>
      <c r="G1215" s="75" t="s">
        <v>30</v>
      </c>
      <c r="H1215" s="78" t="s">
        <v>31</v>
      </c>
    </row>
    <row r="1216" spans="1:8" ht="20.100000000000001" customHeight="1">
      <c r="A1216" s="73">
        <v>45610</v>
      </c>
      <c r="B1216" s="74">
        <v>45610.647261759266</v>
      </c>
      <c r="C1216" s="74"/>
      <c r="D1216" s="75" t="s">
        <v>40</v>
      </c>
      <c r="E1216" s="76">
        <v>48</v>
      </c>
      <c r="F1216" s="77">
        <v>15.9</v>
      </c>
      <c r="G1216" s="75" t="s">
        <v>30</v>
      </c>
      <c r="H1216" s="78" t="s">
        <v>32</v>
      </c>
    </row>
    <row r="1217" spans="1:8" ht="20.100000000000001" customHeight="1">
      <c r="A1217" s="73">
        <v>45610</v>
      </c>
      <c r="B1217" s="74">
        <v>45610.647416735999</v>
      </c>
      <c r="C1217" s="74"/>
      <c r="D1217" s="75" t="s">
        <v>40</v>
      </c>
      <c r="E1217" s="76">
        <v>498</v>
      </c>
      <c r="F1217" s="77">
        <v>15.9</v>
      </c>
      <c r="G1217" s="75" t="s">
        <v>30</v>
      </c>
      <c r="H1217" s="78" t="s">
        <v>32</v>
      </c>
    </row>
    <row r="1218" spans="1:8" ht="20.100000000000001" customHeight="1">
      <c r="A1218" s="73">
        <v>45610</v>
      </c>
      <c r="B1218" s="74">
        <v>45610.647416713182</v>
      </c>
      <c r="C1218" s="74"/>
      <c r="D1218" s="75" t="s">
        <v>40</v>
      </c>
      <c r="E1218" s="76">
        <v>137</v>
      </c>
      <c r="F1218" s="77">
        <v>15.9</v>
      </c>
      <c r="G1218" s="75" t="s">
        <v>30</v>
      </c>
      <c r="H1218" s="78" t="s">
        <v>31</v>
      </c>
    </row>
    <row r="1219" spans="1:8" ht="20.100000000000001" customHeight="1">
      <c r="A1219" s="73">
        <v>45610</v>
      </c>
      <c r="B1219" s="74">
        <v>45610.647416794207</v>
      </c>
      <c r="C1219" s="74"/>
      <c r="D1219" s="75" t="s">
        <v>40</v>
      </c>
      <c r="E1219" s="76">
        <v>495</v>
      </c>
      <c r="F1219" s="77">
        <v>15.9</v>
      </c>
      <c r="G1219" s="75" t="s">
        <v>30</v>
      </c>
      <c r="H1219" s="78" t="s">
        <v>31</v>
      </c>
    </row>
    <row r="1220" spans="1:8" ht="20.100000000000001" customHeight="1">
      <c r="A1220" s="73">
        <v>45610</v>
      </c>
      <c r="B1220" s="74">
        <v>45610.647416794207</v>
      </c>
      <c r="C1220" s="74"/>
      <c r="D1220" s="75" t="s">
        <v>40</v>
      </c>
      <c r="E1220" s="76">
        <v>1609</v>
      </c>
      <c r="F1220" s="77">
        <v>15.9</v>
      </c>
      <c r="G1220" s="75" t="s">
        <v>30</v>
      </c>
      <c r="H1220" s="78" t="s">
        <v>31</v>
      </c>
    </row>
    <row r="1221" spans="1:8" ht="20.100000000000001" customHeight="1">
      <c r="A1221" s="73">
        <v>45610</v>
      </c>
      <c r="B1221" s="74">
        <v>45610.647417048458</v>
      </c>
      <c r="C1221" s="74"/>
      <c r="D1221" s="75" t="s">
        <v>40</v>
      </c>
      <c r="E1221" s="76">
        <v>305</v>
      </c>
      <c r="F1221" s="77">
        <v>15.9</v>
      </c>
      <c r="G1221" s="75" t="s">
        <v>30</v>
      </c>
      <c r="H1221" s="78" t="s">
        <v>31</v>
      </c>
    </row>
    <row r="1222" spans="1:8" ht="20.100000000000001" customHeight="1">
      <c r="A1222" s="73">
        <v>45610</v>
      </c>
      <c r="B1222" s="74">
        <v>45610.647681330796</v>
      </c>
      <c r="C1222" s="74"/>
      <c r="D1222" s="75" t="s">
        <v>40</v>
      </c>
      <c r="E1222" s="76">
        <v>632</v>
      </c>
      <c r="F1222" s="77">
        <v>15.895</v>
      </c>
      <c r="G1222" s="75" t="s">
        <v>30</v>
      </c>
      <c r="H1222" s="78" t="s">
        <v>31</v>
      </c>
    </row>
    <row r="1223" spans="1:8" ht="20.100000000000001" customHeight="1">
      <c r="A1223" s="73">
        <v>45610</v>
      </c>
      <c r="B1223" s="74">
        <v>45610.647714537103</v>
      </c>
      <c r="C1223" s="74"/>
      <c r="D1223" s="75" t="s">
        <v>40</v>
      </c>
      <c r="E1223" s="76">
        <v>142</v>
      </c>
      <c r="F1223" s="77">
        <v>15.895</v>
      </c>
      <c r="G1223" s="75" t="s">
        <v>30</v>
      </c>
      <c r="H1223" s="78" t="s">
        <v>31</v>
      </c>
    </row>
    <row r="1224" spans="1:8" ht="20.100000000000001" customHeight="1">
      <c r="A1224" s="73">
        <v>45610</v>
      </c>
      <c r="B1224" s="74">
        <v>45610.648079536855</v>
      </c>
      <c r="C1224" s="74"/>
      <c r="D1224" s="75" t="s">
        <v>40</v>
      </c>
      <c r="E1224" s="76">
        <v>1075</v>
      </c>
      <c r="F1224" s="77">
        <v>15.904999999999999</v>
      </c>
      <c r="G1224" s="75" t="s">
        <v>30</v>
      </c>
      <c r="H1224" s="78" t="s">
        <v>31</v>
      </c>
    </row>
    <row r="1225" spans="1:8" ht="20.100000000000001" customHeight="1">
      <c r="A1225" s="73">
        <v>45610</v>
      </c>
      <c r="B1225" s="74">
        <v>45610.648079664446</v>
      </c>
      <c r="C1225" s="74"/>
      <c r="D1225" s="75" t="s">
        <v>40</v>
      </c>
      <c r="E1225" s="76">
        <v>897</v>
      </c>
      <c r="F1225" s="77">
        <v>15.904999999999999</v>
      </c>
      <c r="G1225" s="75" t="s">
        <v>30</v>
      </c>
      <c r="H1225" s="78" t="s">
        <v>31</v>
      </c>
    </row>
    <row r="1226" spans="1:8" ht="20.100000000000001" customHeight="1">
      <c r="A1226" s="73">
        <v>45610</v>
      </c>
      <c r="B1226" s="74">
        <v>45610.648079884239</v>
      </c>
      <c r="C1226" s="74"/>
      <c r="D1226" s="75" t="s">
        <v>40</v>
      </c>
      <c r="E1226" s="76">
        <v>477</v>
      </c>
      <c r="F1226" s="77">
        <v>15.904999999999999</v>
      </c>
      <c r="G1226" s="75" t="s">
        <v>30</v>
      </c>
      <c r="H1226" s="78" t="s">
        <v>34</v>
      </c>
    </row>
    <row r="1227" spans="1:8" ht="20.100000000000001" customHeight="1">
      <c r="A1227" s="73">
        <v>45610</v>
      </c>
      <c r="B1227" s="74">
        <v>45610.648079884239</v>
      </c>
      <c r="C1227" s="74"/>
      <c r="D1227" s="75" t="s">
        <v>40</v>
      </c>
      <c r="E1227" s="76">
        <v>69</v>
      </c>
      <c r="F1227" s="77">
        <v>15.904999999999999</v>
      </c>
      <c r="G1227" s="75" t="s">
        <v>30</v>
      </c>
      <c r="H1227" s="78" t="s">
        <v>31</v>
      </c>
    </row>
    <row r="1228" spans="1:8" ht="20.100000000000001" customHeight="1">
      <c r="A1228" s="73">
        <v>45610</v>
      </c>
      <c r="B1228" s="74">
        <v>45610.648148599546</v>
      </c>
      <c r="C1228" s="74"/>
      <c r="D1228" s="75" t="s">
        <v>40</v>
      </c>
      <c r="E1228" s="76">
        <v>635</v>
      </c>
      <c r="F1228" s="77">
        <v>15.91</v>
      </c>
      <c r="G1228" s="75" t="s">
        <v>30</v>
      </c>
      <c r="H1228" s="78" t="s">
        <v>31</v>
      </c>
    </row>
    <row r="1229" spans="1:8" ht="20.100000000000001" customHeight="1">
      <c r="A1229" s="73">
        <v>45610</v>
      </c>
      <c r="B1229" s="74">
        <v>45610.648792963009</v>
      </c>
      <c r="C1229" s="74"/>
      <c r="D1229" s="75" t="s">
        <v>40</v>
      </c>
      <c r="E1229" s="76">
        <v>456</v>
      </c>
      <c r="F1229" s="77">
        <v>15.914999999999999</v>
      </c>
      <c r="G1229" s="75" t="s">
        <v>30</v>
      </c>
      <c r="H1229" s="78" t="s">
        <v>31</v>
      </c>
    </row>
    <row r="1230" spans="1:8" ht="20.100000000000001" customHeight="1">
      <c r="A1230" s="73">
        <v>45610</v>
      </c>
      <c r="B1230" s="74">
        <v>45610.648793044034</v>
      </c>
      <c r="C1230" s="74"/>
      <c r="D1230" s="75" t="s">
        <v>40</v>
      </c>
      <c r="E1230" s="76">
        <v>451</v>
      </c>
      <c r="F1230" s="77">
        <v>15.914999999999999</v>
      </c>
      <c r="G1230" s="75" t="s">
        <v>30</v>
      </c>
      <c r="H1230" s="78" t="s">
        <v>32</v>
      </c>
    </row>
    <row r="1231" spans="1:8" ht="20.100000000000001" customHeight="1">
      <c r="A1231" s="73">
        <v>45610</v>
      </c>
      <c r="B1231" s="74">
        <v>45610.64879675908</v>
      </c>
      <c r="C1231" s="74"/>
      <c r="D1231" s="75" t="s">
        <v>40</v>
      </c>
      <c r="E1231" s="76">
        <v>1308</v>
      </c>
      <c r="F1231" s="77">
        <v>15.914999999999999</v>
      </c>
      <c r="G1231" s="75" t="s">
        <v>30</v>
      </c>
      <c r="H1231" s="78" t="s">
        <v>31</v>
      </c>
    </row>
    <row r="1232" spans="1:8" ht="20.100000000000001" customHeight="1">
      <c r="A1232" s="73">
        <v>45610</v>
      </c>
      <c r="B1232" s="74">
        <v>45610.649050057866</v>
      </c>
      <c r="C1232" s="74"/>
      <c r="D1232" s="75" t="s">
        <v>40</v>
      </c>
      <c r="E1232" s="76">
        <v>1048</v>
      </c>
      <c r="F1232" s="77">
        <v>15.914999999999999</v>
      </c>
      <c r="G1232" s="75" t="s">
        <v>30</v>
      </c>
      <c r="H1232" s="78" t="s">
        <v>31</v>
      </c>
    </row>
    <row r="1233" spans="1:8" ht="20.100000000000001" customHeight="1">
      <c r="A1233" s="73">
        <v>45610</v>
      </c>
      <c r="B1233" s="74">
        <v>45610.649310451467</v>
      </c>
      <c r="C1233" s="74"/>
      <c r="D1233" s="75" t="s">
        <v>40</v>
      </c>
      <c r="E1233" s="76">
        <v>1162</v>
      </c>
      <c r="F1233" s="77">
        <v>15.914999999999999</v>
      </c>
      <c r="G1233" s="75" t="s">
        <v>30</v>
      </c>
      <c r="H1233" s="78" t="s">
        <v>32</v>
      </c>
    </row>
    <row r="1234" spans="1:8" ht="20.100000000000001" customHeight="1">
      <c r="A1234" s="73">
        <v>45610</v>
      </c>
      <c r="B1234" s="74">
        <v>45610.649310451467</v>
      </c>
      <c r="C1234" s="74"/>
      <c r="D1234" s="75" t="s">
        <v>40</v>
      </c>
      <c r="E1234" s="76">
        <v>16</v>
      </c>
      <c r="F1234" s="77">
        <v>15.914999999999999</v>
      </c>
      <c r="G1234" s="75" t="s">
        <v>30</v>
      </c>
      <c r="H1234" s="78" t="s">
        <v>32</v>
      </c>
    </row>
    <row r="1235" spans="1:8" ht="20.100000000000001" customHeight="1">
      <c r="A1235" s="73">
        <v>45610</v>
      </c>
      <c r="B1235" s="74">
        <v>45610.649555879645</v>
      </c>
      <c r="C1235" s="74"/>
      <c r="D1235" s="75" t="s">
        <v>40</v>
      </c>
      <c r="E1235" s="76">
        <v>636</v>
      </c>
      <c r="F1235" s="77">
        <v>15.914999999999999</v>
      </c>
      <c r="G1235" s="75" t="s">
        <v>30</v>
      </c>
      <c r="H1235" s="78" t="s">
        <v>32</v>
      </c>
    </row>
    <row r="1236" spans="1:8" ht="20.100000000000001" customHeight="1">
      <c r="A1236" s="73">
        <v>45610</v>
      </c>
      <c r="B1236" s="74">
        <v>45610.649555879645</v>
      </c>
      <c r="C1236" s="74"/>
      <c r="D1236" s="75" t="s">
        <v>40</v>
      </c>
      <c r="E1236" s="76">
        <v>177</v>
      </c>
      <c r="F1236" s="77">
        <v>15.914999999999999</v>
      </c>
      <c r="G1236" s="75" t="s">
        <v>30</v>
      </c>
      <c r="H1236" s="78" t="s">
        <v>31</v>
      </c>
    </row>
    <row r="1237" spans="1:8" ht="20.100000000000001" customHeight="1">
      <c r="A1237" s="73">
        <v>45610</v>
      </c>
      <c r="B1237" s="74">
        <v>45610.649556006771</v>
      </c>
      <c r="C1237" s="74"/>
      <c r="D1237" s="75" t="s">
        <v>40</v>
      </c>
      <c r="E1237" s="76">
        <v>566</v>
      </c>
      <c r="F1237" s="77">
        <v>15.914999999999999</v>
      </c>
      <c r="G1237" s="75" t="s">
        <v>30</v>
      </c>
      <c r="H1237" s="78" t="s">
        <v>31</v>
      </c>
    </row>
    <row r="1238" spans="1:8" ht="20.100000000000001" customHeight="1">
      <c r="A1238" s="73">
        <v>45610</v>
      </c>
      <c r="B1238" s="74">
        <v>45610.649688275531</v>
      </c>
      <c r="C1238" s="74"/>
      <c r="D1238" s="75" t="s">
        <v>40</v>
      </c>
      <c r="E1238" s="76">
        <v>56</v>
      </c>
      <c r="F1238" s="77">
        <v>15.925000000000001</v>
      </c>
      <c r="G1238" s="75" t="s">
        <v>30</v>
      </c>
      <c r="H1238" s="78" t="s">
        <v>31</v>
      </c>
    </row>
    <row r="1239" spans="1:8" ht="20.100000000000001" customHeight="1">
      <c r="A1239" s="73">
        <v>45610</v>
      </c>
      <c r="B1239" s="74">
        <v>45610.649688379839</v>
      </c>
      <c r="C1239" s="74"/>
      <c r="D1239" s="75" t="s">
        <v>40</v>
      </c>
      <c r="E1239" s="76">
        <v>447</v>
      </c>
      <c r="F1239" s="77">
        <v>15.925000000000001</v>
      </c>
      <c r="G1239" s="75" t="s">
        <v>30</v>
      </c>
      <c r="H1239" s="78" t="s">
        <v>32</v>
      </c>
    </row>
    <row r="1240" spans="1:8" ht="20.100000000000001" customHeight="1">
      <c r="A1240" s="73">
        <v>45610</v>
      </c>
      <c r="B1240" s="74">
        <v>45610.649688530248</v>
      </c>
      <c r="C1240" s="74"/>
      <c r="D1240" s="75" t="s">
        <v>40</v>
      </c>
      <c r="E1240" s="76">
        <v>1380</v>
      </c>
      <c r="F1240" s="77">
        <v>15.925000000000001</v>
      </c>
      <c r="G1240" s="75" t="s">
        <v>30</v>
      </c>
      <c r="H1240" s="78" t="s">
        <v>31</v>
      </c>
    </row>
    <row r="1241" spans="1:8" ht="20.100000000000001" customHeight="1">
      <c r="A1241" s="73">
        <v>45610</v>
      </c>
      <c r="B1241" s="74">
        <v>45610.649769930635</v>
      </c>
      <c r="C1241" s="74"/>
      <c r="D1241" s="75" t="s">
        <v>40</v>
      </c>
      <c r="E1241" s="76">
        <v>64</v>
      </c>
      <c r="F1241" s="77">
        <v>15.92</v>
      </c>
      <c r="G1241" s="75" t="s">
        <v>30</v>
      </c>
      <c r="H1241" s="78" t="s">
        <v>31</v>
      </c>
    </row>
    <row r="1242" spans="1:8" ht="20.100000000000001" customHeight="1">
      <c r="A1242" s="73">
        <v>45610</v>
      </c>
      <c r="B1242" s="74">
        <v>45610.649936134461</v>
      </c>
      <c r="C1242" s="74"/>
      <c r="D1242" s="75" t="s">
        <v>40</v>
      </c>
      <c r="E1242" s="76">
        <v>400</v>
      </c>
      <c r="F1242" s="77">
        <v>15.914999999999999</v>
      </c>
      <c r="G1242" s="75" t="s">
        <v>30</v>
      </c>
      <c r="H1242" s="78" t="s">
        <v>31</v>
      </c>
    </row>
    <row r="1243" spans="1:8" ht="20.100000000000001" customHeight="1">
      <c r="A1243" s="73">
        <v>45610</v>
      </c>
      <c r="B1243" s="74">
        <v>45610.650352523196</v>
      </c>
      <c r="C1243" s="74"/>
      <c r="D1243" s="75" t="s">
        <v>40</v>
      </c>
      <c r="E1243" s="76">
        <v>186</v>
      </c>
      <c r="F1243" s="77">
        <v>15.925000000000001</v>
      </c>
      <c r="G1243" s="75" t="s">
        <v>30</v>
      </c>
      <c r="H1243" s="78" t="s">
        <v>32</v>
      </c>
    </row>
    <row r="1244" spans="1:8" ht="20.100000000000001" customHeight="1">
      <c r="A1244" s="73">
        <v>45610</v>
      </c>
      <c r="B1244" s="74">
        <v>45610.650352523196</v>
      </c>
      <c r="C1244" s="74"/>
      <c r="D1244" s="75" t="s">
        <v>40</v>
      </c>
      <c r="E1244" s="76">
        <v>100</v>
      </c>
      <c r="F1244" s="77">
        <v>15.925000000000001</v>
      </c>
      <c r="G1244" s="75" t="s">
        <v>30</v>
      </c>
      <c r="H1244" s="78" t="s">
        <v>32</v>
      </c>
    </row>
    <row r="1245" spans="1:8" ht="20.100000000000001" customHeight="1">
      <c r="A1245" s="73">
        <v>45610</v>
      </c>
      <c r="B1245" s="74">
        <v>45610.650352523196</v>
      </c>
      <c r="C1245" s="74"/>
      <c r="D1245" s="75" t="s">
        <v>40</v>
      </c>
      <c r="E1245" s="76">
        <v>95</v>
      </c>
      <c r="F1245" s="77">
        <v>15.925000000000001</v>
      </c>
      <c r="G1245" s="75" t="s">
        <v>30</v>
      </c>
      <c r="H1245" s="78" t="s">
        <v>32</v>
      </c>
    </row>
    <row r="1246" spans="1:8" ht="20.100000000000001" customHeight="1">
      <c r="A1246" s="73">
        <v>45610</v>
      </c>
      <c r="B1246" s="74">
        <v>45610.650352523196</v>
      </c>
      <c r="C1246" s="74"/>
      <c r="D1246" s="75" t="s">
        <v>40</v>
      </c>
      <c r="E1246" s="76">
        <v>127</v>
      </c>
      <c r="F1246" s="77">
        <v>15.925000000000001</v>
      </c>
      <c r="G1246" s="75" t="s">
        <v>30</v>
      </c>
      <c r="H1246" s="78" t="s">
        <v>32</v>
      </c>
    </row>
    <row r="1247" spans="1:8" ht="20.100000000000001" customHeight="1">
      <c r="A1247" s="73">
        <v>45610</v>
      </c>
      <c r="B1247" s="74">
        <v>45610.650352523196</v>
      </c>
      <c r="C1247" s="74"/>
      <c r="D1247" s="75" t="s">
        <v>40</v>
      </c>
      <c r="E1247" s="76">
        <v>119</v>
      </c>
      <c r="F1247" s="77">
        <v>15.925000000000001</v>
      </c>
      <c r="G1247" s="75" t="s">
        <v>30</v>
      </c>
      <c r="H1247" s="78" t="s">
        <v>32</v>
      </c>
    </row>
    <row r="1248" spans="1:8" ht="20.100000000000001" customHeight="1">
      <c r="A1248" s="73">
        <v>45610</v>
      </c>
      <c r="B1248" s="74">
        <v>45610.65035254648</v>
      </c>
      <c r="C1248" s="74"/>
      <c r="D1248" s="75" t="s">
        <v>40</v>
      </c>
      <c r="E1248" s="76">
        <v>1073</v>
      </c>
      <c r="F1248" s="77">
        <v>15.925000000000001</v>
      </c>
      <c r="G1248" s="75" t="s">
        <v>30</v>
      </c>
      <c r="H1248" s="78" t="s">
        <v>31</v>
      </c>
    </row>
    <row r="1249" spans="1:8" ht="20.100000000000001" customHeight="1">
      <c r="A1249" s="73">
        <v>45610</v>
      </c>
      <c r="B1249" s="74">
        <v>45610.650484073907</v>
      </c>
      <c r="C1249" s="74"/>
      <c r="D1249" s="75" t="s">
        <v>40</v>
      </c>
      <c r="E1249" s="76">
        <v>528</v>
      </c>
      <c r="F1249" s="77">
        <v>15.925000000000001</v>
      </c>
      <c r="G1249" s="75" t="s">
        <v>30</v>
      </c>
      <c r="H1249" s="78" t="s">
        <v>31</v>
      </c>
    </row>
    <row r="1250" spans="1:8" ht="20.100000000000001" customHeight="1">
      <c r="A1250" s="73">
        <v>45610</v>
      </c>
      <c r="B1250" s="74">
        <v>45610.650484073907</v>
      </c>
      <c r="C1250" s="74"/>
      <c r="D1250" s="75" t="s">
        <v>40</v>
      </c>
      <c r="E1250" s="76">
        <v>504</v>
      </c>
      <c r="F1250" s="77">
        <v>15.925000000000001</v>
      </c>
      <c r="G1250" s="75" t="s">
        <v>30</v>
      </c>
      <c r="H1250" s="78" t="s">
        <v>31</v>
      </c>
    </row>
    <row r="1251" spans="1:8" ht="20.100000000000001" customHeight="1">
      <c r="A1251" s="73">
        <v>45610</v>
      </c>
      <c r="B1251" s="74">
        <v>45610.650743761566</v>
      </c>
      <c r="C1251" s="74"/>
      <c r="D1251" s="75" t="s">
        <v>40</v>
      </c>
      <c r="E1251" s="76">
        <v>260</v>
      </c>
      <c r="F1251" s="77">
        <v>15.92</v>
      </c>
      <c r="G1251" s="75" t="s">
        <v>30</v>
      </c>
      <c r="H1251" s="78" t="s">
        <v>31</v>
      </c>
    </row>
    <row r="1252" spans="1:8" ht="20.100000000000001" customHeight="1">
      <c r="A1252" s="73">
        <v>45610</v>
      </c>
      <c r="B1252" s="74">
        <v>45610.650765764061</v>
      </c>
      <c r="C1252" s="74"/>
      <c r="D1252" s="75" t="s">
        <v>40</v>
      </c>
      <c r="E1252" s="76">
        <v>238</v>
      </c>
      <c r="F1252" s="77">
        <v>15.914999999999999</v>
      </c>
      <c r="G1252" s="75" t="s">
        <v>30</v>
      </c>
      <c r="H1252" s="78" t="s">
        <v>31</v>
      </c>
    </row>
    <row r="1253" spans="1:8" ht="20.100000000000001" customHeight="1">
      <c r="A1253" s="73">
        <v>45610</v>
      </c>
      <c r="B1253" s="74">
        <v>45610.650765764061</v>
      </c>
      <c r="C1253" s="74"/>
      <c r="D1253" s="75" t="s">
        <v>40</v>
      </c>
      <c r="E1253" s="76">
        <v>76</v>
      </c>
      <c r="F1253" s="77">
        <v>15.914999999999999</v>
      </c>
      <c r="G1253" s="75" t="s">
        <v>30</v>
      </c>
      <c r="H1253" s="78" t="s">
        <v>31</v>
      </c>
    </row>
    <row r="1254" spans="1:8" ht="20.100000000000001" customHeight="1">
      <c r="A1254" s="73">
        <v>45610</v>
      </c>
      <c r="B1254" s="74">
        <v>45610.650765764061</v>
      </c>
      <c r="C1254" s="74"/>
      <c r="D1254" s="75" t="s">
        <v>40</v>
      </c>
      <c r="E1254" s="76">
        <v>627</v>
      </c>
      <c r="F1254" s="77">
        <v>15.914999999999999</v>
      </c>
      <c r="G1254" s="75" t="s">
        <v>30</v>
      </c>
      <c r="H1254" s="78" t="s">
        <v>31</v>
      </c>
    </row>
    <row r="1255" spans="1:8" ht="20.100000000000001" customHeight="1">
      <c r="A1255" s="73">
        <v>45610</v>
      </c>
      <c r="B1255" s="74">
        <v>45610.651031493209</v>
      </c>
      <c r="C1255" s="74"/>
      <c r="D1255" s="75" t="s">
        <v>40</v>
      </c>
      <c r="E1255" s="76">
        <v>499</v>
      </c>
      <c r="F1255" s="77">
        <v>15.914999999999999</v>
      </c>
      <c r="G1255" s="75" t="s">
        <v>30</v>
      </c>
      <c r="H1255" s="78" t="s">
        <v>31</v>
      </c>
    </row>
    <row r="1256" spans="1:8" ht="20.100000000000001" customHeight="1">
      <c r="A1256" s="73">
        <v>45610</v>
      </c>
      <c r="B1256" s="74">
        <v>45610.651174224447</v>
      </c>
      <c r="C1256" s="74"/>
      <c r="D1256" s="75" t="s">
        <v>40</v>
      </c>
      <c r="E1256" s="76">
        <v>504</v>
      </c>
      <c r="F1256" s="77">
        <v>15.91</v>
      </c>
      <c r="G1256" s="75" t="s">
        <v>30</v>
      </c>
      <c r="H1256" s="78" t="s">
        <v>31</v>
      </c>
    </row>
    <row r="1257" spans="1:8" ht="20.100000000000001" customHeight="1">
      <c r="A1257" s="73">
        <v>45610</v>
      </c>
      <c r="B1257" s="74">
        <v>45610.651591527741</v>
      </c>
      <c r="C1257" s="74"/>
      <c r="D1257" s="75" t="s">
        <v>40</v>
      </c>
      <c r="E1257" s="76">
        <v>235</v>
      </c>
      <c r="F1257" s="77">
        <v>15.904999999999999</v>
      </c>
      <c r="G1257" s="75" t="s">
        <v>30</v>
      </c>
      <c r="H1257" s="78" t="s">
        <v>31</v>
      </c>
    </row>
    <row r="1258" spans="1:8" ht="20.100000000000001" customHeight="1">
      <c r="A1258" s="73">
        <v>45610</v>
      </c>
      <c r="B1258" s="74">
        <v>45610.651591527741</v>
      </c>
      <c r="C1258" s="74"/>
      <c r="D1258" s="75" t="s">
        <v>40</v>
      </c>
      <c r="E1258" s="76">
        <v>503</v>
      </c>
      <c r="F1258" s="77">
        <v>15.904999999999999</v>
      </c>
      <c r="G1258" s="75" t="s">
        <v>30</v>
      </c>
      <c r="H1258" s="78" t="s">
        <v>31</v>
      </c>
    </row>
    <row r="1259" spans="1:8" ht="20.100000000000001" customHeight="1">
      <c r="A1259" s="73">
        <v>45610</v>
      </c>
      <c r="B1259" s="74">
        <v>45610.651660080999</v>
      </c>
      <c r="C1259" s="74"/>
      <c r="D1259" s="75" t="s">
        <v>40</v>
      </c>
      <c r="E1259" s="76">
        <v>593</v>
      </c>
      <c r="F1259" s="77">
        <v>15.904999999999999</v>
      </c>
      <c r="G1259" s="75" t="s">
        <v>30</v>
      </c>
      <c r="H1259" s="78" t="s">
        <v>31</v>
      </c>
    </row>
    <row r="1260" spans="1:8" ht="20.100000000000001" customHeight="1">
      <c r="A1260" s="73">
        <v>45610</v>
      </c>
      <c r="B1260" s="74">
        <v>45610.651765590068</v>
      </c>
      <c r="C1260" s="74"/>
      <c r="D1260" s="75" t="s">
        <v>40</v>
      </c>
      <c r="E1260" s="76">
        <v>585</v>
      </c>
      <c r="F1260" s="77">
        <v>15.9</v>
      </c>
      <c r="G1260" s="75" t="s">
        <v>30</v>
      </c>
      <c r="H1260" s="78" t="s">
        <v>31</v>
      </c>
    </row>
    <row r="1261" spans="1:8" ht="20.100000000000001" customHeight="1">
      <c r="A1261" s="73">
        <v>45610</v>
      </c>
      <c r="B1261" s="74">
        <v>45610.652201423422</v>
      </c>
      <c r="C1261" s="74"/>
      <c r="D1261" s="75" t="s">
        <v>40</v>
      </c>
      <c r="E1261" s="76">
        <v>599</v>
      </c>
      <c r="F1261" s="77">
        <v>15.904999999999999</v>
      </c>
      <c r="G1261" s="75" t="s">
        <v>30</v>
      </c>
      <c r="H1261" s="78" t="s">
        <v>32</v>
      </c>
    </row>
    <row r="1262" spans="1:8" ht="20.100000000000001" customHeight="1">
      <c r="A1262" s="73">
        <v>45610</v>
      </c>
      <c r="B1262" s="74">
        <v>45610.652201388963</v>
      </c>
      <c r="C1262" s="74"/>
      <c r="D1262" s="75" t="s">
        <v>40</v>
      </c>
      <c r="E1262" s="76">
        <v>1500</v>
      </c>
      <c r="F1262" s="77">
        <v>15.904999999999999</v>
      </c>
      <c r="G1262" s="75" t="s">
        <v>30</v>
      </c>
      <c r="H1262" s="78" t="s">
        <v>31</v>
      </c>
    </row>
    <row r="1263" spans="1:8" ht="20.100000000000001" customHeight="1">
      <c r="A1263" s="73">
        <v>45610</v>
      </c>
      <c r="B1263" s="74">
        <v>45610.652201388963</v>
      </c>
      <c r="C1263" s="74"/>
      <c r="D1263" s="75" t="s">
        <v>40</v>
      </c>
      <c r="E1263" s="76">
        <v>270</v>
      </c>
      <c r="F1263" s="77">
        <v>15.904999999999999</v>
      </c>
      <c r="G1263" s="75" t="s">
        <v>30</v>
      </c>
      <c r="H1263" s="78" t="s">
        <v>31</v>
      </c>
    </row>
    <row r="1264" spans="1:8" ht="20.100000000000001" customHeight="1">
      <c r="A1264" s="73">
        <v>45610</v>
      </c>
      <c r="B1264" s="74">
        <v>45610.652201840188</v>
      </c>
      <c r="C1264" s="74"/>
      <c r="D1264" s="75" t="s">
        <v>40</v>
      </c>
      <c r="E1264" s="76">
        <v>603</v>
      </c>
      <c r="F1264" s="77">
        <v>15.904999999999999</v>
      </c>
      <c r="G1264" s="75" t="s">
        <v>30</v>
      </c>
      <c r="H1264" s="78" t="s">
        <v>31</v>
      </c>
    </row>
    <row r="1265" spans="1:8" ht="20.100000000000001" customHeight="1">
      <c r="A1265" s="73">
        <v>45610</v>
      </c>
      <c r="B1265" s="74">
        <v>45610.652818900533</v>
      </c>
      <c r="C1265" s="74"/>
      <c r="D1265" s="75" t="s">
        <v>40</v>
      </c>
      <c r="E1265" s="76">
        <v>440</v>
      </c>
      <c r="F1265" s="77">
        <v>15.914999999999999</v>
      </c>
      <c r="G1265" s="75" t="s">
        <v>30</v>
      </c>
      <c r="H1265" s="78" t="s">
        <v>32</v>
      </c>
    </row>
    <row r="1266" spans="1:8" ht="20.100000000000001" customHeight="1">
      <c r="A1266" s="73">
        <v>45610</v>
      </c>
      <c r="B1266" s="74">
        <v>45610.652820335701</v>
      </c>
      <c r="C1266" s="74"/>
      <c r="D1266" s="75" t="s">
        <v>40</v>
      </c>
      <c r="E1266" s="76">
        <v>300</v>
      </c>
      <c r="F1266" s="77">
        <v>15.914999999999999</v>
      </c>
      <c r="G1266" s="75" t="s">
        <v>30</v>
      </c>
      <c r="H1266" s="78" t="s">
        <v>31</v>
      </c>
    </row>
    <row r="1267" spans="1:8" ht="20.100000000000001" customHeight="1">
      <c r="A1267" s="73">
        <v>45610</v>
      </c>
      <c r="B1267" s="74">
        <v>45610.652918402571</v>
      </c>
      <c r="C1267" s="74"/>
      <c r="D1267" s="75" t="s">
        <v>40</v>
      </c>
      <c r="E1267" s="76">
        <v>1066</v>
      </c>
      <c r="F1267" s="77">
        <v>15.914999999999999</v>
      </c>
      <c r="G1267" s="75" t="s">
        <v>30</v>
      </c>
      <c r="H1267" s="78" t="s">
        <v>31</v>
      </c>
    </row>
    <row r="1268" spans="1:8" ht="20.100000000000001" customHeight="1">
      <c r="A1268" s="73">
        <v>45610</v>
      </c>
      <c r="B1268" s="74">
        <v>45610.652947013732</v>
      </c>
      <c r="C1268" s="74"/>
      <c r="D1268" s="75" t="s">
        <v>40</v>
      </c>
      <c r="E1268" s="76">
        <v>704</v>
      </c>
      <c r="F1268" s="77">
        <v>15.91</v>
      </c>
      <c r="G1268" s="75" t="s">
        <v>30</v>
      </c>
      <c r="H1268" s="78" t="s">
        <v>31</v>
      </c>
    </row>
    <row r="1269" spans="1:8" ht="20.100000000000001" customHeight="1">
      <c r="A1269" s="73">
        <v>45610</v>
      </c>
      <c r="B1269" s="74">
        <v>45610.652947013732</v>
      </c>
      <c r="C1269" s="74"/>
      <c r="D1269" s="75" t="s">
        <v>40</v>
      </c>
      <c r="E1269" s="76">
        <v>81</v>
      </c>
      <c r="F1269" s="77">
        <v>15.91</v>
      </c>
      <c r="G1269" s="75" t="s">
        <v>30</v>
      </c>
      <c r="H1269" s="78" t="s">
        <v>31</v>
      </c>
    </row>
    <row r="1270" spans="1:8" ht="20.100000000000001" customHeight="1">
      <c r="A1270" s="73">
        <v>45610</v>
      </c>
      <c r="B1270" s="74">
        <v>45610.653076782357</v>
      </c>
      <c r="C1270" s="74"/>
      <c r="D1270" s="75" t="s">
        <v>40</v>
      </c>
      <c r="E1270" s="76">
        <v>238</v>
      </c>
      <c r="F1270" s="77">
        <v>15.92</v>
      </c>
      <c r="G1270" s="75" t="s">
        <v>30</v>
      </c>
      <c r="H1270" s="78" t="s">
        <v>32</v>
      </c>
    </row>
    <row r="1271" spans="1:8" ht="20.100000000000001" customHeight="1">
      <c r="A1271" s="73">
        <v>45610</v>
      </c>
      <c r="B1271" s="74">
        <v>45610.65308107622</v>
      </c>
      <c r="C1271" s="74"/>
      <c r="D1271" s="75" t="s">
        <v>40</v>
      </c>
      <c r="E1271" s="76">
        <v>282</v>
      </c>
      <c r="F1271" s="77">
        <v>15.92</v>
      </c>
      <c r="G1271" s="75" t="s">
        <v>30</v>
      </c>
      <c r="H1271" s="78" t="s">
        <v>32</v>
      </c>
    </row>
    <row r="1272" spans="1:8" ht="20.100000000000001" customHeight="1">
      <c r="A1272" s="73">
        <v>45610</v>
      </c>
      <c r="B1272" s="74">
        <v>45610.653482800815</v>
      </c>
      <c r="C1272" s="74"/>
      <c r="D1272" s="75" t="s">
        <v>40</v>
      </c>
      <c r="E1272" s="76">
        <v>438</v>
      </c>
      <c r="F1272" s="77">
        <v>15.92</v>
      </c>
      <c r="G1272" s="75" t="s">
        <v>30</v>
      </c>
      <c r="H1272" s="78" t="s">
        <v>32</v>
      </c>
    </row>
    <row r="1273" spans="1:8" ht="20.100000000000001" customHeight="1">
      <c r="A1273" s="73">
        <v>45610</v>
      </c>
      <c r="B1273" s="74">
        <v>45610.653482812457</v>
      </c>
      <c r="C1273" s="74"/>
      <c r="D1273" s="75" t="s">
        <v>40</v>
      </c>
      <c r="E1273" s="76">
        <v>1338</v>
      </c>
      <c r="F1273" s="77">
        <v>15.92</v>
      </c>
      <c r="G1273" s="75" t="s">
        <v>30</v>
      </c>
      <c r="H1273" s="78" t="s">
        <v>32</v>
      </c>
    </row>
    <row r="1274" spans="1:8" ht="20.100000000000001" customHeight="1">
      <c r="A1274" s="73">
        <v>45610</v>
      </c>
      <c r="B1274" s="74">
        <v>45610.653593750205</v>
      </c>
      <c r="C1274" s="74"/>
      <c r="D1274" s="75" t="s">
        <v>40</v>
      </c>
      <c r="E1274" s="76">
        <v>461</v>
      </c>
      <c r="F1274" s="77">
        <v>15.914999999999999</v>
      </c>
      <c r="G1274" s="75" t="s">
        <v>30</v>
      </c>
      <c r="H1274" s="78" t="s">
        <v>31</v>
      </c>
    </row>
    <row r="1275" spans="1:8" ht="20.100000000000001" customHeight="1">
      <c r="A1275" s="73">
        <v>45610</v>
      </c>
      <c r="B1275" s="74">
        <v>45610.654344224371</v>
      </c>
      <c r="C1275" s="74"/>
      <c r="D1275" s="75" t="s">
        <v>40</v>
      </c>
      <c r="E1275" s="76">
        <v>210</v>
      </c>
      <c r="F1275" s="77">
        <v>15.914999999999999</v>
      </c>
      <c r="G1275" s="75" t="s">
        <v>30</v>
      </c>
      <c r="H1275" s="78" t="s">
        <v>32</v>
      </c>
    </row>
    <row r="1276" spans="1:8" ht="20.100000000000001" customHeight="1">
      <c r="A1276" s="73">
        <v>45610</v>
      </c>
      <c r="B1276" s="74">
        <v>45610.654344351962</v>
      </c>
      <c r="C1276" s="74"/>
      <c r="D1276" s="75" t="s">
        <v>40</v>
      </c>
      <c r="E1276" s="76">
        <v>1992</v>
      </c>
      <c r="F1276" s="77">
        <v>15.914999999999999</v>
      </c>
      <c r="G1276" s="75" t="s">
        <v>30</v>
      </c>
      <c r="H1276" s="78" t="s">
        <v>32</v>
      </c>
    </row>
    <row r="1277" spans="1:8" ht="20.100000000000001" customHeight="1">
      <c r="A1277" s="73">
        <v>45610</v>
      </c>
      <c r="B1277" s="74">
        <v>45610.654344351962</v>
      </c>
      <c r="C1277" s="74"/>
      <c r="D1277" s="75" t="s">
        <v>40</v>
      </c>
      <c r="E1277" s="76">
        <v>595</v>
      </c>
      <c r="F1277" s="77">
        <v>15.914999999999999</v>
      </c>
      <c r="G1277" s="75" t="s">
        <v>30</v>
      </c>
      <c r="H1277" s="78" t="s">
        <v>32</v>
      </c>
    </row>
    <row r="1278" spans="1:8" ht="20.100000000000001" customHeight="1">
      <c r="A1278" s="73">
        <v>45610</v>
      </c>
      <c r="B1278" s="74">
        <v>45610.654426261783</v>
      </c>
      <c r="C1278" s="74"/>
      <c r="D1278" s="75" t="s">
        <v>40</v>
      </c>
      <c r="E1278" s="76">
        <v>442</v>
      </c>
      <c r="F1278" s="77">
        <v>15.91</v>
      </c>
      <c r="G1278" s="75" t="s">
        <v>30</v>
      </c>
      <c r="H1278" s="78" t="s">
        <v>31</v>
      </c>
    </row>
    <row r="1279" spans="1:8" ht="20.100000000000001" customHeight="1">
      <c r="A1279" s="73">
        <v>45610</v>
      </c>
      <c r="B1279" s="74">
        <v>45610.655111759435</v>
      </c>
      <c r="C1279" s="74"/>
      <c r="D1279" s="75" t="s">
        <v>40</v>
      </c>
      <c r="E1279" s="76">
        <v>560</v>
      </c>
      <c r="F1279" s="77">
        <v>15.92</v>
      </c>
      <c r="G1279" s="75" t="s">
        <v>30</v>
      </c>
      <c r="H1279" s="78" t="s">
        <v>32</v>
      </c>
    </row>
    <row r="1280" spans="1:8" ht="20.100000000000001" customHeight="1">
      <c r="A1280" s="73">
        <v>45610</v>
      </c>
      <c r="B1280" s="74">
        <v>45610.655111782253</v>
      </c>
      <c r="C1280" s="74"/>
      <c r="D1280" s="75" t="s">
        <v>40</v>
      </c>
      <c r="E1280" s="76">
        <v>516</v>
      </c>
      <c r="F1280" s="77">
        <v>15.92</v>
      </c>
      <c r="G1280" s="75" t="s">
        <v>30</v>
      </c>
      <c r="H1280" s="78" t="s">
        <v>31</v>
      </c>
    </row>
    <row r="1281" spans="1:8" ht="20.100000000000001" customHeight="1">
      <c r="A1281" s="73">
        <v>45610</v>
      </c>
      <c r="B1281" s="74">
        <v>45610.655111782253</v>
      </c>
      <c r="C1281" s="74"/>
      <c r="D1281" s="75" t="s">
        <v>40</v>
      </c>
      <c r="E1281" s="76">
        <v>1212</v>
      </c>
      <c r="F1281" s="77">
        <v>15.92</v>
      </c>
      <c r="G1281" s="75" t="s">
        <v>30</v>
      </c>
      <c r="H1281" s="78" t="s">
        <v>31</v>
      </c>
    </row>
    <row r="1282" spans="1:8" ht="20.100000000000001" customHeight="1">
      <c r="A1282" s="73">
        <v>45610</v>
      </c>
      <c r="B1282" s="74">
        <v>45610.655127060134</v>
      </c>
      <c r="C1282" s="74"/>
      <c r="D1282" s="75" t="s">
        <v>40</v>
      </c>
      <c r="E1282" s="76">
        <v>382</v>
      </c>
      <c r="F1282" s="77">
        <v>15.914999999999999</v>
      </c>
      <c r="G1282" s="75" t="s">
        <v>30</v>
      </c>
      <c r="H1282" s="78" t="s">
        <v>31</v>
      </c>
    </row>
    <row r="1283" spans="1:8" ht="20.100000000000001" customHeight="1">
      <c r="A1283" s="73">
        <v>45610</v>
      </c>
      <c r="B1283" s="74">
        <v>45610.655127060134</v>
      </c>
      <c r="C1283" s="74"/>
      <c r="D1283" s="75" t="s">
        <v>40</v>
      </c>
      <c r="E1283" s="76">
        <v>72</v>
      </c>
      <c r="F1283" s="77">
        <v>15.914999999999999</v>
      </c>
      <c r="G1283" s="75" t="s">
        <v>30</v>
      </c>
      <c r="H1283" s="78" t="s">
        <v>31</v>
      </c>
    </row>
    <row r="1284" spans="1:8" ht="20.100000000000001" customHeight="1">
      <c r="A1284" s="73">
        <v>45610</v>
      </c>
      <c r="B1284" s="74">
        <v>45610.655342893675</v>
      </c>
      <c r="C1284" s="74"/>
      <c r="D1284" s="75" t="s">
        <v>40</v>
      </c>
      <c r="E1284" s="76">
        <v>247</v>
      </c>
      <c r="F1284" s="77">
        <v>15.91</v>
      </c>
      <c r="G1284" s="75" t="s">
        <v>30</v>
      </c>
      <c r="H1284" s="78" t="s">
        <v>31</v>
      </c>
    </row>
    <row r="1285" spans="1:8" ht="20.100000000000001" customHeight="1">
      <c r="A1285" s="73">
        <v>45610</v>
      </c>
      <c r="B1285" s="74">
        <v>45610.655342893675</v>
      </c>
      <c r="C1285" s="74"/>
      <c r="D1285" s="75" t="s">
        <v>40</v>
      </c>
      <c r="E1285" s="76">
        <v>612</v>
      </c>
      <c r="F1285" s="77">
        <v>15.91</v>
      </c>
      <c r="G1285" s="75" t="s">
        <v>30</v>
      </c>
      <c r="H1285" s="78" t="s">
        <v>31</v>
      </c>
    </row>
    <row r="1286" spans="1:8" ht="20.100000000000001" customHeight="1">
      <c r="A1286" s="73">
        <v>45610</v>
      </c>
      <c r="B1286" s="74">
        <v>45610.655651921406</v>
      </c>
      <c r="C1286" s="74"/>
      <c r="D1286" s="75" t="s">
        <v>40</v>
      </c>
      <c r="E1286" s="76">
        <v>137</v>
      </c>
      <c r="F1286" s="77">
        <v>15.91</v>
      </c>
      <c r="G1286" s="75" t="s">
        <v>30</v>
      </c>
      <c r="H1286" s="78" t="s">
        <v>31</v>
      </c>
    </row>
    <row r="1287" spans="1:8" ht="20.100000000000001" customHeight="1">
      <c r="A1287" s="73">
        <v>45610</v>
      </c>
      <c r="B1287" s="74">
        <v>45610.655651921406</v>
      </c>
      <c r="C1287" s="74"/>
      <c r="D1287" s="75" t="s">
        <v>40</v>
      </c>
      <c r="E1287" s="76">
        <v>104</v>
      </c>
      <c r="F1287" s="77">
        <v>15.91</v>
      </c>
      <c r="G1287" s="75" t="s">
        <v>30</v>
      </c>
      <c r="H1287" s="78" t="s">
        <v>31</v>
      </c>
    </row>
    <row r="1288" spans="1:8" ht="20.100000000000001" customHeight="1">
      <c r="A1288" s="73">
        <v>45610</v>
      </c>
      <c r="B1288" s="74">
        <v>45610.655659293756</v>
      </c>
      <c r="C1288" s="74"/>
      <c r="D1288" s="75" t="s">
        <v>40</v>
      </c>
      <c r="E1288" s="76">
        <v>130</v>
      </c>
      <c r="F1288" s="77">
        <v>15.91</v>
      </c>
      <c r="G1288" s="75" t="s">
        <v>30</v>
      </c>
      <c r="H1288" s="78" t="s">
        <v>31</v>
      </c>
    </row>
    <row r="1289" spans="1:8" ht="20.100000000000001" customHeight="1">
      <c r="A1289" s="73">
        <v>45610</v>
      </c>
      <c r="B1289" s="74">
        <v>45610.655668645632</v>
      </c>
      <c r="C1289" s="74"/>
      <c r="D1289" s="75" t="s">
        <v>40</v>
      </c>
      <c r="E1289" s="76">
        <v>73</v>
      </c>
      <c r="F1289" s="77">
        <v>15.91</v>
      </c>
      <c r="G1289" s="75" t="s">
        <v>30</v>
      </c>
      <c r="H1289" s="78" t="s">
        <v>31</v>
      </c>
    </row>
    <row r="1290" spans="1:8" ht="20.100000000000001" customHeight="1">
      <c r="A1290" s="73">
        <v>45610</v>
      </c>
      <c r="B1290" s="74">
        <v>45610.655669282191</v>
      </c>
      <c r="C1290" s="74"/>
      <c r="D1290" s="75" t="s">
        <v>40</v>
      </c>
      <c r="E1290" s="76">
        <v>560</v>
      </c>
      <c r="F1290" s="77">
        <v>15.904999999999999</v>
      </c>
      <c r="G1290" s="75" t="s">
        <v>30</v>
      </c>
      <c r="H1290" s="78" t="s">
        <v>31</v>
      </c>
    </row>
    <row r="1291" spans="1:8" ht="20.100000000000001" customHeight="1">
      <c r="A1291" s="73">
        <v>45610</v>
      </c>
      <c r="B1291" s="74">
        <v>45610.656250185333</v>
      </c>
      <c r="C1291" s="74"/>
      <c r="D1291" s="75" t="s">
        <v>40</v>
      </c>
      <c r="E1291" s="76">
        <v>258</v>
      </c>
      <c r="F1291" s="77">
        <v>15.914999999999999</v>
      </c>
      <c r="G1291" s="75" t="s">
        <v>30</v>
      </c>
      <c r="H1291" s="78" t="s">
        <v>31</v>
      </c>
    </row>
    <row r="1292" spans="1:8" ht="20.100000000000001" customHeight="1">
      <c r="A1292" s="73">
        <v>45610</v>
      </c>
      <c r="B1292" s="74">
        <v>45610.65639709495</v>
      </c>
      <c r="C1292" s="74"/>
      <c r="D1292" s="75" t="s">
        <v>40</v>
      </c>
      <c r="E1292" s="76">
        <v>112</v>
      </c>
      <c r="F1292" s="77">
        <v>15.914999999999999</v>
      </c>
      <c r="G1292" s="75" t="s">
        <v>30</v>
      </c>
      <c r="H1292" s="78" t="s">
        <v>31</v>
      </c>
    </row>
    <row r="1293" spans="1:8" ht="20.100000000000001" customHeight="1">
      <c r="A1293" s="73">
        <v>45610</v>
      </c>
      <c r="B1293" s="74">
        <v>45610.65647851862</v>
      </c>
      <c r="C1293" s="74"/>
      <c r="D1293" s="75" t="s">
        <v>40</v>
      </c>
      <c r="E1293" s="76">
        <v>2326</v>
      </c>
      <c r="F1293" s="77">
        <v>15.914999999999999</v>
      </c>
      <c r="G1293" s="75" t="s">
        <v>30</v>
      </c>
      <c r="H1293" s="78" t="s">
        <v>31</v>
      </c>
    </row>
    <row r="1294" spans="1:8" ht="20.100000000000001" customHeight="1">
      <c r="A1294" s="73">
        <v>45610</v>
      </c>
      <c r="B1294" s="74">
        <v>45610.65694630798</v>
      </c>
      <c r="C1294" s="74"/>
      <c r="D1294" s="75" t="s">
        <v>40</v>
      </c>
      <c r="E1294" s="76">
        <v>49</v>
      </c>
      <c r="F1294" s="77">
        <v>15.914999999999999</v>
      </c>
      <c r="G1294" s="75" t="s">
        <v>30</v>
      </c>
      <c r="H1294" s="78" t="s">
        <v>31</v>
      </c>
    </row>
    <row r="1295" spans="1:8" ht="20.100000000000001" customHeight="1">
      <c r="A1295" s="73">
        <v>45610</v>
      </c>
      <c r="B1295" s="74">
        <v>45610.65694630798</v>
      </c>
      <c r="C1295" s="74"/>
      <c r="D1295" s="75" t="s">
        <v>40</v>
      </c>
      <c r="E1295" s="76">
        <v>595</v>
      </c>
      <c r="F1295" s="77">
        <v>15.914999999999999</v>
      </c>
      <c r="G1295" s="75" t="s">
        <v>30</v>
      </c>
      <c r="H1295" s="78" t="s">
        <v>31</v>
      </c>
    </row>
    <row r="1296" spans="1:8" ht="20.100000000000001" customHeight="1">
      <c r="A1296" s="73">
        <v>45610</v>
      </c>
      <c r="B1296" s="74">
        <v>45610.657411342487</v>
      </c>
      <c r="C1296" s="74"/>
      <c r="D1296" s="75" t="s">
        <v>40</v>
      </c>
      <c r="E1296" s="76">
        <v>623</v>
      </c>
      <c r="F1296" s="77">
        <v>15.92</v>
      </c>
      <c r="G1296" s="75" t="s">
        <v>30</v>
      </c>
      <c r="H1296" s="78" t="s">
        <v>31</v>
      </c>
    </row>
    <row r="1297" spans="1:8" ht="20.100000000000001" customHeight="1">
      <c r="A1297" s="73">
        <v>45610</v>
      </c>
      <c r="B1297" s="74">
        <v>45610.657411342487</v>
      </c>
      <c r="C1297" s="74"/>
      <c r="D1297" s="75" t="s">
        <v>40</v>
      </c>
      <c r="E1297" s="76">
        <v>648</v>
      </c>
      <c r="F1297" s="77">
        <v>15.92</v>
      </c>
      <c r="G1297" s="75" t="s">
        <v>30</v>
      </c>
      <c r="H1297" s="78" t="s">
        <v>31</v>
      </c>
    </row>
    <row r="1298" spans="1:8" ht="20.100000000000001" customHeight="1">
      <c r="A1298" s="73">
        <v>45610</v>
      </c>
      <c r="B1298" s="74">
        <v>45610.657419919036</v>
      </c>
      <c r="C1298" s="74"/>
      <c r="D1298" s="75" t="s">
        <v>40</v>
      </c>
      <c r="E1298" s="76">
        <v>235</v>
      </c>
      <c r="F1298" s="77">
        <v>15.92</v>
      </c>
      <c r="G1298" s="75" t="s">
        <v>30</v>
      </c>
      <c r="H1298" s="78" t="s">
        <v>32</v>
      </c>
    </row>
    <row r="1299" spans="1:8" ht="20.100000000000001" customHeight="1">
      <c r="A1299" s="73">
        <v>45610</v>
      </c>
      <c r="B1299" s="74">
        <v>45610.657419919036</v>
      </c>
      <c r="C1299" s="74"/>
      <c r="D1299" s="75" t="s">
        <v>40</v>
      </c>
      <c r="E1299" s="76">
        <v>207</v>
      </c>
      <c r="F1299" s="77">
        <v>15.92</v>
      </c>
      <c r="G1299" s="75" t="s">
        <v>30</v>
      </c>
      <c r="H1299" s="78" t="s">
        <v>32</v>
      </c>
    </row>
    <row r="1300" spans="1:8" ht="20.100000000000001" customHeight="1">
      <c r="A1300" s="73">
        <v>45610</v>
      </c>
      <c r="B1300" s="74">
        <v>45610.65763912024</v>
      </c>
      <c r="C1300" s="74"/>
      <c r="D1300" s="75" t="s">
        <v>40</v>
      </c>
      <c r="E1300" s="76">
        <v>1389</v>
      </c>
      <c r="F1300" s="77">
        <v>15.92</v>
      </c>
      <c r="G1300" s="75" t="s">
        <v>30</v>
      </c>
      <c r="H1300" s="78" t="s">
        <v>31</v>
      </c>
    </row>
    <row r="1301" spans="1:8" ht="20.100000000000001" customHeight="1">
      <c r="A1301" s="73">
        <v>45610</v>
      </c>
      <c r="B1301" s="74">
        <v>45610.657720671501</v>
      </c>
      <c r="C1301" s="74"/>
      <c r="D1301" s="75" t="s">
        <v>40</v>
      </c>
      <c r="E1301" s="76">
        <v>446</v>
      </c>
      <c r="F1301" s="77">
        <v>15.914999999999999</v>
      </c>
      <c r="G1301" s="75" t="s">
        <v>30</v>
      </c>
      <c r="H1301" s="78" t="s">
        <v>31</v>
      </c>
    </row>
    <row r="1302" spans="1:8" ht="20.100000000000001" customHeight="1">
      <c r="A1302" s="73">
        <v>45610</v>
      </c>
      <c r="B1302" s="74">
        <v>45610.657720671501</v>
      </c>
      <c r="C1302" s="74"/>
      <c r="D1302" s="75" t="s">
        <v>40</v>
      </c>
      <c r="E1302" s="76">
        <v>65</v>
      </c>
      <c r="F1302" s="77">
        <v>15.914999999999999</v>
      </c>
      <c r="G1302" s="75" t="s">
        <v>30</v>
      </c>
      <c r="H1302" s="78" t="s">
        <v>31</v>
      </c>
    </row>
    <row r="1303" spans="1:8" ht="20.100000000000001" customHeight="1">
      <c r="A1303" s="73">
        <v>45610</v>
      </c>
      <c r="B1303" s="74">
        <v>45610.657721111085</v>
      </c>
      <c r="C1303" s="74"/>
      <c r="D1303" s="75" t="s">
        <v>40</v>
      </c>
      <c r="E1303" s="76">
        <v>553</v>
      </c>
      <c r="F1303" s="77">
        <v>15.9</v>
      </c>
      <c r="G1303" s="75" t="s">
        <v>30</v>
      </c>
      <c r="H1303" s="78" t="s">
        <v>31</v>
      </c>
    </row>
    <row r="1304" spans="1:8" ht="20.100000000000001" customHeight="1">
      <c r="A1304" s="73">
        <v>45610</v>
      </c>
      <c r="B1304" s="74">
        <v>45610.657721111085</v>
      </c>
      <c r="C1304" s="74"/>
      <c r="D1304" s="75" t="s">
        <v>40</v>
      </c>
      <c r="E1304" s="76">
        <v>267</v>
      </c>
      <c r="F1304" s="77">
        <v>15.9</v>
      </c>
      <c r="G1304" s="75" t="s">
        <v>30</v>
      </c>
      <c r="H1304" s="78" t="s">
        <v>31</v>
      </c>
    </row>
    <row r="1305" spans="1:8" ht="20.100000000000001" customHeight="1">
      <c r="A1305" s="73">
        <v>45610</v>
      </c>
      <c r="B1305" s="74">
        <v>45610.657854340505</v>
      </c>
      <c r="C1305" s="74"/>
      <c r="D1305" s="75" t="s">
        <v>40</v>
      </c>
      <c r="E1305" s="76">
        <v>233</v>
      </c>
      <c r="F1305" s="77">
        <v>15.89</v>
      </c>
      <c r="G1305" s="75" t="s">
        <v>30</v>
      </c>
      <c r="H1305" s="78" t="s">
        <v>31</v>
      </c>
    </row>
    <row r="1306" spans="1:8" ht="20.100000000000001" customHeight="1">
      <c r="A1306" s="73">
        <v>45610</v>
      </c>
      <c r="B1306" s="74">
        <v>45610.658046585508</v>
      </c>
      <c r="C1306" s="74"/>
      <c r="D1306" s="75" t="s">
        <v>40</v>
      </c>
      <c r="E1306" s="76">
        <v>807</v>
      </c>
      <c r="F1306" s="77">
        <v>15.865</v>
      </c>
      <c r="G1306" s="75" t="s">
        <v>30</v>
      </c>
      <c r="H1306" s="78" t="s">
        <v>31</v>
      </c>
    </row>
    <row r="1307" spans="1:8" ht="20.100000000000001" customHeight="1">
      <c r="A1307" s="73">
        <v>45610</v>
      </c>
      <c r="B1307" s="74">
        <v>45610.658687453717</v>
      </c>
      <c r="C1307" s="74"/>
      <c r="D1307" s="75" t="s">
        <v>40</v>
      </c>
      <c r="E1307" s="76">
        <v>643</v>
      </c>
      <c r="F1307" s="77">
        <v>15.87</v>
      </c>
      <c r="G1307" s="75" t="s">
        <v>30</v>
      </c>
      <c r="H1307" s="78" t="s">
        <v>32</v>
      </c>
    </row>
    <row r="1308" spans="1:8" ht="20.100000000000001" customHeight="1">
      <c r="A1308" s="73">
        <v>45610</v>
      </c>
      <c r="B1308" s="74">
        <v>45610.658687453717</v>
      </c>
      <c r="C1308" s="74"/>
      <c r="D1308" s="75" t="s">
        <v>40</v>
      </c>
      <c r="E1308" s="76">
        <v>153</v>
      </c>
      <c r="F1308" s="77">
        <v>15.87</v>
      </c>
      <c r="G1308" s="75" t="s">
        <v>30</v>
      </c>
      <c r="H1308" s="78" t="s">
        <v>32</v>
      </c>
    </row>
    <row r="1309" spans="1:8" ht="20.100000000000001" customHeight="1">
      <c r="A1309" s="73">
        <v>45610</v>
      </c>
      <c r="B1309" s="74">
        <v>45610.658687453717</v>
      </c>
      <c r="C1309" s="74"/>
      <c r="D1309" s="75" t="s">
        <v>40</v>
      </c>
      <c r="E1309" s="76">
        <v>764</v>
      </c>
      <c r="F1309" s="77">
        <v>15.87</v>
      </c>
      <c r="G1309" s="75" t="s">
        <v>30</v>
      </c>
      <c r="H1309" s="78" t="s">
        <v>31</v>
      </c>
    </row>
    <row r="1310" spans="1:8" ht="20.100000000000001" customHeight="1">
      <c r="A1310" s="73">
        <v>45610</v>
      </c>
      <c r="B1310" s="74">
        <v>45610.659208310302</v>
      </c>
      <c r="C1310" s="74"/>
      <c r="D1310" s="75" t="s">
        <v>40</v>
      </c>
      <c r="E1310" s="76">
        <v>988</v>
      </c>
      <c r="F1310" s="77">
        <v>15.87</v>
      </c>
      <c r="G1310" s="75" t="s">
        <v>30</v>
      </c>
      <c r="H1310" s="78" t="s">
        <v>32</v>
      </c>
    </row>
    <row r="1311" spans="1:8" ht="20.100000000000001" customHeight="1">
      <c r="A1311" s="73">
        <v>45610</v>
      </c>
      <c r="B1311" s="74">
        <v>45610.659208310302</v>
      </c>
      <c r="C1311" s="74"/>
      <c r="D1311" s="75" t="s">
        <v>40</v>
      </c>
      <c r="E1311" s="76">
        <v>590</v>
      </c>
      <c r="F1311" s="77">
        <v>15.87</v>
      </c>
      <c r="G1311" s="75" t="s">
        <v>30</v>
      </c>
      <c r="H1311" s="78" t="s">
        <v>31</v>
      </c>
    </row>
    <row r="1312" spans="1:8" ht="20.100000000000001" customHeight="1">
      <c r="A1312" s="73">
        <v>45610</v>
      </c>
      <c r="B1312" s="74">
        <v>45610.659729259089</v>
      </c>
      <c r="C1312" s="74"/>
      <c r="D1312" s="75" t="s">
        <v>40</v>
      </c>
      <c r="E1312" s="76">
        <v>926</v>
      </c>
      <c r="F1312" s="77">
        <v>15.87</v>
      </c>
      <c r="G1312" s="75" t="s">
        <v>30</v>
      </c>
      <c r="H1312" s="78" t="s">
        <v>32</v>
      </c>
    </row>
    <row r="1313" spans="1:8" ht="20.100000000000001" customHeight="1">
      <c r="A1313" s="73">
        <v>45610</v>
      </c>
      <c r="B1313" s="74">
        <v>45610.659729259089</v>
      </c>
      <c r="C1313" s="74"/>
      <c r="D1313" s="75" t="s">
        <v>40</v>
      </c>
      <c r="E1313" s="76">
        <v>161</v>
      </c>
      <c r="F1313" s="77">
        <v>15.87</v>
      </c>
      <c r="G1313" s="75" t="s">
        <v>30</v>
      </c>
      <c r="H1313" s="78" t="s">
        <v>32</v>
      </c>
    </row>
    <row r="1314" spans="1:8" ht="20.100000000000001" customHeight="1">
      <c r="A1314" s="73">
        <v>45610</v>
      </c>
      <c r="B1314" s="74">
        <v>45610.65972927073</v>
      </c>
      <c r="C1314" s="74"/>
      <c r="D1314" s="75" t="s">
        <v>40</v>
      </c>
      <c r="E1314" s="76">
        <v>504</v>
      </c>
      <c r="F1314" s="77">
        <v>15.87</v>
      </c>
      <c r="G1314" s="75" t="s">
        <v>30</v>
      </c>
      <c r="H1314" s="78" t="s">
        <v>31</v>
      </c>
    </row>
    <row r="1315" spans="1:8" ht="20.100000000000001" customHeight="1">
      <c r="A1315" s="73">
        <v>45610</v>
      </c>
      <c r="B1315" s="74">
        <v>45610.660257338081</v>
      </c>
      <c r="C1315" s="74"/>
      <c r="D1315" s="75" t="s">
        <v>40</v>
      </c>
      <c r="E1315" s="76">
        <v>250</v>
      </c>
      <c r="F1315" s="77">
        <v>15.87</v>
      </c>
      <c r="G1315" s="75" t="s">
        <v>30</v>
      </c>
      <c r="H1315" s="78" t="s">
        <v>31</v>
      </c>
    </row>
    <row r="1316" spans="1:8" ht="20.100000000000001" customHeight="1">
      <c r="A1316" s="73">
        <v>45610</v>
      </c>
      <c r="B1316" s="74">
        <v>45610.660279895645</v>
      </c>
      <c r="C1316" s="74"/>
      <c r="D1316" s="75" t="s">
        <v>40</v>
      </c>
      <c r="E1316" s="76">
        <v>882</v>
      </c>
      <c r="F1316" s="77">
        <v>15.875</v>
      </c>
      <c r="G1316" s="75" t="s">
        <v>30</v>
      </c>
      <c r="H1316" s="78" t="s">
        <v>32</v>
      </c>
    </row>
    <row r="1317" spans="1:8" ht="20.100000000000001" customHeight="1">
      <c r="A1317" s="73">
        <v>45610</v>
      </c>
      <c r="B1317" s="74">
        <v>45610.660279895645</v>
      </c>
      <c r="C1317" s="74"/>
      <c r="D1317" s="75" t="s">
        <v>40</v>
      </c>
      <c r="E1317" s="76">
        <v>148</v>
      </c>
      <c r="F1317" s="77">
        <v>15.875</v>
      </c>
      <c r="G1317" s="75" t="s">
        <v>30</v>
      </c>
      <c r="H1317" s="78" t="s">
        <v>32</v>
      </c>
    </row>
    <row r="1318" spans="1:8" ht="20.100000000000001" customHeight="1">
      <c r="A1318" s="73">
        <v>45610</v>
      </c>
      <c r="B1318" s="74">
        <v>45610.660279895645</v>
      </c>
      <c r="C1318" s="74"/>
      <c r="D1318" s="75" t="s">
        <v>40</v>
      </c>
      <c r="E1318" s="76">
        <v>178</v>
      </c>
      <c r="F1318" s="77">
        <v>15.875</v>
      </c>
      <c r="G1318" s="75" t="s">
        <v>30</v>
      </c>
      <c r="H1318" s="78" t="s">
        <v>32</v>
      </c>
    </row>
    <row r="1319" spans="1:8" ht="20.100000000000001" customHeight="1">
      <c r="A1319" s="73">
        <v>45610</v>
      </c>
      <c r="B1319" s="74">
        <v>45610.660279930569</v>
      </c>
      <c r="C1319" s="74"/>
      <c r="D1319" s="75" t="s">
        <v>40</v>
      </c>
      <c r="E1319" s="76">
        <v>186</v>
      </c>
      <c r="F1319" s="77">
        <v>15.875</v>
      </c>
      <c r="G1319" s="75" t="s">
        <v>30</v>
      </c>
      <c r="H1319" s="78" t="s">
        <v>33</v>
      </c>
    </row>
    <row r="1320" spans="1:8" ht="20.100000000000001" customHeight="1">
      <c r="A1320" s="73">
        <v>45610</v>
      </c>
      <c r="B1320" s="74">
        <v>45610.660279999953</v>
      </c>
      <c r="C1320" s="74"/>
      <c r="D1320" s="75" t="s">
        <v>40</v>
      </c>
      <c r="E1320" s="76">
        <v>223</v>
      </c>
      <c r="F1320" s="77">
        <v>15.875</v>
      </c>
      <c r="G1320" s="75" t="s">
        <v>30</v>
      </c>
      <c r="H1320" s="78" t="s">
        <v>32</v>
      </c>
    </row>
    <row r="1321" spans="1:8" ht="20.100000000000001" customHeight="1">
      <c r="A1321" s="73">
        <v>45610</v>
      </c>
      <c r="B1321" s="74">
        <v>45610.660284919199</v>
      </c>
      <c r="C1321" s="74"/>
      <c r="D1321" s="75" t="s">
        <v>40</v>
      </c>
      <c r="E1321" s="76">
        <v>178</v>
      </c>
      <c r="F1321" s="77">
        <v>15.875</v>
      </c>
      <c r="G1321" s="75" t="s">
        <v>30</v>
      </c>
      <c r="H1321" s="78" t="s">
        <v>32</v>
      </c>
    </row>
    <row r="1322" spans="1:8" ht="20.100000000000001" customHeight="1">
      <c r="A1322" s="73">
        <v>45610</v>
      </c>
      <c r="B1322" s="74">
        <v>45610.660312337801</v>
      </c>
      <c r="C1322" s="74"/>
      <c r="D1322" s="75" t="s">
        <v>40</v>
      </c>
      <c r="E1322" s="76">
        <v>551</v>
      </c>
      <c r="F1322" s="77">
        <v>15.875</v>
      </c>
      <c r="G1322" s="75" t="s">
        <v>30</v>
      </c>
      <c r="H1322" s="78" t="s">
        <v>32</v>
      </c>
    </row>
    <row r="1323" spans="1:8" ht="20.100000000000001" customHeight="1">
      <c r="A1323" s="73">
        <v>45610</v>
      </c>
      <c r="B1323" s="74">
        <v>45610.660312314983</v>
      </c>
      <c r="C1323" s="74"/>
      <c r="D1323" s="75" t="s">
        <v>40</v>
      </c>
      <c r="E1323" s="76">
        <v>1500</v>
      </c>
      <c r="F1323" s="77">
        <v>15.875</v>
      </c>
      <c r="G1323" s="75" t="s">
        <v>30</v>
      </c>
      <c r="H1323" s="78" t="s">
        <v>31</v>
      </c>
    </row>
    <row r="1324" spans="1:8" ht="20.100000000000001" customHeight="1">
      <c r="A1324" s="73">
        <v>45610</v>
      </c>
      <c r="B1324" s="74">
        <v>45610.660312314983</v>
      </c>
      <c r="C1324" s="74"/>
      <c r="D1324" s="75" t="s">
        <v>40</v>
      </c>
      <c r="E1324" s="76">
        <v>150</v>
      </c>
      <c r="F1324" s="77">
        <v>15.875</v>
      </c>
      <c r="G1324" s="75" t="s">
        <v>30</v>
      </c>
      <c r="H1324" s="78" t="s">
        <v>31</v>
      </c>
    </row>
    <row r="1325" spans="1:8" ht="20.100000000000001" customHeight="1">
      <c r="A1325" s="73">
        <v>45610</v>
      </c>
      <c r="B1325" s="74">
        <v>45610.661031481344</v>
      </c>
      <c r="C1325" s="74"/>
      <c r="D1325" s="75" t="s">
        <v>40</v>
      </c>
      <c r="E1325" s="76">
        <v>1452</v>
      </c>
      <c r="F1325" s="77">
        <v>15.875</v>
      </c>
      <c r="G1325" s="75" t="s">
        <v>30</v>
      </c>
      <c r="H1325" s="78" t="s">
        <v>31</v>
      </c>
    </row>
    <row r="1326" spans="1:8" ht="20.100000000000001" customHeight="1">
      <c r="A1326" s="73">
        <v>45610</v>
      </c>
      <c r="B1326" s="74">
        <v>45610.66108781239</v>
      </c>
      <c r="C1326" s="74"/>
      <c r="D1326" s="75" t="s">
        <v>40</v>
      </c>
      <c r="E1326" s="76">
        <v>498</v>
      </c>
      <c r="F1326" s="77">
        <v>15.87</v>
      </c>
      <c r="G1326" s="75" t="s">
        <v>30</v>
      </c>
      <c r="H1326" s="78" t="s">
        <v>31</v>
      </c>
    </row>
    <row r="1327" spans="1:8" ht="20.100000000000001" customHeight="1">
      <c r="A1327" s="73">
        <v>45610</v>
      </c>
      <c r="B1327" s="74">
        <v>45610.661301782355</v>
      </c>
      <c r="C1327" s="74"/>
      <c r="D1327" s="75" t="s">
        <v>40</v>
      </c>
      <c r="E1327" s="76">
        <v>632</v>
      </c>
      <c r="F1327" s="77">
        <v>15.865</v>
      </c>
      <c r="G1327" s="75" t="s">
        <v>30</v>
      </c>
      <c r="H1327" s="78" t="s">
        <v>31</v>
      </c>
    </row>
    <row r="1328" spans="1:8" ht="20.100000000000001" customHeight="1">
      <c r="A1328" s="73">
        <v>45610</v>
      </c>
      <c r="B1328" s="74">
        <v>45610.661301782355</v>
      </c>
      <c r="C1328" s="74"/>
      <c r="D1328" s="75" t="s">
        <v>40</v>
      </c>
      <c r="E1328" s="76">
        <v>222</v>
      </c>
      <c r="F1328" s="77">
        <v>15.865</v>
      </c>
      <c r="G1328" s="75" t="s">
        <v>30</v>
      </c>
      <c r="H1328" s="78" t="s">
        <v>31</v>
      </c>
    </row>
    <row r="1329" spans="1:8" ht="20.100000000000001" customHeight="1">
      <c r="A1329" s="73">
        <v>45610</v>
      </c>
      <c r="B1329" s="74">
        <v>45610.661416018382</v>
      </c>
      <c r="C1329" s="74"/>
      <c r="D1329" s="75" t="s">
        <v>40</v>
      </c>
      <c r="E1329" s="76">
        <v>565</v>
      </c>
      <c r="F1329" s="77">
        <v>15.86</v>
      </c>
      <c r="G1329" s="75" t="s">
        <v>30</v>
      </c>
      <c r="H1329" s="78" t="s">
        <v>31</v>
      </c>
    </row>
    <row r="1330" spans="1:8" ht="20.100000000000001" customHeight="1">
      <c r="A1330" s="73">
        <v>45610</v>
      </c>
      <c r="B1330" s="74">
        <v>45610.661965960637</v>
      </c>
      <c r="C1330" s="74"/>
      <c r="D1330" s="75" t="s">
        <v>40</v>
      </c>
      <c r="E1330" s="76">
        <v>195</v>
      </c>
      <c r="F1330" s="77">
        <v>15.85</v>
      </c>
      <c r="G1330" s="75" t="s">
        <v>30</v>
      </c>
      <c r="H1330" s="78" t="s">
        <v>32</v>
      </c>
    </row>
    <row r="1331" spans="1:8" ht="20.100000000000001" customHeight="1">
      <c r="A1331" s="73">
        <v>45610</v>
      </c>
      <c r="B1331" s="74">
        <v>45610.661965960637</v>
      </c>
      <c r="C1331" s="74"/>
      <c r="D1331" s="75" t="s">
        <v>40</v>
      </c>
      <c r="E1331" s="76">
        <v>309</v>
      </c>
      <c r="F1331" s="77">
        <v>15.85</v>
      </c>
      <c r="G1331" s="75" t="s">
        <v>30</v>
      </c>
      <c r="H1331" s="78" t="s">
        <v>32</v>
      </c>
    </row>
    <row r="1332" spans="1:8" ht="20.100000000000001" customHeight="1">
      <c r="A1332" s="73">
        <v>45610</v>
      </c>
      <c r="B1332" s="74">
        <v>45610.66196598392</v>
      </c>
      <c r="C1332" s="74"/>
      <c r="D1332" s="75" t="s">
        <v>40</v>
      </c>
      <c r="E1332" s="76">
        <v>1421</v>
      </c>
      <c r="F1332" s="77">
        <v>15.85</v>
      </c>
      <c r="G1332" s="75" t="s">
        <v>30</v>
      </c>
      <c r="H1332" s="78" t="s">
        <v>31</v>
      </c>
    </row>
    <row r="1333" spans="1:8" ht="20.100000000000001" customHeight="1">
      <c r="A1333" s="73">
        <v>45610</v>
      </c>
      <c r="B1333" s="74">
        <v>45610.66247837944</v>
      </c>
      <c r="C1333" s="74"/>
      <c r="D1333" s="75" t="s">
        <v>40</v>
      </c>
      <c r="E1333" s="76">
        <v>713</v>
      </c>
      <c r="F1333" s="77">
        <v>15.85</v>
      </c>
      <c r="G1333" s="75" t="s">
        <v>30</v>
      </c>
      <c r="H1333" s="78" t="s">
        <v>31</v>
      </c>
    </row>
    <row r="1334" spans="1:8" ht="20.100000000000001" customHeight="1">
      <c r="A1334" s="73">
        <v>45610</v>
      </c>
      <c r="B1334" s="74">
        <v>45610.66288993042</v>
      </c>
      <c r="C1334" s="74"/>
      <c r="D1334" s="75" t="s">
        <v>40</v>
      </c>
      <c r="E1334" s="76">
        <v>364</v>
      </c>
      <c r="F1334" s="77">
        <v>15.855</v>
      </c>
      <c r="G1334" s="75" t="s">
        <v>30</v>
      </c>
      <c r="H1334" s="78" t="s">
        <v>31</v>
      </c>
    </row>
    <row r="1335" spans="1:8" ht="20.100000000000001" customHeight="1">
      <c r="A1335" s="73">
        <v>45610</v>
      </c>
      <c r="B1335" s="74">
        <v>45610.662924421486</v>
      </c>
      <c r="C1335" s="74"/>
      <c r="D1335" s="75" t="s">
        <v>40</v>
      </c>
      <c r="E1335" s="76">
        <v>1017</v>
      </c>
      <c r="F1335" s="77">
        <v>15.86</v>
      </c>
      <c r="G1335" s="75" t="s">
        <v>30</v>
      </c>
      <c r="H1335" s="78" t="s">
        <v>31</v>
      </c>
    </row>
    <row r="1336" spans="1:8" ht="20.100000000000001" customHeight="1">
      <c r="A1336" s="73">
        <v>45610</v>
      </c>
      <c r="B1336" s="74">
        <v>45610.662924548611</v>
      </c>
      <c r="C1336" s="74"/>
      <c r="D1336" s="75" t="s">
        <v>40</v>
      </c>
      <c r="E1336" s="76">
        <v>903</v>
      </c>
      <c r="F1336" s="77">
        <v>15.86</v>
      </c>
      <c r="G1336" s="75" t="s">
        <v>30</v>
      </c>
      <c r="H1336" s="78" t="s">
        <v>31</v>
      </c>
    </row>
    <row r="1337" spans="1:8" ht="20.100000000000001" customHeight="1">
      <c r="A1337" s="73">
        <v>45610</v>
      </c>
      <c r="B1337" s="74">
        <v>45610.663194756955</v>
      </c>
      <c r="C1337" s="74"/>
      <c r="D1337" s="75" t="s">
        <v>40</v>
      </c>
      <c r="E1337" s="76">
        <v>736</v>
      </c>
      <c r="F1337" s="77">
        <v>15.855</v>
      </c>
      <c r="G1337" s="75" t="s">
        <v>30</v>
      </c>
      <c r="H1337" s="78" t="s">
        <v>31</v>
      </c>
    </row>
    <row r="1338" spans="1:8" ht="20.100000000000001" customHeight="1">
      <c r="A1338" s="73">
        <v>45610</v>
      </c>
      <c r="B1338" s="74">
        <v>45610.663678206038</v>
      </c>
      <c r="C1338" s="74"/>
      <c r="D1338" s="75" t="s">
        <v>40</v>
      </c>
      <c r="E1338" s="76">
        <v>442</v>
      </c>
      <c r="F1338" s="77">
        <v>15.855</v>
      </c>
      <c r="G1338" s="75" t="s">
        <v>30</v>
      </c>
      <c r="H1338" s="78" t="s">
        <v>32</v>
      </c>
    </row>
    <row r="1339" spans="1:8" ht="20.100000000000001" customHeight="1">
      <c r="A1339" s="73">
        <v>45610</v>
      </c>
      <c r="B1339" s="74">
        <v>45610.66367826378</v>
      </c>
      <c r="C1339" s="74"/>
      <c r="D1339" s="75" t="s">
        <v>40</v>
      </c>
      <c r="E1339" s="76">
        <v>1007</v>
      </c>
      <c r="F1339" s="77">
        <v>15.855</v>
      </c>
      <c r="G1339" s="75" t="s">
        <v>30</v>
      </c>
      <c r="H1339" s="78" t="s">
        <v>31</v>
      </c>
    </row>
    <row r="1340" spans="1:8" ht="20.100000000000001" customHeight="1">
      <c r="A1340" s="73">
        <v>45610</v>
      </c>
      <c r="B1340" s="74">
        <v>45610.663678321987</v>
      </c>
      <c r="C1340" s="74"/>
      <c r="D1340" s="75" t="s">
        <v>40</v>
      </c>
      <c r="E1340" s="76">
        <v>304</v>
      </c>
      <c r="F1340" s="77">
        <v>15.855</v>
      </c>
      <c r="G1340" s="75" t="s">
        <v>30</v>
      </c>
      <c r="H1340" s="78" t="s">
        <v>31</v>
      </c>
    </row>
    <row r="1341" spans="1:8" ht="20.100000000000001" customHeight="1">
      <c r="A1341" s="73">
        <v>45610</v>
      </c>
      <c r="B1341" s="74">
        <v>45610.66389666684</v>
      </c>
      <c r="C1341" s="74"/>
      <c r="D1341" s="75" t="s">
        <v>40</v>
      </c>
      <c r="E1341" s="76">
        <v>118</v>
      </c>
      <c r="F1341" s="77">
        <v>15.855</v>
      </c>
      <c r="G1341" s="75" t="s">
        <v>30</v>
      </c>
      <c r="H1341" s="78" t="s">
        <v>32</v>
      </c>
    </row>
    <row r="1342" spans="1:8" ht="20.100000000000001" customHeight="1">
      <c r="A1342" s="73">
        <v>45610</v>
      </c>
      <c r="B1342" s="74">
        <v>45610.66389666684</v>
      </c>
      <c r="C1342" s="74"/>
      <c r="D1342" s="75" t="s">
        <v>40</v>
      </c>
      <c r="E1342" s="76">
        <v>89</v>
      </c>
      <c r="F1342" s="77">
        <v>15.855</v>
      </c>
      <c r="G1342" s="75" t="s">
        <v>30</v>
      </c>
      <c r="H1342" s="78" t="s">
        <v>32</v>
      </c>
    </row>
    <row r="1343" spans="1:8" ht="20.100000000000001" customHeight="1">
      <c r="A1343" s="73">
        <v>45610</v>
      </c>
      <c r="B1343" s="74">
        <v>45610.663931620307</v>
      </c>
      <c r="C1343" s="74"/>
      <c r="D1343" s="75" t="s">
        <v>40</v>
      </c>
      <c r="E1343" s="76">
        <v>268</v>
      </c>
      <c r="F1343" s="77">
        <v>15.855</v>
      </c>
      <c r="G1343" s="75" t="s">
        <v>30</v>
      </c>
      <c r="H1343" s="78" t="s">
        <v>32</v>
      </c>
    </row>
    <row r="1344" spans="1:8" ht="20.100000000000001" customHeight="1">
      <c r="A1344" s="73">
        <v>45610</v>
      </c>
      <c r="B1344" s="74">
        <v>45610.663931620307</v>
      </c>
      <c r="C1344" s="74"/>
      <c r="D1344" s="75" t="s">
        <v>40</v>
      </c>
      <c r="E1344" s="76">
        <v>203</v>
      </c>
      <c r="F1344" s="77">
        <v>15.855</v>
      </c>
      <c r="G1344" s="75" t="s">
        <v>30</v>
      </c>
      <c r="H1344" s="78" t="s">
        <v>32</v>
      </c>
    </row>
    <row r="1345" spans="1:8" ht="20.100000000000001" customHeight="1">
      <c r="A1345" s="73">
        <v>45610</v>
      </c>
      <c r="B1345" s="74">
        <v>45610.663931620307</v>
      </c>
      <c r="C1345" s="74"/>
      <c r="D1345" s="75" t="s">
        <v>40</v>
      </c>
      <c r="E1345" s="76">
        <v>286</v>
      </c>
      <c r="F1345" s="77">
        <v>15.855</v>
      </c>
      <c r="G1345" s="75" t="s">
        <v>30</v>
      </c>
      <c r="H1345" s="78" t="s">
        <v>32</v>
      </c>
    </row>
    <row r="1346" spans="1:8" ht="20.100000000000001" customHeight="1">
      <c r="A1346" s="73">
        <v>45610</v>
      </c>
      <c r="B1346" s="74">
        <v>45610.663931655232</v>
      </c>
      <c r="C1346" s="74"/>
      <c r="D1346" s="75" t="s">
        <v>40</v>
      </c>
      <c r="E1346" s="76">
        <v>1071</v>
      </c>
      <c r="F1346" s="77">
        <v>15.855</v>
      </c>
      <c r="G1346" s="75" t="s">
        <v>30</v>
      </c>
      <c r="H1346" s="78" t="s">
        <v>32</v>
      </c>
    </row>
    <row r="1347" spans="1:8" ht="20.100000000000001" customHeight="1">
      <c r="A1347" s="73">
        <v>45610</v>
      </c>
      <c r="B1347" s="74">
        <v>45610.664199837949</v>
      </c>
      <c r="C1347" s="74"/>
      <c r="D1347" s="75" t="s">
        <v>40</v>
      </c>
      <c r="E1347" s="76">
        <v>77</v>
      </c>
      <c r="F1347" s="77">
        <v>15.85</v>
      </c>
      <c r="G1347" s="75" t="s">
        <v>30</v>
      </c>
      <c r="H1347" s="78" t="s">
        <v>31</v>
      </c>
    </row>
    <row r="1348" spans="1:8" ht="20.100000000000001" customHeight="1">
      <c r="A1348" s="73">
        <v>45610</v>
      </c>
      <c r="B1348" s="74">
        <v>45610.664533298463</v>
      </c>
      <c r="C1348" s="74"/>
      <c r="D1348" s="75" t="s">
        <v>40</v>
      </c>
      <c r="E1348" s="76">
        <v>64</v>
      </c>
      <c r="F1348" s="77">
        <v>15.845000000000001</v>
      </c>
      <c r="G1348" s="75" t="s">
        <v>30</v>
      </c>
      <c r="H1348" s="78" t="s">
        <v>31</v>
      </c>
    </row>
    <row r="1349" spans="1:8" ht="20.100000000000001" customHeight="1">
      <c r="A1349" s="73">
        <v>45610</v>
      </c>
      <c r="B1349" s="74">
        <v>45610.664533298463</v>
      </c>
      <c r="C1349" s="74"/>
      <c r="D1349" s="75" t="s">
        <v>40</v>
      </c>
      <c r="E1349" s="76">
        <v>214</v>
      </c>
      <c r="F1349" s="77">
        <v>15.845000000000001</v>
      </c>
      <c r="G1349" s="75" t="s">
        <v>30</v>
      </c>
      <c r="H1349" s="78" t="s">
        <v>31</v>
      </c>
    </row>
    <row r="1350" spans="1:8" ht="20.100000000000001" customHeight="1">
      <c r="A1350" s="73">
        <v>45610</v>
      </c>
      <c r="B1350" s="74">
        <v>45610.66457449086</v>
      </c>
      <c r="C1350" s="74"/>
      <c r="D1350" s="75" t="s">
        <v>40</v>
      </c>
      <c r="E1350" s="76">
        <v>792</v>
      </c>
      <c r="F1350" s="77">
        <v>15.84</v>
      </c>
      <c r="G1350" s="75" t="s">
        <v>30</v>
      </c>
      <c r="H1350" s="78" t="s">
        <v>31</v>
      </c>
    </row>
    <row r="1351" spans="1:8" ht="20.100000000000001" customHeight="1">
      <c r="A1351" s="73">
        <v>45610</v>
      </c>
      <c r="B1351" s="74">
        <v>45610.66457449086</v>
      </c>
      <c r="C1351" s="74"/>
      <c r="D1351" s="75" t="s">
        <v>40</v>
      </c>
      <c r="E1351" s="76">
        <v>243</v>
      </c>
      <c r="F1351" s="77">
        <v>15.84</v>
      </c>
      <c r="G1351" s="75" t="s">
        <v>30</v>
      </c>
      <c r="H1351" s="78" t="s">
        <v>31</v>
      </c>
    </row>
    <row r="1352" spans="1:8" ht="20.100000000000001" customHeight="1">
      <c r="A1352" s="73">
        <v>45610</v>
      </c>
      <c r="B1352" s="74">
        <v>45610.664622627199</v>
      </c>
      <c r="C1352" s="74"/>
      <c r="D1352" s="75" t="s">
        <v>40</v>
      </c>
      <c r="E1352" s="76">
        <v>508</v>
      </c>
      <c r="F1352" s="77">
        <v>15.84</v>
      </c>
      <c r="G1352" s="75" t="s">
        <v>30</v>
      </c>
      <c r="H1352" s="78" t="s">
        <v>31</v>
      </c>
    </row>
    <row r="1353" spans="1:8" ht="20.100000000000001" customHeight="1">
      <c r="A1353" s="73">
        <v>45610</v>
      </c>
      <c r="B1353" s="74">
        <v>45610.664775867946</v>
      </c>
      <c r="C1353" s="74"/>
      <c r="D1353" s="75" t="s">
        <v>40</v>
      </c>
      <c r="E1353" s="76">
        <v>612</v>
      </c>
      <c r="F1353" s="77">
        <v>15.835000000000001</v>
      </c>
      <c r="G1353" s="75" t="s">
        <v>30</v>
      </c>
      <c r="H1353" s="78" t="s">
        <v>31</v>
      </c>
    </row>
    <row r="1354" spans="1:8" ht="20.100000000000001" customHeight="1">
      <c r="A1354" s="73">
        <v>45610</v>
      </c>
      <c r="B1354" s="74">
        <v>45610.665023171343</v>
      </c>
      <c r="C1354" s="74"/>
      <c r="D1354" s="75" t="s">
        <v>40</v>
      </c>
      <c r="E1354" s="76">
        <v>685</v>
      </c>
      <c r="F1354" s="77">
        <v>15.85</v>
      </c>
      <c r="G1354" s="75" t="s">
        <v>30</v>
      </c>
      <c r="H1354" s="78" t="s">
        <v>31</v>
      </c>
    </row>
    <row r="1355" spans="1:8" ht="20.100000000000001" customHeight="1">
      <c r="A1355" s="73">
        <v>45610</v>
      </c>
      <c r="B1355" s="74">
        <v>45610.665023171343</v>
      </c>
      <c r="C1355" s="74"/>
      <c r="D1355" s="75" t="s">
        <v>40</v>
      </c>
      <c r="E1355" s="76">
        <v>196</v>
      </c>
      <c r="F1355" s="77">
        <v>15.85</v>
      </c>
      <c r="G1355" s="75" t="s">
        <v>30</v>
      </c>
      <c r="H1355" s="78" t="s">
        <v>31</v>
      </c>
    </row>
    <row r="1356" spans="1:8" ht="20.100000000000001" customHeight="1">
      <c r="A1356" s="73">
        <v>45610</v>
      </c>
      <c r="B1356" s="74">
        <v>45610.665720243007</v>
      </c>
      <c r="C1356" s="74"/>
      <c r="D1356" s="75" t="s">
        <v>40</v>
      </c>
      <c r="E1356" s="76">
        <v>1700</v>
      </c>
      <c r="F1356" s="77">
        <v>15.86</v>
      </c>
      <c r="G1356" s="75" t="s">
        <v>30</v>
      </c>
      <c r="H1356" s="78" t="s">
        <v>31</v>
      </c>
    </row>
    <row r="1357" spans="1:8" ht="20.100000000000001" customHeight="1">
      <c r="A1357" s="73">
        <v>45610</v>
      </c>
      <c r="B1357" s="74">
        <v>45610.666188148316</v>
      </c>
      <c r="C1357" s="74"/>
      <c r="D1357" s="75" t="s">
        <v>40</v>
      </c>
      <c r="E1357" s="76">
        <v>177</v>
      </c>
      <c r="F1357" s="77">
        <v>15.85</v>
      </c>
      <c r="G1357" s="75" t="s">
        <v>30</v>
      </c>
      <c r="H1357" s="78" t="s">
        <v>31</v>
      </c>
    </row>
    <row r="1358" spans="1:8" ht="20.100000000000001" customHeight="1">
      <c r="A1358" s="73">
        <v>45610</v>
      </c>
      <c r="B1358" s="74">
        <v>45610.666247997899</v>
      </c>
      <c r="C1358" s="74"/>
      <c r="D1358" s="75" t="s">
        <v>40</v>
      </c>
      <c r="E1358" s="76">
        <v>324</v>
      </c>
      <c r="F1358" s="77">
        <v>15.85</v>
      </c>
      <c r="G1358" s="75" t="s">
        <v>30</v>
      </c>
      <c r="H1358" s="78" t="s">
        <v>31</v>
      </c>
    </row>
    <row r="1359" spans="1:8" ht="20.100000000000001" customHeight="1">
      <c r="A1359" s="73">
        <v>45610</v>
      </c>
      <c r="B1359" s="74">
        <v>45610.666247997899</v>
      </c>
      <c r="C1359" s="74"/>
      <c r="D1359" s="75" t="s">
        <v>40</v>
      </c>
      <c r="E1359" s="76">
        <v>1</v>
      </c>
      <c r="F1359" s="77">
        <v>15.85</v>
      </c>
      <c r="G1359" s="75" t="s">
        <v>30</v>
      </c>
      <c r="H1359" s="78" t="s">
        <v>31</v>
      </c>
    </row>
    <row r="1360" spans="1:8" ht="20.100000000000001" customHeight="1">
      <c r="A1360" s="73">
        <v>45610</v>
      </c>
      <c r="B1360" s="74">
        <v>45610.666247997899</v>
      </c>
      <c r="C1360" s="74"/>
      <c r="D1360" s="75" t="s">
        <v>40</v>
      </c>
      <c r="E1360" s="76">
        <v>287</v>
      </c>
      <c r="F1360" s="77">
        <v>15.85</v>
      </c>
      <c r="G1360" s="75" t="s">
        <v>30</v>
      </c>
      <c r="H1360" s="78" t="s">
        <v>31</v>
      </c>
    </row>
    <row r="1361" spans="1:8" ht="20.100000000000001" customHeight="1">
      <c r="A1361" s="73">
        <v>45610</v>
      </c>
      <c r="B1361" s="74">
        <v>45610.666391897947</v>
      </c>
      <c r="C1361" s="74"/>
      <c r="D1361" s="75" t="s">
        <v>40</v>
      </c>
      <c r="E1361" s="76">
        <v>80</v>
      </c>
      <c r="F1361" s="77">
        <v>15.85</v>
      </c>
      <c r="G1361" s="75" t="s">
        <v>30</v>
      </c>
      <c r="H1361" s="78" t="s">
        <v>31</v>
      </c>
    </row>
    <row r="1362" spans="1:8" ht="20.100000000000001" customHeight="1">
      <c r="A1362" s="73">
        <v>45610</v>
      </c>
      <c r="B1362" s="74">
        <v>45610.666391897947</v>
      </c>
      <c r="C1362" s="74"/>
      <c r="D1362" s="75" t="s">
        <v>40</v>
      </c>
      <c r="E1362" s="76">
        <v>691</v>
      </c>
      <c r="F1362" s="77">
        <v>15.85</v>
      </c>
      <c r="G1362" s="75" t="s">
        <v>30</v>
      </c>
      <c r="H1362" s="78" t="s">
        <v>31</v>
      </c>
    </row>
    <row r="1363" spans="1:8" ht="20.100000000000001" customHeight="1">
      <c r="A1363" s="73">
        <v>45610</v>
      </c>
      <c r="B1363" s="74">
        <v>45610.666824733838</v>
      </c>
      <c r="C1363" s="74"/>
      <c r="D1363" s="75" t="s">
        <v>40</v>
      </c>
      <c r="E1363" s="76">
        <v>493</v>
      </c>
      <c r="F1363" s="77">
        <v>15.85</v>
      </c>
      <c r="G1363" s="75" t="s">
        <v>30</v>
      </c>
      <c r="H1363" s="78" t="s">
        <v>32</v>
      </c>
    </row>
    <row r="1364" spans="1:8" ht="20.100000000000001" customHeight="1">
      <c r="A1364" s="73">
        <v>45610</v>
      </c>
      <c r="B1364" s="74">
        <v>45610.66682591429</v>
      </c>
      <c r="C1364" s="74"/>
      <c r="D1364" s="75" t="s">
        <v>40</v>
      </c>
      <c r="E1364" s="76">
        <v>1365</v>
      </c>
      <c r="F1364" s="77">
        <v>15.855</v>
      </c>
      <c r="G1364" s="75" t="s">
        <v>30</v>
      </c>
      <c r="H1364" s="78" t="s">
        <v>32</v>
      </c>
    </row>
    <row r="1365" spans="1:8" ht="20.100000000000001" customHeight="1">
      <c r="A1365" s="73">
        <v>45610</v>
      </c>
      <c r="B1365" s="74">
        <v>45610.66682591429</v>
      </c>
      <c r="C1365" s="74"/>
      <c r="D1365" s="75" t="s">
        <v>40</v>
      </c>
      <c r="E1365" s="76">
        <v>73</v>
      </c>
      <c r="F1365" s="77">
        <v>15.855</v>
      </c>
      <c r="G1365" s="75" t="s">
        <v>30</v>
      </c>
      <c r="H1365" s="78" t="s">
        <v>32</v>
      </c>
    </row>
    <row r="1366" spans="1:8" ht="20.100000000000001" customHeight="1">
      <c r="A1366" s="73">
        <v>45610</v>
      </c>
      <c r="B1366" s="74">
        <v>45610.666927893646</v>
      </c>
      <c r="C1366" s="74"/>
      <c r="D1366" s="75" t="s">
        <v>40</v>
      </c>
      <c r="E1366" s="76">
        <v>216</v>
      </c>
      <c r="F1366" s="77">
        <v>15.845000000000001</v>
      </c>
      <c r="G1366" s="75" t="s">
        <v>30</v>
      </c>
      <c r="H1366" s="78" t="s">
        <v>31</v>
      </c>
    </row>
    <row r="1367" spans="1:8" ht="20.100000000000001" customHeight="1">
      <c r="A1367" s="73">
        <v>45610</v>
      </c>
      <c r="B1367" s="74">
        <v>45610.666927893646</v>
      </c>
      <c r="C1367" s="74"/>
      <c r="D1367" s="75" t="s">
        <v>40</v>
      </c>
      <c r="E1367" s="76">
        <v>197</v>
      </c>
      <c r="F1367" s="77">
        <v>15.845000000000001</v>
      </c>
      <c r="G1367" s="75" t="s">
        <v>30</v>
      </c>
      <c r="H1367" s="78" t="s">
        <v>31</v>
      </c>
    </row>
    <row r="1368" spans="1:8" ht="20.100000000000001" customHeight="1">
      <c r="A1368" s="73">
        <v>45610</v>
      </c>
      <c r="B1368" s="74">
        <v>45610.667241088115</v>
      </c>
      <c r="C1368" s="74"/>
      <c r="D1368" s="75" t="s">
        <v>40</v>
      </c>
      <c r="E1368" s="76">
        <v>502</v>
      </c>
      <c r="F1368" s="77">
        <v>15.84</v>
      </c>
      <c r="G1368" s="75" t="s">
        <v>30</v>
      </c>
      <c r="H1368" s="78" t="s">
        <v>31</v>
      </c>
    </row>
    <row r="1369" spans="1:8" ht="20.100000000000001" customHeight="1">
      <c r="A1369" s="73">
        <v>45610</v>
      </c>
      <c r="B1369" s="74">
        <v>45610.667241088115</v>
      </c>
      <c r="C1369" s="74"/>
      <c r="D1369" s="75" t="s">
        <v>40</v>
      </c>
      <c r="E1369" s="76">
        <v>746</v>
      </c>
      <c r="F1369" s="77">
        <v>15.84</v>
      </c>
      <c r="G1369" s="75" t="s">
        <v>30</v>
      </c>
      <c r="H1369" s="78" t="s">
        <v>31</v>
      </c>
    </row>
    <row r="1370" spans="1:8" ht="20.100000000000001" customHeight="1">
      <c r="A1370" s="73">
        <v>45610</v>
      </c>
      <c r="B1370" s="74">
        <v>45610.667675833218</v>
      </c>
      <c r="C1370" s="74"/>
      <c r="D1370" s="75" t="s">
        <v>40</v>
      </c>
      <c r="E1370" s="76">
        <v>1743</v>
      </c>
      <c r="F1370" s="77">
        <v>15.845000000000001</v>
      </c>
      <c r="G1370" s="75" t="s">
        <v>30</v>
      </c>
      <c r="H1370" s="78" t="s">
        <v>32</v>
      </c>
    </row>
    <row r="1371" spans="1:8" ht="20.100000000000001" customHeight="1">
      <c r="A1371" s="73">
        <v>45610</v>
      </c>
      <c r="B1371" s="74">
        <v>45610.667675844859</v>
      </c>
      <c r="C1371" s="74"/>
      <c r="D1371" s="75" t="s">
        <v>40</v>
      </c>
      <c r="E1371" s="76">
        <v>267</v>
      </c>
      <c r="F1371" s="77">
        <v>15.845000000000001</v>
      </c>
      <c r="G1371" s="75" t="s">
        <v>30</v>
      </c>
      <c r="H1371" s="78" t="s">
        <v>34</v>
      </c>
    </row>
    <row r="1372" spans="1:8" ht="20.100000000000001" customHeight="1">
      <c r="A1372" s="73">
        <v>45610</v>
      </c>
      <c r="B1372" s="74">
        <v>45610.668075602036</v>
      </c>
      <c r="C1372" s="74"/>
      <c r="D1372" s="75" t="s">
        <v>40</v>
      </c>
      <c r="E1372" s="76">
        <v>583</v>
      </c>
      <c r="F1372" s="77">
        <v>15.86</v>
      </c>
      <c r="G1372" s="75" t="s">
        <v>30</v>
      </c>
      <c r="H1372" s="78" t="s">
        <v>31</v>
      </c>
    </row>
    <row r="1373" spans="1:8" ht="20.100000000000001" customHeight="1">
      <c r="A1373" s="73">
        <v>45610</v>
      </c>
      <c r="B1373" s="74">
        <v>45610.668075602036</v>
      </c>
      <c r="C1373" s="74"/>
      <c r="D1373" s="75" t="s">
        <v>40</v>
      </c>
      <c r="E1373" s="76">
        <v>548</v>
      </c>
      <c r="F1373" s="77">
        <v>15.86</v>
      </c>
      <c r="G1373" s="75" t="s">
        <v>30</v>
      </c>
      <c r="H1373" s="78" t="s">
        <v>31</v>
      </c>
    </row>
    <row r="1374" spans="1:8" ht="20.100000000000001" customHeight="1">
      <c r="A1374" s="73">
        <v>45610</v>
      </c>
      <c r="B1374" s="74">
        <v>45610.668077245355</v>
      </c>
      <c r="C1374" s="74"/>
      <c r="D1374" s="75" t="s">
        <v>40</v>
      </c>
      <c r="E1374" s="76">
        <v>88</v>
      </c>
      <c r="F1374" s="77">
        <v>15.86</v>
      </c>
      <c r="G1374" s="75" t="s">
        <v>30</v>
      </c>
      <c r="H1374" s="78" t="s">
        <v>31</v>
      </c>
    </row>
    <row r="1375" spans="1:8" ht="20.100000000000001" customHeight="1">
      <c r="A1375" s="73">
        <v>45610</v>
      </c>
      <c r="B1375" s="74">
        <v>45610.668077245355</v>
      </c>
      <c r="C1375" s="74"/>
      <c r="D1375" s="75" t="s">
        <v>40</v>
      </c>
      <c r="E1375" s="76">
        <v>635</v>
      </c>
      <c r="F1375" s="77">
        <v>15.86</v>
      </c>
      <c r="G1375" s="75" t="s">
        <v>30</v>
      </c>
      <c r="H1375" s="78" t="s">
        <v>31</v>
      </c>
    </row>
    <row r="1376" spans="1:8" ht="20.100000000000001" customHeight="1">
      <c r="A1376" s="73">
        <v>45610</v>
      </c>
      <c r="B1376" s="74">
        <v>45610.668223205954</v>
      </c>
      <c r="C1376" s="74"/>
      <c r="D1376" s="75" t="s">
        <v>40</v>
      </c>
      <c r="E1376" s="76">
        <v>430</v>
      </c>
      <c r="F1376" s="77">
        <v>15.855</v>
      </c>
      <c r="G1376" s="75" t="s">
        <v>30</v>
      </c>
      <c r="H1376" s="78" t="s">
        <v>31</v>
      </c>
    </row>
    <row r="1377" spans="1:8" ht="20.100000000000001" customHeight="1">
      <c r="A1377" s="73">
        <v>45610</v>
      </c>
      <c r="B1377" s="74">
        <v>45610.668463321868</v>
      </c>
      <c r="C1377" s="74"/>
      <c r="D1377" s="75" t="s">
        <v>40</v>
      </c>
      <c r="E1377" s="76">
        <v>88</v>
      </c>
      <c r="F1377" s="77">
        <v>15.88</v>
      </c>
      <c r="G1377" s="75" t="s">
        <v>30</v>
      </c>
      <c r="H1377" s="78" t="s">
        <v>31</v>
      </c>
    </row>
    <row r="1378" spans="1:8" ht="20.100000000000001" customHeight="1">
      <c r="A1378" s="73">
        <v>45610</v>
      </c>
      <c r="B1378" s="74">
        <v>45610.668463321868</v>
      </c>
      <c r="C1378" s="74"/>
      <c r="D1378" s="75" t="s">
        <v>40</v>
      </c>
      <c r="E1378" s="76">
        <v>419</v>
      </c>
      <c r="F1378" s="77">
        <v>15.88</v>
      </c>
      <c r="G1378" s="75" t="s">
        <v>30</v>
      </c>
      <c r="H1378" s="78" t="s">
        <v>31</v>
      </c>
    </row>
    <row r="1379" spans="1:8" ht="20.100000000000001" customHeight="1">
      <c r="A1379" s="73">
        <v>45610</v>
      </c>
      <c r="B1379" s="74">
        <v>45610.668463321868</v>
      </c>
      <c r="C1379" s="74"/>
      <c r="D1379" s="75" t="s">
        <v>40</v>
      </c>
      <c r="E1379" s="76">
        <v>193</v>
      </c>
      <c r="F1379" s="77">
        <v>15.88</v>
      </c>
      <c r="G1379" s="75" t="s">
        <v>30</v>
      </c>
      <c r="H1379" s="78" t="s">
        <v>31</v>
      </c>
    </row>
    <row r="1380" spans="1:8" ht="20.100000000000001" customHeight="1">
      <c r="A1380" s="73">
        <v>45610</v>
      </c>
      <c r="B1380" s="74">
        <v>45610.669161122758</v>
      </c>
      <c r="C1380" s="74"/>
      <c r="D1380" s="75" t="s">
        <v>40</v>
      </c>
      <c r="E1380" s="76">
        <v>80</v>
      </c>
      <c r="F1380" s="77">
        <v>15.88</v>
      </c>
      <c r="G1380" s="75" t="s">
        <v>30</v>
      </c>
      <c r="H1380" s="78" t="s">
        <v>31</v>
      </c>
    </row>
    <row r="1381" spans="1:8" ht="20.100000000000001" customHeight="1">
      <c r="A1381" s="73">
        <v>45610</v>
      </c>
      <c r="B1381" s="74">
        <v>45610.669984247535</v>
      </c>
      <c r="C1381" s="74"/>
      <c r="D1381" s="75" t="s">
        <v>40</v>
      </c>
      <c r="E1381" s="76">
        <v>865</v>
      </c>
      <c r="F1381" s="77">
        <v>15.895</v>
      </c>
      <c r="G1381" s="75" t="s">
        <v>30</v>
      </c>
      <c r="H1381" s="78" t="s">
        <v>32</v>
      </c>
    </row>
    <row r="1382" spans="1:8" ht="20.100000000000001" customHeight="1">
      <c r="A1382" s="73">
        <v>45610</v>
      </c>
      <c r="B1382" s="74">
        <v>45610.669984259177</v>
      </c>
      <c r="C1382" s="74"/>
      <c r="D1382" s="75" t="s">
        <v>40</v>
      </c>
      <c r="E1382" s="76">
        <v>48</v>
      </c>
      <c r="F1382" s="77">
        <v>15.895</v>
      </c>
      <c r="G1382" s="75" t="s">
        <v>30</v>
      </c>
      <c r="H1382" s="78" t="s">
        <v>32</v>
      </c>
    </row>
    <row r="1383" spans="1:8" ht="20.100000000000001" customHeight="1">
      <c r="A1383" s="73">
        <v>45610</v>
      </c>
      <c r="B1383" s="74">
        <v>45610.669984259177</v>
      </c>
      <c r="C1383" s="74"/>
      <c r="D1383" s="75" t="s">
        <v>40</v>
      </c>
      <c r="E1383" s="76">
        <v>100</v>
      </c>
      <c r="F1383" s="77">
        <v>15.895</v>
      </c>
      <c r="G1383" s="75" t="s">
        <v>30</v>
      </c>
      <c r="H1383" s="78" t="s">
        <v>32</v>
      </c>
    </row>
    <row r="1384" spans="1:8" ht="20.100000000000001" customHeight="1">
      <c r="A1384" s="73">
        <v>45610</v>
      </c>
      <c r="B1384" s="74">
        <v>45610.669984421227</v>
      </c>
      <c r="C1384" s="74"/>
      <c r="D1384" s="75" t="s">
        <v>40</v>
      </c>
      <c r="E1384" s="76">
        <v>1788</v>
      </c>
      <c r="F1384" s="77">
        <v>15.895</v>
      </c>
      <c r="G1384" s="75" t="s">
        <v>30</v>
      </c>
      <c r="H1384" s="78" t="s">
        <v>32</v>
      </c>
    </row>
    <row r="1385" spans="1:8" ht="20.100000000000001" customHeight="1">
      <c r="A1385" s="73">
        <v>45610</v>
      </c>
      <c r="B1385" s="74">
        <v>45610.669984421227</v>
      </c>
      <c r="C1385" s="74"/>
      <c r="D1385" s="75" t="s">
        <v>40</v>
      </c>
      <c r="E1385" s="76">
        <v>824</v>
      </c>
      <c r="F1385" s="77">
        <v>15.895</v>
      </c>
      <c r="G1385" s="75" t="s">
        <v>30</v>
      </c>
      <c r="H1385" s="78" t="s">
        <v>32</v>
      </c>
    </row>
    <row r="1386" spans="1:8" ht="20.100000000000001" customHeight="1">
      <c r="A1386" s="73">
        <v>45610</v>
      </c>
      <c r="B1386" s="74">
        <v>45610.67002219893</v>
      </c>
      <c r="C1386" s="74"/>
      <c r="D1386" s="75" t="s">
        <v>40</v>
      </c>
      <c r="E1386" s="76">
        <v>2171</v>
      </c>
      <c r="F1386" s="77">
        <v>15.895</v>
      </c>
      <c r="G1386" s="75" t="s">
        <v>30</v>
      </c>
      <c r="H1386" s="78" t="s">
        <v>32</v>
      </c>
    </row>
    <row r="1387" spans="1:8" ht="20.100000000000001" customHeight="1">
      <c r="A1387" s="73">
        <v>45610</v>
      </c>
      <c r="B1387" s="74">
        <v>45610.670703784563</v>
      </c>
      <c r="C1387" s="74"/>
      <c r="D1387" s="75" t="s">
        <v>40</v>
      </c>
      <c r="E1387" s="76">
        <v>578</v>
      </c>
      <c r="F1387" s="77">
        <v>15.89</v>
      </c>
      <c r="G1387" s="75" t="s">
        <v>30</v>
      </c>
      <c r="H1387" s="78" t="s">
        <v>32</v>
      </c>
    </row>
    <row r="1388" spans="1:8" ht="20.100000000000001" customHeight="1">
      <c r="A1388" s="73">
        <v>45610</v>
      </c>
      <c r="B1388" s="74">
        <v>45610.67070384277</v>
      </c>
      <c r="C1388" s="74"/>
      <c r="D1388" s="75" t="s">
        <v>40</v>
      </c>
      <c r="E1388" s="76">
        <v>556</v>
      </c>
      <c r="F1388" s="77">
        <v>15.89</v>
      </c>
      <c r="G1388" s="75" t="s">
        <v>30</v>
      </c>
      <c r="H1388" s="78" t="s">
        <v>31</v>
      </c>
    </row>
    <row r="1389" spans="1:8" ht="20.100000000000001" customHeight="1">
      <c r="A1389" s="73">
        <v>45610</v>
      </c>
      <c r="B1389" s="74">
        <v>45610.67070384277</v>
      </c>
      <c r="C1389" s="74"/>
      <c r="D1389" s="75" t="s">
        <v>40</v>
      </c>
      <c r="E1389" s="76">
        <v>1218</v>
      </c>
      <c r="F1389" s="77">
        <v>15.89</v>
      </c>
      <c r="G1389" s="75" t="s">
        <v>30</v>
      </c>
      <c r="H1389" s="78" t="s">
        <v>31</v>
      </c>
    </row>
    <row r="1390" spans="1:8" ht="20.100000000000001" customHeight="1">
      <c r="A1390" s="73">
        <v>45610</v>
      </c>
      <c r="B1390" s="74">
        <v>45610.671013993211</v>
      </c>
      <c r="C1390" s="74"/>
      <c r="D1390" s="75" t="s">
        <v>40</v>
      </c>
      <c r="E1390" s="76">
        <v>204</v>
      </c>
      <c r="F1390" s="77">
        <v>15.89</v>
      </c>
      <c r="G1390" s="75" t="s">
        <v>30</v>
      </c>
      <c r="H1390" s="78" t="s">
        <v>31</v>
      </c>
    </row>
    <row r="1391" spans="1:8" ht="20.100000000000001" customHeight="1">
      <c r="A1391" s="73">
        <v>45610</v>
      </c>
      <c r="B1391" s="74">
        <v>45610.671013993211</v>
      </c>
      <c r="C1391" s="74"/>
      <c r="D1391" s="75" t="s">
        <v>40</v>
      </c>
      <c r="E1391" s="76">
        <v>700</v>
      </c>
      <c r="F1391" s="77">
        <v>15.89</v>
      </c>
      <c r="G1391" s="75" t="s">
        <v>30</v>
      </c>
      <c r="H1391" s="78" t="s">
        <v>31</v>
      </c>
    </row>
    <row r="1392" spans="1:8" ht="20.100000000000001" customHeight="1">
      <c r="A1392" s="73">
        <v>45610</v>
      </c>
      <c r="B1392" s="74">
        <v>45610.671013993211</v>
      </c>
      <c r="C1392" s="74"/>
      <c r="D1392" s="75" t="s">
        <v>40</v>
      </c>
      <c r="E1392" s="76">
        <v>599</v>
      </c>
      <c r="F1392" s="77">
        <v>15.89</v>
      </c>
      <c r="G1392" s="75" t="s">
        <v>30</v>
      </c>
      <c r="H1392" s="78" t="s">
        <v>31</v>
      </c>
    </row>
    <row r="1393" spans="1:8" ht="20.100000000000001" customHeight="1">
      <c r="A1393" s="73">
        <v>45610</v>
      </c>
      <c r="B1393" s="74">
        <v>45610.671559907496</v>
      </c>
      <c r="C1393" s="74"/>
      <c r="D1393" s="75" t="s">
        <v>40</v>
      </c>
      <c r="E1393" s="76">
        <v>94</v>
      </c>
      <c r="F1393" s="77">
        <v>15.885</v>
      </c>
      <c r="G1393" s="75" t="s">
        <v>30</v>
      </c>
      <c r="H1393" s="78" t="s">
        <v>31</v>
      </c>
    </row>
    <row r="1394" spans="1:8" ht="20.100000000000001" customHeight="1">
      <c r="A1394" s="73">
        <v>45610</v>
      </c>
      <c r="B1394" s="74">
        <v>45610.671710520983</v>
      </c>
      <c r="C1394" s="74"/>
      <c r="D1394" s="75" t="s">
        <v>40</v>
      </c>
      <c r="E1394" s="76">
        <v>133</v>
      </c>
      <c r="F1394" s="77">
        <v>15.89</v>
      </c>
      <c r="G1394" s="75" t="s">
        <v>30</v>
      </c>
      <c r="H1394" s="78" t="s">
        <v>32</v>
      </c>
    </row>
    <row r="1395" spans="1:8" ht="20.100000000000001" customHeight="1">
      <c r="A1395" s="73">
        <v>45610</v>
      </c>
      <c r="B1395" s="74">
        <v>45610.671710520983</v>
      </c>
      <c r="C1395" s="74"/>
      <c r="D1395" s="75" t="s">
        <v>40</v>
      </c>
      <c r="E1395" s="76">
        <v>287</v>
      </c>
      <c r="F1395" s="77">
        <v>15.89</v>
      </c>
      <c r="G1395" s="75" t="s">
        <v>30</v>
      </c>
      <c r="H1395" s="78" t="s">
        <v>32</v>
      </c>
    </row>
    <row r="1396" spans="1:8" ht="20.100000000000001" customHeight="1">
      <c r="A1396" s="73">
        <v>45610</v>
      </c>
      <c r="B1396" s="74">
        <v>45610.671710520983</v>
      </c>
      <c r="C1396" s="74"/>
      <c r="D1396" s="75" t="s">
        <v>40</v>
      </c>
      <c r="E1396" s="76">
        <v>109</v>
      </c>
      <c r="F1396" s="77">
        <v>15.89</v>
      </c>
      <c r="G1396" s="75" t="s">
        <v>30</v>
      </c>
      <c r="H1396" s="78" t="s">
        <v>32</v>
      </c>
    </row>
    <row r="1397" spans="1:8" ht="20.100000000000001" customHeight="1">
      <c r="A1397" s="73">
        <v>45610</v>
      </c>
      <c r="B1397" s="74">
        <v>45610.671710520983</v>
      </c>
      <c r="C1397" s="74"/>
      <c r="D1397" s="75" t="s">
        <v>40</v>
      </c>
      <c r="E1397" s="76">
        <v>184</v>
      </c>
      <c r="F1397" s="77">
        <v>15.89</v>
      </c>
      <c r="G1397" s="75" t="s">
        <v>30</v>
      </c>
      <c r="H1397" s="78" t="s">
        <v>32</v>
      </c>
    </row>
    <row r="1398" spans="1:8" ht="20.100000000000001" customHeight="1">
      <c r="A1398" s="73">
        <v>45610</v>
      </c>
      <c r="B1398" s="74">
        <v>45610.672005972359</v>
      </c>
      <c r="C1398" s="74"/>
      <c r="D1398" s="75" t="s">
        <v>40</v>
      </c>
      <c r="E1398" s="76">
        <v>557</v>
      </c>
      <c r="F1398" s="77">
        <v>15.89</v>
      </c>
      <c r="G1398" s="75" t="s">
        <v>30</v>
      </c>
      <c r="H1398" s="78" t="s">
        <v>32</v>
      </c>
    </row>
    <row r="1399" spans="1:8" ht="20.100000000000001" customHeight="1">
      <c r="A1399" s="73">
        <v>45610</v>
      </c>
      <c r="B1399" s="74">
        <v>45610.67200601846</v>
      </c>
      <c r="C1399" s="74"/>
      <c r="D1399" s="75" t="s">
        <v>40</v>
      </c>
      <c r="E1399" s="76">
        <v>1705</v>
      </c>
      <c r="F1399" s="77">
        <v>15.89</v>
      </c>
      <c r="G1399" s="75" t="s">
        <v>30</v>
      </c>
      <c r="H1399" s="78" t="s">
        <v>31</v>
      </c>
    </row>
    <row r="1400" spans="1:8" ht="20.100000000000001" customHeight="1">
      <c r="A1400" s="73">
        <v>45610</v>
      </c>
      <c r="B1400" s="74">
        <v>45610.672199699096</v>
      </c>
      <c r="C1400" s="74"/>
      <c r="D1400" s="75" t="s">
        <v>40</v>
      </c>
      <c r="E1400" s="76">
        <v>779</v>
      </c>
      <c r="F1400" s="77">
        <v>15.89</v>
      </c>
      <c r="G1400" s="75" t="s">
        <v>30</v>
      </c>
      <c r="H1400" s="78" t="s">
        <v>31</v>
      </c>
    </row>
    <row r="1401" spans="1:8" ht="20.100000000000001" customHeight="1">
      <c r="A1401" s="73">
        <v>45610</v>
      </c>
      <c r="B1401" s="74">
        <v>45610.673391909804</v>
      </c>
      <c r="C1401" s="74"/>
      <c r="D1401" s="75" t="s">
        <v>40</v>
      </c>
      <c r="E1401" s="76">
        <v>527</v>
      </c>
      <c r="F1401" s="77">
        <v>15.895</v>
      </c>
      <c r="G1401" s="75" t="s">
        <v>30</v>
      </c>
      <c r="H1401" s="78" t="s">
        <v>32</v>
      </c>
    </row>
    <row r="1402" spans="1:8" ht="20.100000000000001" customHeight="1">
      <c r="A1402" s="73">
        <v>45610</v>
      </c>
      <c r="B1402" s="74">
        <v>45610.673435625155</v>
      </c>
      <c r="C1402" s="74"/>
      <c r="D1402" s="75" t="s">
        <v>40</v>
      </c>
      <c r="E1402" s="76">
        <v>274</v>
      </c>
      <c r="F1402" s="77">
        <v>15.895</v>
      </c>
      <c r="G1402" s="75" t="s">
        <v>30</v>
      </c>
      <c r="H1402" s="78" t="s">
        <v>31</v>
      </c>
    </row>
    <row r="1403" spans="1:8" ht="20.100000000000001" customHeight="1">
      <c r="A1403" s="73">
        <v>45610</v>
      </c>
      <c r="B1403" s="74">
        <v>45610.673435625155</v>
      </c>
      <c r="C1403" s="74"/>
      <c r="D1403" s="75" t="s">
        <v>40</v>
      </c>
      <c r="E1403" s="76">
        <v>847</v>
      </c>
      <c r="F1403" s="77">
        <v>15.895</v>
      </c>
      <c r="G1403" s="75" t="s">
        <v>30</v>
      </c>
      <c r="H1403" s="78" t="s">
        <v>31</v>
      </c>
    </row>
    <row r="1404" spans="1:8" ht="20.100000000000001" customHeight="1">
      <c r="A1404" s="73">
        <v>45610</v>
      </c>
      <c r="B1404" s="74">
        <v>45610.673435625155</v>
      </c>
      <c r="C1404" s="74"/>
      <c r="D1404" s="75" t="s">
        <v>40</v>
      </c>
      <c r="E1404" s="76">
        <v>376</v>
      </c>
      <c r="F1404" s="77">
        <v>15.895</v>
      </c>
      <c r="G1404" s="75" t="s">
        <v>30</v>
      </c>
      <c r="H1404" s="78" t="s">
        <v>31</v>
      </c>
    </row>
    <row r="1405" spans="1:8" ht="20.100000000000001" customHeight="1">
      <c r="A1405" s="73">
        <v>45610</v>
      </c>
      <c r="B1405" s="74">
        <v>45610.673435625155</v>
      </c>
      <c r="C1405" s="74"/>
      <c r="D1405" s="75" t="s">
        <v>40</v>
      </c>
      <c r="E1405" s="76">
        <v>16</v>
      </c>
      <c r="F1405" s="77">
        <v>15.895</v>
      </c>
      <c r="G1405" s="75" t="s">
        <v>30</v>
      </c>
      <c r="H1405" s="78" t="s">
        <v>31</v>
      </c>
    </row>
    <row r="1406" spans="1:8" ht="20.100000000000001" customHeight="1">
      <c r="A1406" s="73">
        <v>45610</v>
      </c>
      <c r="B1406" s="74">
        <v>45610.673435625155</v>
      </c>
      <c r="C1406" s="74"/>
      <c r="D1406" s="75" t="s">
        <v>40</v>
      </c>
      <c r="E1406" s="76">
        <v>700</v>
      </c>
      <c r="F1406" s="77">
        <v>15.895</v>
      </c>
      <c r="G1406" s="75" t="s">
        <v>30</v>
      </c>
      <c r="H1406" s="78" t="s">
        <v>31</v>
      </c>
    </row>
    <row r="1407" spans="1:8" ht="20.100000000000001" customHeight="1">
      <c r="A1407" s="73">
        <v>45610</v>
      </c>
      <c r="B1407" s="74">
        <v>45610.673583518714</v>
      </c>
      <c r="C1407" s="74"/>
      <c r="D1407" s="75" t="s">
        <v>40</v>
      </c>
      <c r="E1407" s="76">
        <v>587</v>
      </c>
      <c r="F1407" s="77">
        <v>15.895</v>
      </c>
      <c r="G1407" s="75" t="s">
        <v>30</v>
      </c>
      <c r="H1407" s="78" t="s">
        <v>32</v>
      </c>
    </row>
    <row r="1408" spans="1:8" ht="20.100000000000001" customHeight="1">
      <c r="A1408" s="73">
        <v>45610</v>
      </c>
      <c r="B1408" s="74">
        <v>45610.673583553173</v>
      </c>
      <c r="C1408" s="74"/>
      <c r="D1408" s="75" t="s">
        <v>40</v>
      </c>
      <c r="E1408" s="76">
        <v>1715</v>
      </c>
      <c r="F1408" s="77">
        <v>15.895</v>
      </c>
      <c r="G1408" s="75" t="s">
        <v>30</v>
      </c>
      <c r="H1408" s="78" t="s">
        <v>31</v>
      </c>
    </row>
    <row r="1409" spans="1:8" ht="20.100000000000001" customHeight="1">
      <c r="A1409" s="73">
        <v>45610</v>
      </c>
      <c r="B1409" s="74">
        <v>45610.67371108802</v>
      </c>
      <c r="C1409" s="74"/>
      <c r="D1409" s="75" t="s">
        <v>40</v>
      </c>
      <c r="E1409" s="76">
        <v>746</v>
      </c>
      <c r="F1409" s="77">
        <v>15.89</v>
      </c>
      <c r="G1409" s="75" t="s">
        <v>30</v>
      </c>
      <c r="H1409" s="78" t="s">
        <v>31</v>
      </c>
    </row>
    <row r="1410" spans="1:8" ht="20.100000000000001" customHeight="1">
      <c r="A1410" s="73">
        <v>45610</v>
      </c>
      <c r="B1410" s="74">
        <v>45610.67371108802</v>
      </c>
      <c r="C1410" s="74"/>
      <c r="D1410" s="75" t="s">
        <v>40</v>
      </c>
      <c r="E1410" s="76">
        <v>143</v>
      </c>
      <c r="F1410" s="77">
        <v>15.89</v>
      </c>
      <c r="G1410" s="75" t="s">
        <v>30</v>
      </c>
      <c r="H1410" s="78" t="s">
        <v>31</v>
      </c>
    </row>
    <row r="1411" spans="1:8" ht="20.100000000000001" customHeight="1">
      <c r="A1411" s="73">
        <v>45610</v>
      </c>
      <c r="B1411" s="74">
        <v>45610.674263426103</v>
      </c>
      <c r="C1411" s="74"/>
      <c r="D1411" s="75" t="s">
        <v>40</v>
      </c>
      <c r="E1411" s="76">
        <v>606</v>
      </c>
      <c r="F1411" s="77">
        <v>15.895</v>
      </c>
      <c r="G1411" s="75" t="s">
        <v>30</v>
      </c>
      <c r="H1411" s="78" t="s">
        <v>31</v>
      </c>
    </row>
    <row r="1412" spans="1:8" ht="20.100000000000001" customHeight="1">
      <c r="A1412" s="73">
        <v>45610</v>
      </c>
      <c r="B1412" s="74">
        <v>45610.674263426103</v>
      </c>
      <c r="C1412" s="74"/>
      <c r="D1412" s="75" t="s">
        <v>40</v>
      </c>
      <c r="E1412" s="76">
        <v>656</v>
      </c>
      <c r="F1412" s="77">
        <v>15.895</v>
      </c>
      <c r="G1412" s="75" t="s">
        <v>30</v>
      </c>
      <c r="H1412" s="78" t="s">
        <v>31</v>
      </c>
    </row>
    <row r="1413" spans="1:8" ht="20.100000000000001" customHeight="1">
      <c r="A1413" s="73">
        <v>45610</v>
      </c>
      <c r="B1413" s="74">
        <v>45610.67468898138</v>
      </c>
      <c r="C1413" s="74"/>
      <c r="D1413" s="75" t="s">
        <v>40</v>
      </c>
      <c r="E1413" s="76">
        <v>1455</v>
      </c>
      <c r="F1413" s="77">
        <v>15.9</v>
      </c>
      <c r="G1413" s="75" t="s">
        <v>30</v>
      </c>
      <c r="H1413" s="78" t="s">
        <v>31</v>
      </c>
    </row>
    <row r="1414" spans="1:8" ht="20.100000000000001" customHeight="1">
      <c r="A1414" s="73">
        <v>45610</v>
      </c>
      <c r="B1414" s="74">
        <v>45610.67468898138</v>
      </c>
      <c r="C1414" s="74"/>
      <c r="D1414" s="75" t="s">
        <v>40</v>
      </c>
      <c r="E1414" s="76">
        <v>248</v>
      </c>
      <c r="F1414" s="77">
        <v>15.9</v>
      </c>
      <c r="G1414" s="75" t="s">
        <v>30</v>
      </c>
      <c r="H1414" s="78" t="s">
        <v>31</v>
      </c>
    </row>
    <row r="1415" spans="1:8" ht="20.100000000000001" customHeight="1">
      <c r="A1415" s="73">
        <v>45610</v>
      </c>
      <c r="B1415" s="74">
        <v>45610.67468898138</v>
      </c>
      <c r="C1415" s="74"/>
      <c r="D1415" s="75" t="s">
        <v>40</v>
      </c>
      <c r="E1415" s="76">
        <v>629</v>
      </c>
      <c r="F1415" s="77">
        <v>15.9</v>
      </c>
      <c r="G1415" s="75" t="s">
        <v>30</v>
      </c>
      <c r="H1415" s="78" t="s">
        <v>31</v>
      </c>
    </row>
    <row r="1416" spans="1:8" ht="20.100000000000001" customHeight="1">
      <c r="A1416" s="73">
        <v>45610</v>
      </c>
      <c r="B1416" s="74">
        <v>45610.674857187551</v>
      </c>
      <c r="C1416" s="74"/>
      <c r="D1416" s="75" t="s">
        <v>40</v>
      </c>
      <c r="E1416" s="76">
        <v>67</v>
      </c>
      <c r="F1416" s="77">
        <v>15.895</v>
      </c>
      <c r="G1416" s="75" t="s">
        <v>30</v>
      </c>
      <c r="H1416" s="78" t="s">
        <v>31</v>
      </c>
    </row>
    <row r="1417" spans="1:8" ht="20.100000000000001" customHeight="1">
      <c r="A1417" s="73">
        <v>45610</v>
      </c>
      <c r="B1417" s="74">
        <v>45610.674857187551</v>
      </c>
      <c r="C1417" s="74"/>
      <c r="D1417" s="75" t="s">
        <v>40</v>
      </c>
      <c r="E1417" s="76">
        <v>224</v>
      </c>
      <c r="F1417" s="77">
        <v>15.895</v>
      </c>
      <c r="G1417" s="75" t="s">
        <v>30</v>
      </c>
      <c r="H1417" s="78" t="s">
        <v>31</v>
      </c>
    </row>
    <row r="1418" spans="1:8" ht="20.100000000000001" customHeight="1">
      <c r="A1418" s="73">
        <v>45610</v>
      </c>
      <c r="B1418" s="74">
        <v>45610.675357430708</v>
      </c>
      <c r="C1418" s="74"/>
      <c r="D1418" s="75" t="s">
        <v>40</v>
      </c>
      <c r="E1418" s="76">
        <v>170</v>
      </c>
      <c r="F1418" s="77">
        <v>15.895</v>
      </c>
      <c r="G1418" s="75" t="s">
        <v>30</v>
      </c>
      <c r="H1418" s="78" t="s">
        <v>32</v>
      </c>
    </row>
    <row r="1419" spans="1:8" ht="20.100000000000001" customHeight="1">
      <c r="A1419" s="73">
        <v>45610</v>
      </c>
      <c r="B1419" s="74">
        <v>45610.675357430708</v>
      </c>
      <c r="C1419" s="74"/>
      <c r="D1419" s="75" t="s">
        <v>40</v>
      </c>
      <c r="E1419" s="76">
        <v>303</v>
      </c>
      <c r="F1419" s="77">
        <v>15.895</v>
      </c>
      <c r="G1419" s="75" t="s">
        <v>30</v>
      </c>
      <c r="H1419" s="78" t="s">
        <v>32</v>
      </c>
    </row>
    <row r="1420" spans="1:8" ht="20.100000000000001" customHeight="1">
      <c r="A1420" s="73">
        <v>45610</v>
      </c>
      <c r="B1420" s="74">
        <v>45610.675357430708</v>
      </c>
      <c r="C1420" s="74"/>
      <c r="D1420" s="75" t="s">
        <v>40</v>
      </c>
      <c r="E1420" s="76">
        <v>189</v>
      </c>
      <c r="F1420" s="77">
        <v>15.895</v>
      </c>
      <c r="G1420" s="75" t="s">
        <v>30</v>
      </c>
      <c r="H1420" s="78" t="s">
        <v>32</v>
      </c>
    </row>
    <row r="1421" spans="1:8" ht="20.100000000000001" customHeight="1">
      <c r="A1421" s="73">
        <v>45610</v>
      </c>
      <c r="B1421" s="74">
        <v>45610.675357430708</v>
      </c>
      <c r="C1421" s="74"/>
      <c r="D1421" s="75" t="s">
        <v>40</v>
      </c>
      <c r="E1421" s="76">
        <v>1060</v>
      </c>
      <c r="F1421" s="77">
        <v>15.895</v>
      </c>
      <c r="G1421" s="75" t="s">
        <v>30</v>
      </c>
      <c r="H1421" s="78" t="s">
        <v>31</v>
      </c>
    </row>
    <row r="1422" spans="1:8" ht="20.100000000000001" customHeight="1">
      <c r="A1422" s="73">
        <v>45610</v>
      </c>
      <c r="B1422" s="74">
        <v>45610.675436238293</v>
      </c>
      <c r="C1422" s="74"/>
      <c r="D1422" s="75" t="s">
        <v>40</v>
      </c>
      <c r="E1422" s="76">
        <v>400</v>
      </c>
      <c r="F1422" s="77">
        <v>15.89</v>
      </c>
      <c r="G1422" s="75" t="s">
        <v>30</v>
      </c>
      <c r="H1422" s="78" t="s">
        <v>31</v>
      </c>
    </row>
    <row r="1423" spans="1:8" ht="20.100000000000001" customHeight="1">
      <c r="A1423" s="73">
        <v>45610</v>
      </c>
      <c r="B1423" s="74">
        <v>45610.675436238293</v>
      </c>
      <c r="C1423" s="74"/>
      <c r="D1423" s="75" t="s">
        <v>40</v>
      </c>
      <c r="E1423" s="76">
        <v>66</v>
      </c>
      <c r="F1423" s="77">
        <v>15.89</v>
      </c>
      <c r="G1423" s="75" t="s">
        <v>30</v>
      </c>
      <c r="H1423" s="78" t="s">
        <v>31</v>
      </c>
    </row>
    <row r="1424" spans="1:8" ht="20.100000000000001" customHeight="1">
      <c r="A1424" s="73">
        <v>45610</v>
      </c>
      <c r="B1424" s="74">
        <v>45610.675482720137</v>
      </c>
      <c r="C1424" s="74"/>
      <c r="D1424" s="75" t="s">
        <v>40</v>
      </c>
      <c r="E1424" s="76">
        <v>216</v>
      </c>
      <c r="F1424" s="77">
        <v>15.885</v>
      </c>
      <c r="G1424" s="75" t="s">
        <v>30</v>
      </c>
      <c r="H1424" s="78" t="s">
        <v>31</v>
      </c>
    </row>
    <row r="1425" spans="1:8" ht="20.100000000000001" customHeight="1">
      <c r="A1425" s="73">
        <v>45610</v>
      </c>
      <c r="B1425" s="74">
        <v>45610.675533842761</v>
      </c>
      <c r="C1425" s="74"/>
      <c r="D1425" s="75" t="s">
        <v>40</v>
      </c>
      <c r="E1425" s="76">
        <v>8</v>
      </c>
      <c r="F1425" s="77">
        <v>15.885</v>
      </c>
      <c r="G1425" s="75" t="s">
        <v>30</v>
      </c>
      <c r="H1425" s="78" t="s">
        <v>31</v>
      </c>
    </row>
    <row r="1426" spans="1:8" ht="20.100000000000001" customHeight="1">
      <c r="A1426" s="73">
        <v>45610</v>
      </c>
      <c r="B1426" s="74">
        <v>45610.675533842761</v>
      </c>
      <c r="C1426" s="74"/>
      <c r="D1426" s="75" t="s">
        <v>40</v>
      </c>
      <c r="E1426" s="76">
        <v>222</v>
      </c>
      <c r="F1426" s="77">
        <v>15.885</v>
      </c>
      <c r="G1426" s="75" t="s">
        <v>30</v>
      </c>
      <c r="H1426" s="78" t="s">
        <v>31</v>
      </c>
    </row>
    <row r="1427" spans="1:8" ht="20.100000000000001" customHeight="1">
      <c r="A1427" s="73">
        <v>45610</v>
      </c>
      <c r="B1427" s="74">
        <v>45610.675880740862</v>
      </c>
      <c r="C1427" s="74"/>
      <c r="D1427" s="75" t="s">
        <v>40</v>
      </c>
      <c r="E1427" s="76">
        <v>351</v>
      </c>
      <c r="F1427" s="77">
        <v>15.88</v>
      </c>
      <c r="G1427" s="75" t="s">
        <v>30</v>
      </c>
      <c r="H1427" s="78" t="s">
        <v>31</v>
      </c>
    </row>
    <row r="1428" spans="1:8" ht="20.100000000000001" customHeight="1">
      <c r="A1428" s="73">
        <v>45610</v>
      </c>
      <c r="B1428" s="74">
        <v>45610.675880740862</v>
      </c>
      <c r="C1428" s="74"/>
      <c r="D1428" s="75" t="s">
        <v>40</v>
      </c>
      <c r="E1428" s="76">
        <v>235</v>
      </c>
      <c r="F1428" s="77">
        <v>15.88</v>
      </c>
      <c r="G1428" s="75" t="s">
        <v>30</v>
      </c>
      <c r="H1428" s="78" t="s">
        <v>31</v>
      </c>
    </row>
    <row r="1429" spans="1:8" ht="20.100000000000001" customHeight="1">
      <c r="A1429" s="73">
        <v>45610</v>
      </c>
      <c r="B1429" s="74">
        <v>45610.676326342393</v>
      </c>
      <c r="C1429" s="74"/>
      <c r="D1429" s="75" t="s">
        <v>40</v>
      </c>
      <c r="E1429" s="76">
        <v>661</v>
      </c>
      <c r="F1429" s="77">
        <v>15.885</v>
      </c>
      <c r="G1429" s="75" t="s">
        <v>30</v>
      </c>
      <c r="H1429" s="78" t="s">
        <v>31</v>
      </c>
    </row>
    <row r="1430" spans="1:8" ht="20.100000000000001" customHeight="1">
      <c r="A1430" s="73">
        <v>45610</v>
      </c>
      <c r="B1430" s="74">
        <v>45610.677122951485</v>
      </c>
      <c r="C1430" s="74"/>
      <c r="D1430" s="75" t="s">
        <v>40</v>
      </c>
      <c r="E1430" s="76">
        <v>534</v>
      </c>
      <c r="F1430" s="77">
        <v>15.89</v>
      </c>
      <c r="G1430" s="75" t="s">
        <v>30</v>
      </c>
      <c r="H1430" s="78" t="s">
        <v>32</v>
      </c>
    </row>
    <row r="1431" spans="1:8" ht="20.100000000000001" customHeight="1">
      <c r="A1431" s="73">
        <v>45610</v>
      </c>
      <c r="B1431" s="74">
        <v>45610.677122974768</v>
      </c>
      <c r="C1431" s="74"/>
      <c r="D1431" s="75" t="s">
        <v>40</v>
      </c>
      <c r="E1431" s="76">
        <v>1644</v>
      </c>
      <c r="F1431" s="77">
        <v>15.89</v>
      </c>
      <c r="G1431" s="75" t="s">
        <v>30</v>
      </c>
      <c r="H1431" s="78" t="s">
        <v>31</v>
      </c>
    </row>
    <row r="1432" spans="1:8" ht="20.100000000000001" customHeight="1">
      <c r="A1432" s="73">
        <v>45610</v>
      </c>
      <c r="B1432" s="74">
        <v>45610.677123159636</v>
      </c>
      <c r="C1432" s="74"/>
      <c r="D1432" s="75" t="s">
        <v>40</v>
      </c>
      <c r="E1432" s="76">
        <v>641</v>
      </c>
      <c r="F1432" s="77">
        <v>15.885</v>
      </c>
      <c r="G1432" s="75" t="s">
        <v>30</v>
      </c>
      <c r="H1432" s="78" t="s">
        <v>31</v>
      </c>
    </row>
    <row r="1433" spans="1:8" ht="20.100000000000001" customHeight="1">
      <c r="A1433" s="73">
        <v>45610</v>
      </c>
      <c r="B1433" s="74">
        <v>45610.678258032538</v>
      </c>
      <c r="C1433" s="74"/>
      <c r="D1433" s="75" t="s">
        <v>40</v>
      </c>
      <c r="E1433" s="76">
        <v>690</v>
      </c>
      <c r="F1433" s="77">
        <v>15.9</v>
      </c>
      <c r="G1433" s="75" t="s">
        <v>30</v>
      </c>
      <c r="H1433" s="78" t="s">
        <v>32</v>
      </c>
    </row>
    <row r="1434" spans="1:8" ht="20.100000000000001" customHeight="1">
      <c r="A1434" s="73">
        <v>45610</v>
      </c>
      <c r="B1434" s="74">
        <v>45610.678258055355</v>
      </c>
      <c r="C1434" s="74"/>
      <c r="D1434" s="75" t="s">
        <v>40</v>
      </c>
      <c r="E1434" s="76">
        <v>524</v>
      </c>
      <c r="F1434" s="77">
        <v>15.9</v>
      </c>
      <c r="G1434" s="75" t="s">
        <v>30</v>
      </c>
      <c r="H1434" s="78" t="s">
        <v>31</v>
      </c>
    </row>
    <row r="1435" spans="1:8" ht="20.100000000000001" customHeight="1">
      <c r="A1435" s="73">
        <v>45610</v>
      </c>
      <c r="B1435" s="74">
        <v>45610.678258055355</v>
      </c>
      <c r="C1435" s="74"/>
      <c r="D1435" s="75" t="s">
        <v>40</v>
      </c>
      <c r="E1435" s="76">
        <v>1591</v>
      </c>
      <c r="F1435" s="77">
        <v>15.9</v>
      </c>
      <c r="G1435" s="75" t="s">
        <v>30</v>
      </c>
      <c r="H1435" s="78" t="s">
        <v>31</v>
      </c>
    </row>
    <row r="1436" spans="1:8" ht="20.100000000000001" customHeight="1">
      <c r="A1436" s="73">
        <v>45610</v>
      </c>
      <c r="B1436" s="74">
        <v>45610.678482800722</v>
      </c>
      <c r="C1436" s="74"/>
      <c r="D1436" s="75" t="s">
        <v>40</v>
      </c>
      <c r="E1436" s="76">
        <v>317</v>
      </c>
      <c r="F1436" s="77">
        <v>15.9</v>
      </c>
      <c r="G1436" s="75" t="s">
        <v>30</v>
      </c>
      <c r="H1436" s="78" t="s">
        <v>32</v>
      </c>
    </row>
    <row r="1437" spans="1:8" ht="20.100000000000001" customHeight="1">
      <c r="A1437" s="73">
        <v>45610</v>
      </c>
      <c r="B1437" s="74">
        <v>45610.678482800722</v>
      </c>
      <c r="C1437" s="74"/>
      <c r="D1437" s="75" t="s">
        <v>40</v>
      </c>
      <c r="E1437" s="76">
        <v>86</v>
      </c>
      <c r="F1437" s="77">
        <v>15.9</v>
      </c>
      <c r="G1437" s="75" t="s">
        <v>30</v>
      </c>
      <c r="H1437" s="78" t="s">
        <v>32</v>
      </c>
    </row>
    <row r="1438" spans="1:8" ht="20.100000000000001" customHeight="1">
      <c r="A1438" s="73">
        <v>45610</v>
      </c>
      <c r="B1438" s="74">
        <v>45610.678482847288</v>
      </c>
      <c r="C1438" s="74"/>
      <c r="D1438" s="75" t="s">
        <v>40</v>
      </c>
      <c r="E1438" s="76">
        <v>240</v>
      </c>
      <c r="F1438" s="77">
        <v>15.9</v>
      </c>
      <c r="G1438" s="75" t="s">
        <v>30</v>
      </c>
      <c r="H1438" s="78" t="s">
        <v>31</v>
      </c>
    </row>
    <row r="1439" spans="1:8" ht="20.100000000000001" customHeight="1">
      <c r="A1439" s="73">
        <v>45610</v>
      </c>
      <c r="B1439" s="74">
        <v>45610.678482847288</v>
      </c>
      <c r="C1439" s="74"/>
      <c r="D1439" s="75" t="s">
        <v>40</v>
      </c>
      <c r="E1439" s="76">
        <v>1027</v>
      </c>
      <c r="F1439" s="77">
        <v>15.9</v>
      </c>
      <c r="G1439" s="75" t="s">
        <v>30</v>
      </c>
      <c r="H1439" s="78" t="s">
        <v>31</v>
      </c>
    </row>
    <row r="1440" spans="1:8" ht="20.100000000000001" customHeight="1">
      <c r="A1440" s="73">
        <v>45610</v>
      </c>
      <c r="B1440" s="74">
        <v>45610.678749062587</v>
      </c>
      <c r="C1440" s="74"/>
      <c r="D1440" s="75" t="s">
        <v>40</v>
      </c>
      <c r="E1440" s="76">
        <v>639</v>
      </c>
      <c r="F1440" s="77">
        <v>15.895</v>
      </c>
      <c r="G1440" s="75" t="s">
        <v>30</v>
      </c>
      <c r="H1440" s="78" t="s">
        <v>31</v>
      </c>
    </row>
    <row r="1441" spans="1:8" ht="20.100000000000001" customHeight="1">
      <c r="A1441" s="73">
        <v>45610</v>
      </c>
      <c r="B1441" s="74">
        <v>45610.678749062587</v>
      </c>
      <c r="C1441" s="74"/>
      <c r="D1441" s="75" t="s">
        <v>40</v>
      </c>
      <c r="E1441" s="76">
        <v>258</v>
      </c>
      <c r="F1441" s="77">
        <v>15.895</v>
      </c>
      <c r="G1441" s="75" t="s">
        <v>30</v>
      </c>
      <c r="H1441" s="78" t="s">
        <v>31</v>
      </c>
    </row>
    <row r="1442" spans="1:8" ht="20.100000000000001" customHeight="1">
      <c r="A1442" s="73">
        <v>45610</v>
      </c>
      <c r="B1442" s="74">
        <v>45610.678749375045</v>
      </c>
      <c r="C1442" s="74"/>
      <c r="D1442" s="75" t="s">
        <v>40</v>
      </c>
      <c r="E1442" s="76">
        <v>716</v>
      </c>
      <c r="F1442" s="77">
        <v>15.895</v>
      </c>
      <c r="G1442" s="75" t="s">
        <v>30</v>
      </c>
      <c r="H1442" s="78" t="s">
        <v>31</v>
      </c>
    </row>
    <row r="1443" spans="1:8" ht="20.100000000000001" customHeight="1">
      <c r="A1443" s="73">
        <v>45610</v>
      </c>
      <c r="B1443" s="74">
        <v>45610.679614386521</v>
      </c>
      <c r="C1443" s="74"/>
      <c r="D1443" s="75" t="s">
        <v>40</v>
      </c>
      <c r="E1443" s="76">
        <v>291</v>
      </c>
      <c r="F1443" s="77">
        <v>15.9</v>
      </c>
      <c r="G1443" s="75" t="s">
        <v>30</v>
      </c>
      <c r="H1443" s="78" t="s">
        <v>33</v>
      </c>
    </row>
    <row r="1444" spans="1:8" ht="20.100000000000001" customHeight="1">
      <c r="A1444" s="73">
        <v>45610</v>
      </c>
      <c r="B1444" s="74">
        <v>45610.679838993121</v>
      </c>
      <c r="C1444" s="74"/>
      <c r="D1444" s="75" t="s">
        <v>40</v>
      </c>
      <c r="E1444" s="76">
        <v>189</v>
      </c>
      <c r="F1444" s="77">
        <v>15.895</v>
      </c>
      <c r="G1444" s="75" t="s">
        <v>30</v>
      </c>
      <c r="H1444" s="78" t="s">
        <v>32</v>
      </c>
    </row>
    <row r="1445" spans="1:8" ht="20.100000000000001" customHeight="1">
      <c r="A1445" s="73">
        <v>45610</v>
      </c>
      <c r="B1445" s="74">
        <v>45610.679839016404</v>
      </c>
      <c r="C1445" s="74"/>
      <c r="D1445" s="75" t="s">
        <v>40</v>
      </c>
      <c r="E1445" s="76">
        <v>108</v>
      </c>
      <c r="F1445" s="77">
        <v>15.9</v>
      </c>
      <c r="G1445" s="75" t="s">
        <v>30</v>
      </c>
      <c r="H1445" s="78" t="s">
        <v>33</v>
      </c>
    </row>
    <row r="1446" spans="1:8" ht="20.100000000000001" customHeight="1">
      <c r="A1446" s="73">
        <v>45610</v>
      </c>
      <c r="B1446" s="74">
        <v>45610.680135613307</v>
      </c>
      <c r="C1446" s="74"/>
      <c r="D1446" s="75" t="s">
        <v>40</v>
      </c>
      <c r="E1446" s="76">
        <v>224</v>
      </c>
      <c r="F1446" s="77">
        <v>15.895</v>
      </c>
      <c r="G1446" s="75" t="s">
        <v>30</v>
      </c>
      <c r="H1446" s="78" t="s">
        <v>31</v>
      </c>
    </row>
    <row r="1447" spans="1:8" ht="20.100000000000001" customHeight="1">
      <c r="A1447" s="73">
        <v>45610</v>
      </c>
      <c r="B1447" s="74">
        <v>45610.680135613307</v>
      </c>
      <c r="C1447" s="74"/>
      <c r="D1447" s="75" t="s">
        <v>40</v>
      </c>
      <c r="E1447" s="76">
        <v>42</v>
      </c>
      <c r="F1447" s="77">
        <v>15.895</v>
      </c>
      <c r="G1447" s="75" t="s">
        <v>30</v>
      </c>
      <c r="H1447" s="78" t="s">
        <v>31</v>
      </c>
    </row>
    <row r="1448" spans="1:8" ht="20.100000000000001" customHeight="1">
      <c r="A1448" s="73">
        <v>45610</v>
      </c>
      <c r="B1448" s="74">
        <v>45610.680135613307</v>
      </c>
      <c r="C1448" s="74"/>
      <c r="D1448" s="75" t="s">
        <v>40</v>
      </c>
      <c r="E1448" s="76">
        <v>1050</v>
      </c>
      <c r="F1448" s="77">
        <v>15.895</v>
      </c>
      <c r="G1448" s="75" t="s">
        <v>30</v>
      </c>
      <c r="H1448" s="78" t="s">
        <v>31</v>
      </c>
    </row>
    <row r="1449" spans="1:8" ht="20.100000000000001" customHeight="1">
      <c r="A1449" s="73">
        <v>45610</v>
      </c>
      <c r="B1449" s="74">
        <v>45610.680167847313</v>
      </c>
      <c r="C1449" s="74"/>
      <c r="D1449" s="75" t="s">
        <v>40</v>
      </c>
      <c r="E1449" s="76">
        <v>445</v>
      </c>
      <c r="F1449" s="77">
        <v>15.895</v>
      </c>
      <c r="G1449" s="75" t="s">
        <v>30</v>
      </c>
      <c r="H1449" s="78" t="s">
        <v>32</v>
      </c>
    </row>
    <row r="1450" spans="1:8" ht="20.100000000000001" customHeight="1">
      <c r="A1450" s="73">
        <v>45610</v>
      </c>
      <c r="B1450" s="74">
        <v>45610.680899675936</v>
      </c>
      <c r="C1450" s="74"/>
      <c r="D1450" s="75" t="s">
        <v>40</v>
      </c>
      <c r="E1450" s="76">
        <v>9</v>
      </c>
      <c r="F1450" s="77">
        <v>15.895</v>
      </c>
      <c r="G1450" s="75" t="s">
        <v>30</v>
      </c>
      <c r="H1450" s="78" t="s">
        <v>32</v>
      </c>
    </row>
    <row r="1451" spans="1:8" ht="20.100000000000001" customHeight="1">
      <c r="A1451" s="73">
        <v>45610</v>
      </c>
      <c r="B1451" s="74">
        <v>45610.68099745363</v>
      </c>
      <c r="C1451" s="74"/>
      <c r="D1451" s="75" t="s">
        <v>40</v>
      </c>
      <c r="E1451" s="76">
        <v>585</v>
      </c>
      <c r="F1451" s="77">
        <v>15.895</v>
      </c>
      <c r="G1451" s="75" t="s">
        <v>30</v>
      </c>
      <c r="H1451" s="78" t="s">
        <v>32</v>
      </c>
    </row>
    <row r="1452" spans="1:8" ht="20.100000000000001" customHeight="1">
      <c r="A1452" s="73">
        <v>45610</v>
      </c>
      <c r="B1452" s="74">
        <v>45610.680997488555</v>
      </c>
      <c r="C1452" s="74"/>
      <c r="D1452" s="75" t="s">
        <v>40</v>
      </c>
      <c r="E1452" s="76">
        <v>1736</v>
      </c>
      <c r="F1452" s="77">
        <v>15.895</v>
      </c>
      <c r="G1452" s="75" t="s">
        <v>30</v>
      </c>
      <c r="H1452" s="78" t="s">
        <v>31</v>
      </c>
    </row>
    <row r="1453" spans="1:8" ht="20.100000000000001" customHeight="1">
      <c r="A1453" s="73">
        <v>45610</v>
      </c>
      <c r="B1453" s="74">
        <v>45610.681077951565</v>
      </c>
      <c r="C1453" s="74"/>
      <c r="D1453" s="75" t="s">
        <v>40</v>
      </c>
      <c r="E1453" s="76">
        <v>209</v>
      </c>
      <c r="F1453" s="77">
        <v>15.89</v>
      </c>
      <c r="G1453" s="75" t="s">
        <v>30</v>
      </c>
      <c r="H1453" s="78" t="s">
        <v>31</v>
      </c>
    </row>
    <row r="1454" spans="1:8" ht="20.100000000000001" customHeight="1">
      <c r="A1454" s="73">
        <v>45610</v>
      </c>
      <c r="B1454" s="74">
        <v>45610.681605312508</v>
      </c>
      <c r="C1454" s="74"/>
      <c r="D1454" s="75" t="s">
        <v>40</v>
      </c>
      <c r="E1454" s="76">
        <v>286</v>
      </c>
      <c r="F1454" s="77">
        <v>15.9</v>
      </c>
      <c r="G1454" s="75" t="s">
        <v>30</v>
      </c>
      <c r="H1454" s="78" t="s">
        <v>32</v>
      </c>
    </row>
    <row r="1455" spans="1:8" ht="20.100000000000001" customHeight="1">
      <c r="A1455" s="73">
        <v>45610</v>
      </c>
      <c r="B1455" s="74">
        <v>45610.681605312508</v>
      </c>
      <c r="C1455" s="74"/>
      <c r="D1455" s="75" t="s">
        <v>40</v>
      </c>
      <c r="E1455" s="76">
        <v>125</v>
      </c>
      <c r="F1455" s="77">
        <v>15.9</v>
      </c>
      <c r="G1455" s="75" t="s">
        <v>30</v>
      </c>
      <c r="H1455" s="78" t="s">
        <v>31</v>
      </c>
    </row>
    <row r="1456" spans="1:8" ht="20.100000000000001" customHeight="1">
      <c r="A1456" s="73">
        <v>45610</v>
      </c>
      <c r="B1456" s="74">
        <v>45610.681889073923</v>
      </c>
      <c r="C1456" s="74"/>
      <c r="D1456" s="75" t="s">
        <v>40</v>
      </c>
      <c r="E1456" s="76">
        <v>610</v>
      </c>
      <c r="F1456" s="77">
        <v>15.895</v>
      </c>
      <c r="G1456" s="75" t="s">
        <v>30</v>
      </c>
      <c r="H1456" s="78" t="s">
        <v>32</v>
      </c>
    </row>
    <row r="1457" spans="1:8" ht="20.100000000000001" customHeight="1">
      <c r="A1457" s="73">
        <v>45610</v>
      </c>
      <c r="B1457" s="74">
        <v>45610.681889120489</v>
      </c>
      <c r="C1457" s="74"/>
      <c r="D1457" s="75" t="s">
        <v>40</v>
      </c>
      <c r="E1457" s="76">
        <v>1500</v>
      </c>
      <c r="F1457" s="77">
        <v>15.895</v>
      </c>
      <c r="G1457" s="75" t="s">
        <v>30</v>
      </c>
      <c r="H1457" s="78" t="s">
        <v>31</v>
      </c>
    </row>
    <row r="1458" spans="1:8" ht="20.100000000000001" customHeight="1">
      <c r="A1458" s="73">
        <v>45610</v>
      </c>
      <c r="B1458" s="74">
        <v>45610.681889120489</v>
      </c>
      <c r="C1458" s="74"/>
      <c r="D1458" s="75" t="s">
        <v>40</v>
      </c>
      <c r="E1458" s="76">
        <v>250</v>
      </c>
      <c r="F1458" s="77">
        <v>15.895</v>
      </c>
      <c r="G1458" s="75" t="s">
        <v>30</v>
      </c>
      <c r="H1458" s="78" t="s">
        <v>31</v>
      </c>
    </row>
    <row r="1459" spans="1:8" ht="20.100000000000001" customHeight="1">
      <c r="A1459" s="73">
        <v>45610</v>
      </c>
      <c r="B1459" s="74">
        <v>45610.681916365866</v>
      </c>
      <c r="C1459" s="74"/>
      <c r="D1459" s="75" t="s">
        <v>40</v>
      </c>
      <c r="E1459" s="76">
        <v>351</v>
      </c>
      <c r="F1459" s="77">
        <v>15.89</v>
      </c>
      <c r="G1459" s="75" t="s">
        <v>30</v>
      </c>
      <c r="H1459" s="78" t="s">
        <v>31</v>
      </c>
    </row>
    <row r="1460" spans="1:8" ht="20.100000000000001" customHeight="1">
      <c r="A1460" s="73">
        <v>45610</v>
      </c>
      <c r="B1460" s="74">
        <v>45610.6819169214</v>
      </c>
      <c r="C1460" s="74"/>
      <c r="D1460" s="75" t="s">
        <v>40</v>
      </c>
      <c r="E1460" s="76">
        <v>436</v>
      </c>
      <c r="F1460" s="77">
        <v>15.875</v>
      </c>
      <c r="G1460" s="75" t="s">
        <v>30</v>
      </c>
      <c r="H1460" s="78" t="s">
        <v>31</v>
      </c>
    </row>
    <row r="1461" spans="1:8" ht="20.100000000000001" customHeight="1">
      <c r="A1461" s="73">
        <v>45610</v>
      </c>
      <c r="B1461" s="74">
        <v>45610.6819169214</v>
      </c>
      <c r="C1461" s="74"/>
      <c r="D1461" s="75" t="s">
        <v>40</v>
      </c>
      <c r="E1461" s="76">
        <v>457</v>
      </c>
      <c r="F1461" s="77">
        <v>15.875</v>
      </c>
      <c r="G1461" s="75" t="s">
        <v>30</v>
      </c>
      <c r="H1461" s="78" t="s">
        <v>31</v>
      </c>
    </row>
    <row r="1462" spans="1:8" ht="20.100000000000001" customHeight="1">
      <c r="A1462" s="73">
        <v>45610</v>
      </c>
      <c r="B1462" s="74">
        <v>45610.681931504514</v>
      </c>
      <c r="C1462" s="74"/>
      <c r="D1462" s="75" t="s">
        <v>40</v>
      </c>
      <c r="E1462" s="76">
        <v>37</v>
      </c>
      <c r="F1462" s="77">
        <v>15.865</v>
      </c>
      <c r="G1462" s="75" t="s">
        <v>30</v>
      </c>
      <c r="H1462" s="78" t="s">
        <v>31</v>
      </c>
    </row>
    <row r="1463" spans="1:8" ht="20.100000000000001" customHeight="1">
      <c r="A1463" s="73">
        <v>45610</v>
      </c>
      <c r="B1463" s="74">
        <v>45610.681931504514</v>
      </c>
      <c r="C1463" s="74"/>
      <c r="D1463" s="75" t="s">
        <v>40</v>
      </c>
      <c r="E1463" s="76">
        <v>78</v>
      </c>
      <c r="F1463" s="77">
        <v>15.865</v>
      </c>
      <c r="G1463" s="75" t="s">
        <v>30</v>
      </c>
      <c r="H1463" s="78" t="s">
        <v>31</v>
      </c>
    </row>
    <row r="1464" spans="1:8" ht="20.100000000000001" customHeight="1">
      <c r="A1464" s="73">
        <v>45610</v>
      </c>
      <c r="B1464" s="74">
        <v>45610.681988819502</v>
      </c>
      <c r="C1464" s="74"/>
      <c r="D1464" s="75" t="s">
        <v>40</v>
      </c>
      <c r="E1464" s="76">
        <v>25</v>
      </c>
      <c r="F1464" s="77">
        <v>15.865</v>
      </c>
      <c r="G1464" s="75" t="s">
        <v>30</v>
      </c>
      <c r="H1464" s="78" t="s">
        <v>31</v>
      </c>
    </row>
    <row r="1465" spans="1:8" ht="20.100000000000001" customHeight="1">
      <c r="A1465" s="73">
        <v>45610</v>
      </c>
      <c r="B1465" s="74">
        <v>45610.682354236022</v>
      </c>
      <c r="C1465" s="74"/>
      <c r="D1465" s="75" t="s">
        <v>40</v>
      </c>
      <c r="E1465" s="76">
        <v>225</v>
      </c>
      <c r="F1465" s="77">
        <v>15.85</v>
      </c>
      <c r="G1465" s="75" t="s">
        <v>30</v>
      </c>
      <c r="H1465" s="78" t="s">
        <v>31</v>
      </c>
    </row>
    <row r="1466" spans="1:8" ht="20.100000000000001" customHeight="1">
      <c r="A1466" s="73">
        <v>45610</v>
      </c>
      <c r="B1466" s="74">
        <v>45610.682354236022</v>
      </c>
      <c r="C1466" s="74"/>
      <c r="D1466" s="75" t="s">
        <v>40</v>
      </c>
      <c r="E1466" s="76">
        <v>139</v>
      </c>
      <c r="F1466" s="77">
        <v>15.85</v>
      </c>
      <c r="G1466" s="75" t="s">
        <v>30</v>
      </c>
      <c r="H1466" s="78" t="s">
        <v>31</v>
      </c>
    </row>
    <row r="1467" spans="1:8" ht="20.100000000000001" customHeight="1">
      <c r="A1467" s="73">
        <v>45610</v>
      </c>
      <c r="B1467" s="74">
        <v>45610.682471400592</v>
      </c>
      <c r="C1467" s="74"/>
      <c r="D1467" s="75" t="s">
        <v>40</v>
      </c>
      <c r="E1467" s="76">
        <v>364</v>
      </c>
      <c r="F1467" s="77">
        <v>15.85</v>
      </c>
      <c r="G1467" s="75" t="s">
        <v>30</v>
      </c>
      <c r="H1467" s="78" t="s">
        <v>31</v>
      </c>
    </row>
    <row r="1468" spans="1:8" ht="20.100000000000001" customHeight="1">
      <c r="A1468" s="73">
        <v>45610</v>
      </c>
      <c r="B1468" s="74">
        <v>45610.682574131992</v>
      </c>
      <c r="C1468" s="74"/>
      <c r="D1468" s="75" t="s">
        <v>40</v>
      </c>
      <c r="E1468" s="76">
        <v>252</v>
      </c>
      <c r="F1468" s="77">
        <v>15.85</v>
      </c>
      <c r="G1468" s="75" t="s">
        <v>30</v>
      </c>
      <c r="H1468" s="78" t="s">
        <v>31</v>
      </c>
    </row>
    <row r="1469" spans="1:8" ht="20.100000000000001" customHeight="1">
      <c r="A1469" s="73">
        <v>45610</v>
      </c>
      <c r="B1469" s="74">
        <v>45610.682849687524</v>
      </c>
      <c r="C1469" s="74"/>
      <c r="D1469" s="75" t="s">
        <v>40</v>
      </c>
      <c r="E1469" s="76">
        <v>5</v>
      </c>
      <c r="F1469" s="77">
        <v>15.855</v>
      </c>
      <c r="G1469" s="75" t="s">
        <v>30</v>
      </c>
      <c r="H1469" s="78" t="s">
        <v>32</v>
      </c>
    </row>
    <row r="1470" spans="1:8" ht="20.100000000000001" customHeight="1">
      <c r="A1470" s="73">
        <v>45610</v>
      </c>
      <c r="B1470" s="74">
        <v>45610.682849687524</v>
      </c>
      <c r="C1470" s="74"/>
      <c r="D1470" s="75" t="s">
        <v>40</v>
      </c>
      <c r="E1470" s="76">
        <v>1015</v>
      </c>
      <c r="F1470" s="77">
        <v>15.855</v>
      </c>
      <c r="G1470" s="75" t="s">
        <v>30</v>
      </c>
      <c r="H1470" s="78" t="s">
        <v>32</v>
      </c>
    </row>
    <row r="1471" spans="1:8" ht="20.100000000000001" customHeight="1">
      <c r="A1471" s="73">
        <v>45610</v>
      </c>
      <c r="B1471" s="74">
        <v>45610.682849687524</v>
      </c>
      <c r="C1471" s="74"/>
      <c r="D1471" s="75" t="s">
        <v>40</v>
      </c>
      <c r="E1471" s="76">
        <v>291</v>
      </c>
      <c r="F1471" s="77">
        <v>15.855</v>
      </c>
      <c r="G1471" s="75" t="s">
        <v>30</v>
      </c>
      <c r="H1471" s="78" t="s">
        <v>32</v>
      </c>
    </row>
    <row r="1472" spans="1:8" ht="20.100000000000001" customHeight="1">
      <c r="A1472" s="73">
        <v>45610</v>
      </c>
      <c r="B1472" s="74">
        <v>45610.682849687524</v>
      </c>
      <c r="C1472" s="74"/>
      <c r="D1472" s="75" t="s">
        <v>40</v>
      </c>
      <c r="E1472" s="76">
        <v>25</v>
      </c>
      <c r="F1472" s="77">
        <v>15.855</v>
      </c>
      <c r="G1472" s="75" t="s">
        <v>30</v>
      </c>
      <c r="H1472" s="78" t="s">
        <v>32</v>
      </c>
    </row>
    <row r="1473" spans="1:8" ht="20.100000000000001" customHeight="1">
      <c r="A1473" s="73">
        <v>45610</v>
      </c>
      <c r="B1473" s="74">
        <v>45610.682992904913</v>
      </c>
      <c r="C1473" s="74"/>
      <c r="D1473" s="75" t="s">
        <v>40</v>
      </c>
      <c r="E1473" s="76">
        <v>639</v>
      </c>
      <c r="F1473" s="77">
        <v>15.84</v>
      </c>
      <c r="G1473" s="75" t="s">
        <v>30</v>
      </c>
      <c r="H1473" s="78" t="s">
        <v>31</v>
      </c>
    </row>
    <row r="1474" spans="1:8" ht="20.100000000000001" customHeight="1">
      <c r="A1474" s="73">
        <v>45610</v>
      </c>
      <c r="B1474" s="74">
        <v>45610.684057279956</v>
      </c>
      <c r="C1474" s="74"/>
      <c r="D1474" s="75" t="s">
        <v>40</v>
      </c>
      <c r="E1474" s="76">
        <v>488</v>
      </c>
      <c r="F1474" s="77">
        <v>15.85</v>
      </c>
      <c r="G1474" s="75" t="s">
        <v>30</v>
      </c>
      <c r="H1474" s="78" t="s">
        <v>31</v>
      </c>
    </row>
    <row r="1475" spans="1:8" ht="20.100000000000001" customHeight="1">
      <c r="A1475" s="73">
        <v>45610</v>
      </c>
      <c r="B1475" s="74">
        <v>45610.684057279956</v>
      </c>
      <c r="C1475" s="74"/>
      <c r="D1475" s="75" t="s">
        <v>40</v>
      </c>
      <c r="E1475" s="76">
        <v>1500</v>
      </c>
      <c r="F1475" s="77">
        <v>15.85</v>
      </c>
      <c r="G1475" s="75" t="s">
        <v>30</v>
      </c>
      <c r="H1475" s="78" t="s">
        <v>31</v>
      </c>
    </row>
    <row r="1476" spans="1:8" ht="20.100000000000001" customHeight="1">
      <c r="A1476" s="73">
        <v>45610</v>
      </c>
      <c r="B1476" s="74">
        <v>45610.684057279956</v>
      </c>
      <c r="C1476" s="74"/>
      <c r="D1476" s="75" t="s">
        <v>40</v>
      </c>
      <c r="E1476" s="76">
        <v>896</v>
      </c>
      <c r="F1476" s="77">
        <v>15.85</v>
      </c>
      <c r="G1476" s="75" t="s">
        <v>30</v>
      </c>
      <c r="H1476" s="78" t="s">
        <v>31</v>
      </c>
    </row>
    <row r="1477" spans="1:8" ht="20.100000000000001" customHeight="1">
      <c r="A1477" s="73">
        <v>45610</v>
      </c>
      <c r="B1477" s="74">
        <v>45610.684057754464</v>
      </c>
      <c r="C1477" s="74"/>
      <c r="D1477" s="75" t="s">
        <v>40</v>
      </c>
      <c r="E1477" s="76">
        <v>59</v>
      </c>
      <c r="F1477" s="77">
        <v>15.85</v>
      </c>
      <c r="G1477" s="75" t="s">
        <v>30</v>
      </c>
      <c r="H1477" s="78" t="s">
        <v>34</v>
      </c>
    </row>
    <row r="1478" spans="1:8" ht="20.100000000000001" customHeight="1">
      <c r="A1478" s="73">
        <v>45610</v>
      </c>
      <c r="B1478" s="74">
        <v>45610.684454259463</v>
      </c>
      <c r="C1478" s="74"/>
      <c r="D1478" s="75" t="s">
        <v>40</v>
      </c>
      <c r="E1478" s="76">
        <v>624</v>
      </c>
      <c r="F1478" s="77">
        <v>15.84</v>
      </c>
      <c r="G1478" s="75" t="s">
        <v>30</v>
      </c>
      <c r="H1478" s="78" t="s">
        <v>31</v>
      </c>
    </row>
    <row r="1479" spans="1:8" ht="20.100000000000001" customHeight="1">
      <c r="A1479" s="73">
        <v>45610</v>
      </c>
      <c r="B1479" s="74">
        <v>45610.684571655001</v>
      </c>
      <c r="C1479" s="74"/>
      <c r="D1479" s="75" t="s">
        <v>40</v>
      </c>
      <c r="E1479" s="76">
        <v>630</v>
      </c>
      <c r="F1479" s="77">
        <v>15.835000000000001</v>
      </c>
      <c r="G1479" s="75" t="s">
        <v>30</v>
      </c>
      <c r="H1479" s="78" t="s">
        <v>31</v>
      </c>
    </row>
    <row r="1480" spans="1:8" ht="20.100000000000001" customHeight="1">
      <c r="A1480" s="73">
        <v>45610</v>
      </c>
      <c r="B1480" s="74">
        <v>45610.68484178232</v>
      </c>
      <c r="C1480" s="74"/>
      <c r="D1480" s="75" t="s">
        <v>40</v>
      </c>
      <c r="E1480" s="76">
        <v>180</v>
      </c>
      <c r="F1480" s="77">
        <v>15.84</v>
      </c>
      <c r="G1480" s="75" t="s">
        <v>30</v>
      </c>
      <c r="H1480" s="78" t="s">
        <v>32</v>
      </c>
    </row>
    <row r="1481" spans="1:8" ht="20.100000000000001" customHeight="1">
      <c r="A1481" s="73">
        <v>45610</v>
      </c>
      <c r="B1481" s="74">
        <v>45610.68484178232</v>
      </c>
      <c r="C1481" s="74"/>
      <c r="D1481" s="75" t="s">
        <v>40</v>
      </c>
      <c r="E1481" s="76">
        <v>115</v>
      </c>
      <c r="F1481" s="77">
        <v>15.84</v>
      </c>
      <c r="G1481" s="75" t="s">
        <v>30</v>
      </c>
      <c r="H1481" s="78" t="s">
        <v>32</v>
      </c>
    </row>
    <row r="1482" spans="1:8" ht="20.100000000000001" customHeight="1">
      <c r="A1482" s="73">
        <v>45610</v>
      </c>
      <c r="B1482" s="74">
        <v>45610.68484178232</v>
      </c>
      <c r="C1482" s="74"/>
      <c r="D1482" s="75" t="s">
        <v>40</v>
      </c>
      <c r="E1482" s="76">
        <v>400</v>
      </c>
      <c r="F1482" s="77">
        <v>15.84</v>
      </c>
      <c r="G1482" s="75" t="s">
        <v>30</v>
      </c>
      <c r="H1482" s="78" t="s">
        <v>32</v>
      </c>
    </row>
    <row r="1483" spans="1:8" ht="20.100000000000001" customHeight="1">
      <c r="A1483" s="73">
        <v>45610</v>
      </c>
      <c r="B1483" s="74">
        <v>45610.68484178232</v>
      </c>
      <c r="C1483" s="74"/>
      <c r="D1483" s="75" t="s">
        <v>40</v>
      </c>
      <c r="E1483" s="76">
        <v>268</v>
      </c>
      <c r="F1483" s="77">
        <v>15.84</v>
      </c>
      <c r="G1483" s="75" t="s">
        <v>30</v>
      </c>
      <c r="H1483" s="78" t="s">
        <v>32</v>
      </c>
    </row>
    <row r="1484" spans="1:8" ht="20.100000000000001" customHeight="1">
      <c r="A1484" s="73">
        <v>45610</v>
      </c>
      <c r="B1484" s="74">
        <v>45610.684841817245</v>
      </c>
      <c r="C1484" s="74"/>
      <c r="D1484" s="75" t="s">
        <v>40</v>
      </c>
      <c r="E1484" s="76">
        <v>99</v>
      </c>
      <c r="F1484" s="77">
        <v>15.84</v>
      </c>
      <c r="G1484" s="75" t="s">
        <v>30</v>
      </c>
      <c r="H1484" s="78" t="s">
        <v>32</v>
      </c>
    </row>
    <row r="1485" spans="1:8" ht="20.100000000000001" customHeight="1">
      <c r="A1485" s="73">
        <v>45610</v>
      </c>
      <c r="B1485" s="74">
        <v>45610.684841828886</v>
      </c>
      <c r="C1485" s="74"/>
      <c r="D1485" s="75" t="s">
        <v>40</v>
      </c>
      <c r="E1485" s="76">
        <v>894</v>
      </c>
      <c r="F1485" s="77">
        <v>15.84</v>
      </c>
      <c r="G1485" s="75" t="s">
        <v>30</v>
      </c>
      <c r="H1485" s="78" t="s">
        <v>32</v>
      </c>
    </row>
    <row r="1486" spans="1:8" ht="20.100000000000001" customHeight="1">
      <c r="A1486" s="73">
        <v>45610</v>
      </c>
      <c r="B1486" s="74">
        <v>45610.685836458113</v>
      </c>
      <c r="C1486" s="74"/>
      <c r="D1486" s="75" t="s">
        <v>40</v>
      </c>
      <c r="E1486" s="76">
        <v>236</v>
      </c>
      <c r="F1486" s="77">
        <v>15.84</v>
      </c>
      <c r="G1486" s="75" t="s">
        <v>30</v>
      </c>
      <c r="H1486" s="78" t="s">
        <v>32</v>
      </c>
    </row>
    <row r="1487" spans="1:8" ht="20.100000000000001" customHeight="1">
      <c r="A1487" s="73">
        <v>45610</v>
      </c>
      <c r="B1487" s="74">
        <v>45610.685836458113</v>
      </c>
      <c r="C1487" s="74"/>
      <c r="D1487" s="75" t="s">
        <v>40</v>
      </c>
      <c r="E1487" s="76">
        <v>186</v>
      </c>
      <c r="F1487" s="77">
        <v>15.84</v>
      </c>
      <c r="G1487" s="75" t="s">
        <v>30</v>
      </c>
      <c r="H1487" s="78" t="s">
        <v>32</v>
      </c>
    </row>
    <row r="1488" spans="1:8" ht="20.100000000000001" customHeight="1">
      <c r="A1488" s="73">
        <v>45610</v>
      </c>
      <c r="B1488" s="74">
        <v>45610.685836458113</v>
      </c>
      <c r="C1488" s="74"/>
      <c r="D1488" s="75" t="s">
        <v>40</v>
      </c>
      <c r="E1488" s="76">
        <v>412</v>
      </c>
      <c r="F1488" s="77">
        <v>15.84</v>
      </c>
      <c r="G1488" s="75" t="s">
        <v>30</v>
      </c>
      <c r="H1488" s="78" t="s">
        <v>31</v>
      </c>
    </row>
    <row r="1489" spans="1:8" ht="20.100000000000001" customHeight="1">
      <c r="A1489" s="73">
        <v>45610</v>
      </c>
      <c r="B1489" s="74">
        <v>45610.685977986082</v>
      </c>
      <c r="C1489" s="74"/>
      <c r="D1489" s="75" t="s">
        <v>40</v>
      </c>
      <c r="E1489" s="76">
        <v>320</v>
      </c>
      <c r="F1489" s="77">
        <v>15.835000000000001</v>
      </c>
      <c r="G1489" s="75" t="s">
        <v>30</v>
      </c>
      <c r="H1489" s="78" t="s">
        <v>31</v>
      </c>
    </row>
    <row r="1490" spans="1:8" ht="20.100000000000001" customHeight="1">
      <c r="A1490" s="73">
        <v>45610</v>
      </c>
      <c r="B1490" s="74">
        <v>45610.686287349556</v>
      </c>
      <c r="C1490" s="74"/>
      <c r="D1490" s="75" t="s">
        <v>40</v>
      </c>
      <c r="E1490" s="76">
        <v>37</v>
      </c>
      <c r="F1490" s="77">
        <v>15.845000000000001</v>
      </c>
      <c r="G1490" s="75" t="s">
        <v>30</v>
      </c>
      <c r="H1490" s="78" t="s">
        <v>32</v>
      </c>
    </row>
    <row r="1491" spans="1:8" ht="20.100000000000001" customHeight="1">
      <c r="A1491" s="73">
        <v>45610</v>
      </c>
      <c r="B1491" s="74">
        <v>45610.686287349556</v>
      </c>
      <c r="C1491" s="74"/>
      <c r="D1491" s="75" t="s">
        <v>40</v>
      </c>
      <c r="E1491" s="76">
        <v>1117</v>
      </c>
      <c r="F1491" s="77">
        <v>15.845000000000001</v>
      </c>
      <c r="G1491" s="75" t="s">
        <v>30</v>
      </c>
      <c r="H1491" s="78" t="s">
        <v>32</v>
      </c>
    </row>
    <row r="1492" spans="1:8" ht="20.100000000000001" customHeight="1">
      <c r="A1492" s="73">
        <v>45610</v>
      </c>
      <c r="B1492" s="74">
        <v>45610.686287349556</v>
      </c>
      <c r="C1492" s="74"/>
      <c r="D1492" s="75" t="s">
        <v>40</v>
      </c>
      <c r="E1492" s="76">
        <v>17</v>
      </c>
      <c r="F1492" s="77">
        <v>15.845000000000001</v>
      </c>
      <c r="G1492" s="75" t="s">
        <v>30</v>
      </c>
      <c r="H1492" s="78" t="s">
        <v>32</v>
      </c>
    </row>
    <row r="1493" spans="1:8" ht="20.100000000000001" customHeight="1">
      <c r="A1493" s="73">
        <v>45610</v>
      </c>
      <c r="B1493" s="74">
        <v>45610.686287349556</v>
      </c>
      <c r="C1493" s="74"/>
      <c r="D1493" s="75" t="s">
        <v>40</v>
      </c>
      <c r="E1493" s="76">
        <v>359</v>
      </c>
      <c r="F1493" s="77">
        <v>15.845000000000001</v>
      </c>
      <c r="G1493" s="75" t="s">
        <v>30</v>
      </c>
      <c r="H1493" s="78" t="s">
        <v>32</v>
      </c>
    </row>
    <row r="1494" spans="1:8" ht="20.100000000000001" customHeight="1">
      <c r="A1494" s="73">
        <v>45610</v>
      </c>
      <c r="B1494" s="74">
        <v>45610.686287349556</v>
      </c>
      <c r="C1494" s="74"/>
      <c r="D1494" s="75" t="s">
        <v>40</v>
      </c>
      <c r="E1494" s="76">
        <v>137</v>
      </c>
      <c r="F1494" s="77">
        <v>15.845000000000001</v>
      </c>
      <c r="G1494" s="75" t="s">
        <v>30</v>
      </c>
      <c r="H1494" s="78" t="s">
        <v>32</v>
      </c>
    </row>
    <row r="1495" spans="1:8" ht="20.100000000000001" customHeight="1">
      <c r="A1495" s="73">
        <v>45610</v>
      </c>
      <c r="B1495" s="74">
        <v>45610.686287349556</v>
      </c>
      <c r="C1495" s="74"/>
      <c r="D1495" s="75" t="s">
        <v>40</v>
      </c>
      <c r="E1495" s="76">
        <v>249</v>
      </c>
      <c r="F1495" s="77">
        <v>15.845000000000001</v>
      </c>
      <c r="G1495" s="75" t="s">
        <v>30</v>
      </c>
      <c r="H1495" s="78" t="s">
        <v>32</v>
      </c>
    </row>
    <row r="1496" spans="1:8" ht="20.100000000000001" customHeight="1">
      <c r="A1496" s="73">
        <v>45610</v>
      </c>
      <c r="B1496" s="74">
        <v>45610.686287349556</v>
      </c>
      <c r="C1496" s="74"/>
      <c r="D1496" s="75" t="s">
        <v>40</v>
      </c>
      <c r="E1496" s="76">
        <v>195</v>
      </c>
      <c r="F1496" s="77">
        <v>15.845000000000001</v>
      </c>
      <c r="G1496" s="75" t="s">
        <v>30</v>
      </c>
      <c r="H1496" s="78" t="s">
        <v>32</v>
      </c>
    </row>
    <row r="1497" spans="1:8" ht="20.100000000000001" customHeight="1">
      <c r="A1497" s="73">
        <v>45610</v>
      </c>
      <c r="B1497" s="74">
        <v>45610.686287407298</v>
      </c>
      <c r="C1497" s="74"/>
      <c r="D1497" s="75" t="s">
        <v>40</v>
      </c>
      <c r="E1497" s="76">
        <v>311</v>
      </c>
      <c r="F1497" s="77">
        <v>15.845000000000001</v>
      </c>
      <c r="G1497" s="75" t="s">
        <v>30</v>
      </c>
      <c r="H1497" s="78" t="s">
        <v>32</v>
      </c>
    </row>
    <row r="1498" spans="1:8" ht="20.100000000000001" customHeight="1">
      <c r="A1498" s="73">
        <v>45610</v>
      </c>
      <c r="B1498" s="74">
        <v>45610.686656365637</v>
      </c>
      <c r="C1498" s="74"/>
      <c r="D1498" s="75" t="s">
        <v>40</v>
      </c>
      <c r="E1498" s="76">
        <v>265</v>
      </c>
      <c r="F1498" s="77">
        <v>15.835000000000001</v>
      </c>
      <c r="G1498" s="75" t="s">
        <v>30</v>
      </c>
      <c r="H1498" s="78" t="s">
        <v>31</v>
      </c>
    </row>
    <row r="1499" spans="1:8" ht="20.100000000000001" customHeight="1">
      <c r="A1499" s="73">
        <v>45610</v>
      </c>
      <c r="B1499" s="74">
        <v>45610.686656365637</v>
      </c>
      <c r="C1499" s="74"/>
      <c r="D1499" s="75" t="s">
        <v>40</v>
      </c>
      <c r="E1499" s="76">
        <v>626</v>
      </c>
      <c r="F1499" s="77">
        <v>15.835000000000001</v>
      </c>
      <c r="G1499" s="75" t="s">
        <v>30</v>
      </c>
      <c r="H1499" s="78" t="s">
        <v>31</v>
      </c>
    </row>
    <row r="1500" spans="1:8" ht="20.100000000000001" customHeight="1">
      <c r="A1500" s="73">
        <v>45610</v>
      </c>
      <c r="B1500" s="74">
        <v>45610.687329652719</v>
      </c>
      <c r="C1500" s="74"/>
      <c r="D1500" s="75" t="s">
        <v>40</v>
      </c>
      <c r="E1500" s="76">
        <v>302</v>
      </c>
      <c r="F1500" s="77">
        <v>15.84</v>
      </c>
      <c r="G1500" s="75" t="s">
        <v>30</v>
      </c>
      <c r="H1500" s="78" t="s">
        <v>32</v>
      </c>
    </row>
    <row r="1501" spans="1:8" ht="20.100000000000001" customHeight="1">
      <c r="A1501" s="73">
        <v>45610</v>
      </c>
      <c r="B1501" s="74">
        <v>45610.687329652719</v>
      </c>
      <c r="C1501" s="74"/>
      <c r="D1501" s="75" t="s">
        <v>40</v>
      </c>
      <c r="E1501" s="76">
        <v>301</v>
      </c>
      <c r="F1501" s="77">
        <v>15.84</v>
      </c>
      <c r="G1501" s="75" t="s">
        <v>30</v>
      </c>
      <c r="H1501" s="78" t="s">
        <v>32</v>
      </c>
    </row>
    <row r="1502" spans="1:8" ht="20.100000000000001" customHeight="1">
      <c r="A1502" s="73">
        <v>45610</v>
      </c>
      <c r="B1502" s="74">
        <v>45610.687330115587</v>
      </c>
      <c r="C1502" s="74"/>
      <c r="D1502" s="75" t="s">
        <v>40</v>
      </c>
      <c r="E1502" s="76">
        <v>1719</v>
      </c>
      <c r="F1502" s="77">
        <v>15.84</v>
      </c>
      <c r="G1502" s="75" t="s">
        <v>30</v>
      </c>
      <c r="H1502" s="78" t="s">
        <v>31</v>
      </c>
    </row>
    <row r="1503" spans="1:8" ht="20.100000000000001" customHeight="1">
      <c r="A1503" s="73">
        <v>45610</v>
      </c>
      <c r="B1503" s="74">
        <v>45610.687512963079</v>
      </c>
      <c r="C1503" s="74"/>
      <c r="D1503" s="75" t="s">
        <v>40</v>
      </c>
      <c r="E1503" s="76">
        <v>218</v>
      </c>
      <c r="F1503" s="77">
        <v>15.835000000000001</v>
      </c>
      <c r="G1503" s="75" t="s">
        <v>30</v>
      </c>
      <c r="H1503" s="78" t="s">
        <v>31</v>
      </c>
    </row>
    <row r="1504" spans="1:8" ht="20.100000000000001" customHeight="1">
      <c r="A1504" s="73">
        <v>45610</v>
      </c>
      <c r="B1504" s="74">
        <v>45610.687512963079</v>
      </c>
      <c r="C1504" s="74"/>
      <c r="D1504" s="75" t="s">
        <v>40</v>
      </c>
      <c r="E1504" s="76">
        <v>612</v>
      </c>
      <c r="F1504" s="77">
        <v>15.835000000000001</v>
      </c>
      <c r="G1504" s="75" t="s">
        <v>30</v>
      </c>
      <c r="H1504" s="78" t="s">
        <v>31</v>
      </c>
    </row>
    <row r="1505" spans="1:8" ht="20.100000000000001" customHeight="1">
      <c r="A1505" s="73">
        <v>45610</v>
      </c>
      <c r="B1505" s="74">
        <v>45610.6884332872</v>
      </c>
      <c r="C1505" s="74"/>
      <c r="D1505" s="75" t="s">
        <v>40</v>
      </c>
      <c r="E1505" s="76">
        <v>583</v>
      </c>
      <c r="F1505" s="77">
        <v>15.845000000000001</v>
      </c>
      <c r="G1505" s="75" t="s">
        <v>30</v>
      </c>
      <c r="H1505" s="78" t="s">
        <v>32</v>
      </c>
    </row>
    <row r="1506" spans="1:8" ht="20.100000000000001" customHeight="1">
      <c r="A1506" s="73">
        <v>45610</v>
      </c>
      <c r="B1506" s="74">
        <v>45610.688433310017</v>
      </c>
      <c r="C1506" s="74"/>
      <c r="D1506" s="75" t="s">
        <v>40</v>
      </c>
      <c r="E1506" s="76">
        <v>1635</v>
      </c>
      <c r="F1506" s="77">
        <v>15.845000000000001</v>
      </c>
      <c r="G1506" s="75" t="s">
        <v>30</v>
      </c>
      <c r="H1506" s="78" t="s">
        <v>31</v>
      </c>
    </row>
    <row r="1507" spans="1:8" ht="20.100000000000001" customHeight="1">
      <c r="A1507" s="73">
        <v>45610</v>
      </c>
      <c r="B1507" s="74">
        <v>45610.688433564734</v>
      </c>
      <c r="C1507" s="74"/>
      <c r="D1507" s="75" t="s">
        <v>40</v>
      </c>
      <c r="E1507" s="76">
        <v>174</v>
      </c>
      <c r="F1507" s="77">
        <v>15.845000000000001</v>
      </c>
      <c r="G1507" s="75" t="s">
        <v>30</v>
      </c>
      <c r="H1507" s="78" t="s">
        <v>32</v>
      </c>
    </row>
    <row r="1508" spans="1:8" ht="20.100000000000001" customHeight="1">
      <c r="A1508" s="73">
        <v>45610</v>
      </c>
      <c r="B1508" s="74">
        <v>45610.688433564734</v>
      </c>
      <c r="C1508" s="74"/>
      <c r="D1508" s="75" t="s">
        <v>40</v>
      </c>
      <c r="E1508" s="76">
        <v>274</v>
      </c>
      <c r="F1508" s="77">
        <v>15.845000000000001</v>
      </c>
      <c r="G1508" s="75" t="s">
        <v>30</v>
      </c>
      <c r="H1508" s="78" t="s">
        <v>31</v>
      </c>
    </row>
    <row r="1509" spans="1:8" ht="20.100000000000001" customHeight="1">
      <c r="A1509" s="73">
        <v>45610</v>
      </c>
      <c r="B1509" s="74">
        <v>45610.688433680683</v>
      </c>
      <c r="C1509" s="74"/>
      <c r="D1509" s="75" t="s">
        <v>40</v>
      </c>
      <c r="E1509" s="76">
        <v>278</v>
      </c>
      <c r="F1509" s="77">
        <v>15.845000000000001</v>
      </c>
      <c r="G1509" s="75" t="s">
        <v>30</v>
      </c>
      <c r="H1509" s="78" t="s">
        <v>31</v>
      </c>
    </row>
    <row r="1510" spans="1:8" ht="20.100000000000001" customHeight="1">
      <c r="A1510" s="73">
        <v>45610</v>
      </c>
      <c r="B1510" s="74">
        <v>45610.688531492837</v>
      </c>
      <c r="C1510" s="74"/>
      <c r="D1510" s="75" t="s">
        <v>40</v>
      </c>
      <c r="E1510" s="76">
        <v>900</v>
      </c>
      <c r="F1510" s="77">
        <v>15.84</v>
      </c>
      <c r="G1510" s="75" t="s">
        <v>30</v>
      </c>
      <c r="H1510" s="78" t="s">
        <v>32</v>
      </c>
    </row>
    <row r="1511" spans="1:8" ht="20.100000000000001" customHeight="1">
      <c r="A1511" s="73">
        <v>45610</v>
      </c>
      <c r="B1511" s="74">
        <v>45610.688531492837</v>
      </c>
      <c r="C1511" s="74"/>
      <c r="D1511" s="75" t="s">
        <v>40</v>
      </c>
      <c r="E1511" s="76">
        <v>215</v>
      </c>
      <c r="F1511" s="77">
        <v>15.84</v>
      </c>
      <c r="G1511" s="75" t="s">
        <v>30</v>
      </c>
      <c r="H1511" s="78" t="s">
        <v>32</v>
      </c>
    </row>
    <row r="1512" spans="1:8" ht="20.100000000000001" customHeight="1">
      <c r="A1512" s="73">
        <v>45610</v>
      </c>
      <c r="B1512" s="74">
        <v>45610.68864190951</v>
      </c>
      <c r="C1512" s="74"/>
      <c r="D1512" s="75" t="s">
        <v>40</v>
      </c>
      <c r="E1512" s="76">
        <v>546</v>
      </c>
      <c r="F1512" s="77">
        <v>15.83</v>
      </c>
      <c r="G1512" s="75" t="s">
        <v>30</v>
      </c>
      <c r="H1512" s="78" t="s">
        <v>31</v>
      </c>
    </row>
    <row r="1513" spans="1:8" ht="20.100000000000001" customHeight="1">
      <c r="A1513" s="73">
        <v>45610</v>
      </c>
      <c r="B1513" s="74">
        <v>45610.689106967766</v>
      </c>
      <c r="C1513" s="74"/>
      <c r="D1513" s="75" t="s">
        <v>40</v>
      </c>
      <c r="E1513" s="76">
        <v>2077</v>
      </c>
      <c r="F1513" s="77">
        <v>15.83</v>
      </c>
      <c r="G1513" s="75" t="s">
        <v>30</v>
      </c>
      <c r="H1513" s="78" t="s">
        <v>31</v>
      </c>
    </row>
    <row r="1514" spans="1:8" ht="20.100000000000001" customHeight="1">
      <c r="A1514" s="73">
        <v>45610</v>
      </c>
      <c r="B1514" s="74">
        <v>45610.689818495419</v>
      </c>
      <c r="C1514" s="74"/>
      <c r="D1514" s="75" t="s">
        <v>40</v>
      </c>
      <c r="E1514" s="76">
        <v>598</v>
      </c>
      <c r="F1514" s="77">
        <v>15.835000000000001</v>
      </c>
      <c r="G1514" s="75" t="s">
        <v>30</v>
      </c>
      <c r="H1514" s="78" t="s">
        <v>32</v>
      </c>
    </row>
    <row r="1515" spans="1:8" ht="20.100000000000001" customHeight="1">
      <c r="A1515" s="73">
        <v>45610</v>
      </c>
      <c r="B1515" s="74">
        <v>45610.689818495419</v>
      </c>
      <c r="C1515" s="74"/>
      <c r="D1515" s="75" t="s">
        <v>40</v>
      </c>
      <c r="E1515" s="76">
        <v>230</v>
      </c>
      <c r="F1515" s="77">
        <v>15.835000000000001</v>
      </c>
      <c r="G1515" s="75" t="s">
        <v>30</v>
      </c>
      <c r="H1515" s="78" t="s">
        <v>32</v>
      </c>
    </row>
    <row r="1516" spans="1:8" ht="20.100000000000001" customHeight="1">
      <c r="A1516" s="73">
        <v>45610</v>
      </c>
      <c r="B1516" s="74">
        <v>45610.689818495419</v>
      </c>
      <c r="C1516" s="74"/>
      <c r="D1516" s="75" t="s">
        <v>40</v>
      </c>
      <c r="E1516" s="76">
        <v>359</v>
      </c>
      <c r="F1516" s="77">
        <v>15.835000000000001</v>
      </c>
      <c r="G1516" s="75" t="s">
        <v>30</v>
      </c>
      <c r="H1516" s="78" t="s">
        <v>32</v>
      </c>
    </row>
    <row r="1517" spans="1:8" ht="20.100000000000001" customHeight="1">
      <c r="A1517" s="73">
        <v>45610</v>
      </c>
      <c r="B1517" s="74">
        <v>45610.689818495419</v>
      </c>
      <c r="C1517" s="74"/>
      <c r="D1517" s="75" t="s">
        <v>40</v>
      </c>
      <c r="E1517" s="76">
        <v>187</v>
      </c>
      <c r="F1517" s="77">
        <v>15.835000000000001</v>
      </c>
      <c r="G1517" s="75" t="s">
        <v>30</v>
      </c>
      <c r="H1517" s="78" t="s">
        <v>32</v>
      </c>
    </row>
    <row r="1518" spans="1:8" ht="20.100000000000001" customHeight="1">
      <c r="A1518" s="73">
        <v>45610</v>
      </c>
      <c r="B1518" s="74">
        <v>45610.689818495419</v>
      </c>
      <c r="C1518" s="74"/>
      <c r="D1518" s="75" t="s">
        <v>40</v>
      </c>
      <c r="E1518" s="76">
        <v>122</v>
      </c>
      <c r="F1518" s="77">
        <v>15.835000000000001</v>
      </c>
      <c r="G1518" s="75" t="s">
        <v>30</v>
      </c>
      <c r="H1518" s="78" t="s">
        <v>32</v>
      </c>
    </row>
    <row r="1519" spans="1:8" ht="20.100000000000001" customHeight="1">
      <c r="A1519" s="73">
        <v>45610</v>
      </c>
      <c r="B1519" s="74">
        <v>45610.689897523262</v>
      </c>
      <c r="C1519" s="74"/>
      <c r="D1519" s="75" t="s">
        <v>40</v>
      </c>
      <c r="E1519" s="76">
        <v>639</v>
      </c>
      <c r="F1519" s="77">
        <v>15.83</v>
      </c>
      <c r="G1519" s="75" t="s">
        <v>30</v>
      </c>
      <c r="H1519" s="78" t="s">
        <v>32</v>
      </c>
    </row>
    <row r="1520" spans="1:8" ht="20.100000000000001" customHeight="1">
      <c r="A1520" s="73">
        <v>45610</v>
      </c>
      <c r="B1520" s="74">
        <v>45610.690565185156</v>
      </c>
      <c r="C1520" s="74"/>
      <c r="D1520" s="75" t="s">
        <v>40</v>
      </c>
      <c r="E1520" s="76">
        <v>1462</v>
      </c>
      <c r="F1520" s="77">
        <v>15.835000000000001</v>
      </c>
      <c r="G1520" s="75" t="s">
        <v>30</v>
      </c>
      <c r="H1520" s="78" t="s">
        <v>32</v>
      </c>
    </row>
    <row r="1521" spans="1:8" ht="20.100000000000001" customHeight="1">
      <c r="A1521" s="73">
        <v>45610</v>
      </c>
      <c r="B1521" s="74">
        <v>45610.690692685079</v>
      </c>
      <c r="C1521" s="74"/>
      <c r="D1521" s="75" t="s">
        <v>40</v>
      </c>
      <c r="E1521" s="76">
        <v>74</v>
      </c>
      <c r="F1521" s="77">
        <v>15.824999999999999</v>
      </c>
      <c r="G1521" s="75" t="s">
        <v>30</v>
      </c>
      <c r="H1521" s="78" t="s">
        <v>31</v>
      </c>
    </row>
    <row r="1522" spans="1:8" ht="20.100000000000001" customHeight="1">
      <c r="A1522" s="73">
        <v>45610</v>
      </c>
      <c r="B1522" s="74">
        <v>45610.691063379403</v>
      </c>
      <c r="C1522" s="74"/>
      <c r="D1522" s="75" t="s">
        <v>40</v>
      </c>
      <c r="E1522" s="76">
        <v>117</v>
      </c>
      <c r="F1522" s="77">
        <v>15.824999999999999</v>
      </c>
      <c r="G1522" s="75" t="s">
        <v>30</v>
      </c>
      <c r="H1522" s="78" t="s">
        <v>32</v>
      </c>
    </row>
    <row r="1523" spans="1:8" ht="20.100000000000001" customHeight="1">
      <c r="A1523" s="73">
        <v>45610</v>
      </c>
      <c r="B1523" s="74">
        <v>45610.691063379403</v>
      </c>
      <c r="C1523" s="74"/>
      <c r="D1523" s="75" t="s">
        <v>40</v>
      </c>
      <c r="E1523" s="76">
        <v>90</v>
      </c>
      <c r="F1523" s="77">
        <v>15.824999999999999</v>
      </c>
      <c r="G1523" s="75" t="s">
        <v>30</v>
      </c>
      <c r="H1523" s="78" t="s">
        <v>32</v>
      </c>
    </row>
    <row r="1524" spans="1:8" ht="20.100000000000001" customHeight="1">
      <c r="A1524" s="73">
        <v>45610</v>
      </c>
      <c r="B1524" s="74">
        <v>45610.691063379403</v>
      </c>
      <c r="C1524" s="74"/>
      <c r="D1524" s="75" t="s">
        <v>40</v>
      </c>
      <c r="E1524" s="76">
        <v>261</v>
      </c>
      <c r="F1524" s="77">
        <v>15.824999999999999</v>
      </c>
      <c r="G1524" s="75" t="s">
        <v>30</v>
      </c>
      <c r="H1524" s="78" t="s">
        <v>32</v>
      </c>
    </row>
    <row r="1525" spans="1:8" ht="20.100000000000001" customHeight="1">
      <c r="A1525" s="73">
        <v>45610</v>
      </c>
      <c r="B1525" s="74">
        <v>45610.691063379403</v>
      </c>
      <c r="C1525" s="74"/>
      <c r="D1525" s="75" t="s">
        <v>40</v>
      </c>
      <c r="E1525" s="76">
        <v>193</v>
      </c>
      <c r="F1525" s="77">
        <v>15.824999999999999</v>
      </c>
      <c r="G1525" s="75" t="s">
        <v>30</v>
      </c>
      <c r="H1525" s="78" t="s">
        <v>32</v>
      </c>
    </row>
    <row r="1526" spans="1:8" ht="20.100000000000001" customHeight="1">
      <c r="A1526" s="73">
        <v>45610</v>
      </c>
      <c r="B1526" s="74">
        <v>45610.691063379403</v>
      </c>
      <c r="C1526" s="74"/>
      <c r="D1526" s="75" t="s">
        <v>40</v>
      </c>
      <c r="E1526" s="76">
        <v>1316</v>
      </c>
      <c r="F1526" s="77">
        <v>15.824999999999999</v>
      </c>
      <c r="G1526" s="75" t="s">
        <v>30</v>
      </c>
      <c r="H1526" s="78" t="s">
        <v>31</v>
      </c>
    </row>
    <row r="1527" spans="1:8" ht="20.100000000000001" customHeight="1">
      <c r="A1527" s="73">
        <v>45610</v>
      </c>
      <c r="B1527" s="74">
        <v>45610.691147847101</v>
      </c>
      <c r="C1527" s="74"/>
      <c r="D1527" s="75" t="s">
        <v>40</v>
      </c>
      <c r="E1527" s="76">
        <v>177</v>
      </c>
      <c r="F1527" s="77">
        <v>15.82</v>
      </c>
      <c r="G1527" s="75" t="s">
        <v>30</v>
      </c>
      <c r="H1527" s="78" t="s">
        <v>31</v>
      </c>
    </row>
    <row r="1528" spans="1:8" ht="20.100000000000001" customHeight="1">
      <c r="A1528" s="73">
        <v>45610</v>
      </c>
      <c r="B1528" s="74">
        <v>45610.691147847101</v>
      </c>
      <c r="C1528" s="74"/>
      <c r="D1528" s="75" t="s">
        <v>40</v>
      </c>
      <c r="E1528" s="76">
        <v>78</v>
      </c>
      <c r="F1528" s="77">
        <v>15.82</v>
      </c>
      <c r="G1528" s="75" t="s">
        <v>30</v>
      </c>
      <c r="H1528" s="78" t="s">
        <v>31</v>
      </c>
    </row>
    <row r="1529" spans="1:8" ht="20.100000000000001" customHeight="1">
      <c r="A1529" s="73">
        <v>45610</v>
      </c>
      <c r="B1529" s="74">
        <v>45610.691251192242</v>
      </c>
      <c r="C1529" s="74"/>
      <c r="D1529" s="75" t="s">
        <v>40</v>
      </c>
      <c r="E1529" s="76">
        <v>820</v>
      </c>
      <c r="F1529" s="77">
        <v>15.835000000000001</v>
      </c>
      <c r="G1529" s="75" t="s">
        <v>30</v>
      </c>
      <c r="H1529" s="78" t="s">
        <v>31</v>
      </c>
    </row>
    <row r="1530" spans="1:8" ht="20.100000000000001" customHeight="1">
      <c r="A1530" s="73">
        <v>45610</v>
      </c>
      <c r="B1530" s="74">
        <v>45610.692058738321</v>
      </c>
      <c r="C1530" s="74"/>
      <c r="D1530" s="75" t="s">
        <v>40</v>
      </c>
      <c r="E1530" s="76">
        <v>226</v>
      </c>
      <c r="F1530" s="77">
        <v>15.84</v>
      </c>
      <c r="G1530" s="75" t="s">
        <v>30</v>
      </c>
      <c r="H1530" s="78" t="s">
        <v>32</v>
      </c>
    </row>
    <row r="1531" spans="1:8" ht="20.100000000000001" customHeight="1">
      <c r="A1531" s="73">
        <v>45610</v>
      </c>
      <c r="B1531" s="74">
        <v>45610.692058738321</v>
      </c>
      <c r="C1531" s="74"/>
      <c r="D1531" s="75" t="s">
        <v>40</v>
      </c>
      <c r="E1531" s="76">
        <v>181</v>
      </c>
      <c r="F1531" s="77">
        <v>15.84</v>
      </c>
      <c r="G1531" s="75" t="s">
        <v>30</v>
      </c>
      <c r="H1531" s="78" t="s">
        <v>32</v>
      </c>
    </row>
    <row r="1532" spans="1:8" ht="20.100000000000001" customHeight="1">
      <c r="A1532" s="73">
        <v>45610</v>
      </c>
      <c r="B1532" s="74">
        <v>45610.692093530204</v>
      </c>
      <c r="C1532" s="74"/>
      <c r="D1532" s="75" t="s">
        <v>40</v>
      </c>
      <c r="E1532" s="76">
        <v>2229</v>
      </c>
      <c r="F1532" s="77">
        <v>15.845000000000001</v>
      </c>
      <c r="G1532" s="75" t="s">
        <v>30</v>
      </c>
      <c r="H1532" s="78" t="s">
        <v>31</v>
      </c>
    </row>
    <row r="1533" spans="1:8" ht="20.100000000000001" customHeight="1">
      <c r="A1533" s="73">
        <v>45610</v>
      </c>
      <c r="B1533" s="74">
        <v>45610.692699340172</v>
      </c>
      <c r="C1533" s="74"/>
      <c r="D1533" s="75" t="s">
        <v>40</v>
      </c>
      <c r="E1533" s="76">
        <v>665</v>
      </c>
      <c r="F1533" s="77">
        <v>15.84</v>
      </c>
      <c r="G1533" s="75" t="s">
        <v>30</v>
      </c>
      <c r="H1533" s="78" t="s">
        <v>31</v>
      </c>
    </row>
    <row r="1534" spans="1:8" ht="20.100000000000001" customHeight="1">
      <c r="A1534" s="73">
        <v>45610</v>
      </c>
      <c r="B1534" s="74">
        <v>45610.692699340172</v>
      </c>
      <c r="C1534" s="74"/>
      <c r="D1534" s="75" t="s">
        <v>40</v>
      </c>
      <c r="E1534" s="76">
        <v>887</v>
      </c>
      <c r="F1534" s="77">
        <v>15.84</v>
      </c>
      <c r="G1534" s="75" t="s">
        <v>30</v>
      </c>
      <c r="H1534" s="78" t="s">
        <v>31</v>
      </c>
    </row>
    <row r="1535" spans="1:8" ht="20.100000000000001" customHeight="1">
      <c r="A1535" s="73">
        <v>45610</v>
      </c>
      <c r="B1535" s="74">
        <v>45610.693265185226</v>
      </c>
      <c r="C1535" s="74"/>
      <c r="D1535" s="75" t="s">
        <v>40</v>
      </c>
      <c r="E1535" s="76">
        <v>573</v>
      </c>
      <c r="F1535" s="77">
        <v>15.835000000000001</v>
      </c>
      <c r="G1535" s="75" t="s">
        <v>30</v>
      </c>
      <c r="H1535" s="78" t="s">
        <v>31</v>
      </c>
    </row>
    <row r="1536" spans="1:8" ht="20.100000000000001" customHeight="1">
      <c r="A1536" s="73">
        <v>45610</v>
      </c>
      <c r="B1536" s="74">
        <v>45610.693304224405</v>
      </c>
      <c r="C1536" s="74"/>
      <c r="D1536" s="75" t="s">
        <v>40</v>
      </c>
      <c r="E1536" s="76">
        <v>444</v>
      </c>
      <c r="F1536" s="77">
        <v>15.835000000000001</v>
      </c>
      <c r="G1536" s="75" t="s">
        <v>30</v>
      </c>
      <c r="H1536" s="78" t="s">
        <v>32</v>
      </c>
    </row>
    <row r="1537" spans="1:8" ht="20.100000000000001" customHeight="1">
      <c r="A1537" s="73">
        <v>45610</v>
      </c>
      <c r="B1537" s="74">
        <v>45610.693304247689</v>
      </c>
      <c r="C1537" s="74"/>
      <c r="D1537" s="75" t="s">
        <v>40</v>
      </c>
      <c r="E1537" s="76">
        <v>1307</v>
      </c>
      <c r="F1537" s="77">
        <v>15.835000000000001</v>
      </c>
      <c r="G1537" s="75" t="s">
        <v>30</v>
      </c>
      <c r="H1537" s="78" t="s">
        <v>31</v>
      </c>
    </row>
    <row r="1538" spans="1:8" ht="20.100000000000001" customHeight="1">
      <c r="A1538" s="73">
        <v>45610</v>
      </c>
      <c r="B1538" s="74">
        <v>45610.693427361082</v>
      </c>
      <c r="C1538" s="74"/>
      <c r="D1538" s="75" t="s">
        <v>40</v>
      </c>
      <c r="E1538" s="76">
        <v>253</v>
      </c>
      <c r="F1538" s="77">
        <v>15.83</v>
      </c>
      <c r="G1538" s="75" t="s">
        <v>30</v>
      </c>
      <c r="H1538" s="78" t="s">
        <v>31</v>
      </c>
    </row>
    <row r="1539" spans="1:8" ht="20.100000000000001" customHeight="1">
      <c r="A1539" s="73">
        <v>45610</v>
      </c>
      <c r="B1539" s="74">
        <v>45610.693427361082</v>
      </c>
      <c r="C1539" s="74"/>
      <c r="D1539" s="75" t="s">
        <v>40</v>
      </c>
      <c r="E1539" s="76">
        <v>496</v>
      </c>
      <c r="F1539" s="77">
        <v>15.83</v>
      </c>
      <c r="G1539" s="75" t="s">
        <v>30</v>
      </c>
      <c r="H1539" s="78" t="s">
        <v>31</v>
      </c>
    </row>
    <row r="1540" spans="1:8" ht="20.100000000000001" customHeight="1">
      <c r="A1540" s="73">
        <v>45610</v>
      </c>
      <c r="B1540" s="74">
        <v>45610.694275775459</v>
      </c>
      <c r="C1540" s="74"/>
      <c r="D1540" s="75" t="s">
        <v>40</v>
      </c>
      <c r="E1540" s="76">
        <v>385</v>
      </c>
      <c r="F1540" s="77">
        <v>15.83</v>
      </c>
      <c r="G1540" s="75" t="s">
        <v>30</v>
      </c>
      <c r="H1540" s="78" t="s">
        <v>32</v>
      </c>
    </row>
    <row r="1541" spans="1:8" ht="20.100000000000001" customHeight="1">
      <c r="A1541" s="73">
        <v>45610</v>
      </c>
      <c r="B1541" s="74">
        <v>45610.694275775459</v>
      </c>
      <c r="C1541" s="74"/>
      <c r="D1541" s="75" t="s">
        <v>40</v>
      </c>
      <c r="E1541" s="76">
        <v>400</v>
      </c>
      <c r="F1541" s="77">
        <v>15.83</v>
      </c>
      <c r="G1541" s="75" t="s">
        <v>30</v>
      </c>
      <c r="H1541" s="78" t="s">
        <v>32</v>
      </c>
    </row>
    <row r="1542" spans="1:8" ht="20.100000000000001" customHeight="1">
      <c r="A1542" s="73">
        <v>45610</v>
      </c>
      <c r="B1542" s="74">
        <v>45610.694275810383</v>
      </c>
      <c r="C1542" s="74"/>
      <c r="D1542" s="75" t="s">
        <v>40</v>
      </c>
      <c r="E1542" s="76">
        <v>1494</v>
      </c>
      <c r="F1542" s="77">
        <v>15.83</v>
      </c>
      <c r="G1542" s="75" t="s">
        <v>30</v>
      </c>
      <c r="H1542" s="78" t="s">
        <v>31</v>
      </c>
    </row>
    <row r="1543" spans="1:8" ht="20.100000000000001" customHeight="1">
      <c r="A1543" s="73">
        <v>45610</v>
      </c>
      <c r="B1543" s="74">
        <v>45610.6942761112</v>
      </c>
      <c r="C1543" s="74"/>
      <c r="D1543" s="75" t="s">
        <v>40</v>
      </c>
      <c r="E1543" s="76">
        <v>192</v>
      </c>
      <c r="F1543" s="77">
        <v>15.824999999999999</v>
      </c>
      <c r="G1543" s="75" t="s">
        <v>30</v>
      </c>
      <c r="H1543" s="78" t="s">
        <v>31</v>
      </c>
    </row>
    <row r="1544" spans="1:8" ht="20.100000000000001" customHeight="1">
      <c r="A1544" s="73">
        <v>45610</v>
      </c>
      <c r="B1544" s="74">
        <v>45610.694288472179</v>
      </c>
      <c r="C1544" s="74"/>
      <c r="D1544" s="75" t="s">
        <v>40</v>
      </c>
      <c r="E1544" s="76">
        <v>109</v>
      </c>
      <c r="F1544" s="77">
        <v>15.824999999999999</v>
      </c>
      <c r="G1544" s="75" t="s">
        <v>30</v>
      </c>
      <c r="H1544" s="78" t="s">
        <v>31</v>
      </c>
    </row>
    <row r="1545" spans="1:8" ht="20.100000000000001" customHeight="1">
      <c r="A1545" s="73">
        <v>45610</v>
      </c>
      <c r="B1545" s="74">
        <v>45610.695248425938</v>
      </c>
      <c r="C1545" s="74"/>
      <c r="D1545" s="75" t="s">
        <v>40</v>
      </c>
      <c r="E1545" s="76">
        <v>1500</v>
      </c>
      <c r="F1545" s="77">
        <v>15.824999999999999</v>
      </c>
      <c r="G1545" s="75" t="s">
        <v>30</v>
      </c>
      <c r="H1545" s="78" t="s">
        <v>31</v>
      </c>
    </row>
    <row r="1546" spans="1:8" ht="20.100000000000001" customHeight="1">
      <c r="A1546" s="73">
        <v>45610</v>
      </c>
      <c r="B1546" s="74">
        <v>45610.695248425938</v>
      </c>
      <c r="C1546" s="74"/>
      <c r="D1546" s="75" t="s">
        <v>40</v>
      </c>
      <c r="E1546" s="76">
        <v>640</v>
      </c>
      <c r="F1546" s="77">
        <v>15.824999999999999</v>
      </c>
      <c r="G1546" s="75" t="s">
        <v>30</v>
      </c>
      <c r="H1546" s="78" t="s">
        <v>31</v>
      </c>
    </row>
    <row r="1547" spans="1:8" ht="20.100000000000001" customHeight="1">
      <c r="A1547" s="73">
        <v>45610</v>
      </c>
      <c r="B1547" s="74">
        <v>45610.695460682735</v>
      </c>
      <c r="C1547" s="74"/>
      <c r="D1547" s="75" t="s">
        <v>40</v>
      </c>
      <c r="E1547" s="76">
        <v>164</v>
      </c>
      <c r="F1547" s="77">
        <v>15.82</v>
      </c>
      <c r="G1547" s="75" t="s">
        <v>30</v>
      </c>
      <c r="H1547" s="78" t="s">
        <v>31</v>
      </c>
    </row>
    <row r="1548" spans="1:8" ht="20.100000000000001" customHeight="1">
      <c r="A1548" s="73">
        <v>45610</v>
      </c>
      <c r="B1548" s="74">
        <v>45610.695460682735</v>
      </c>
      <c r="C1548" s="74"/>
      <c r="D1548" s="75" t="s">
        <v>40</v>
      </c>
      <c r="E1548" s="76">
        <v>363</v>
      </c>
      <c r="F1548" s="77">
        <v>15.82</v>
      </c>
      <c r="G1548" s="75" t="s">
        <v>30</v>
      </c>
      <c r="H1548" s="78" t="s">
        <v>31</v>
      </c>
    </row>
    <row r="1549" spans="1:8" ht="20.100000000000001" customHeight="1">
      <c r="A1549" s="73">
        <v>45610</v>
      </c>
      <c r="B1549" s="74">
        <v>45610.695560011547</v>
      </c>
      <c r="C1549" s="74"/>
      <c r="D1549" s="75" t="s">
        <v>40</v>
      </c>
      <c r="E1549" s="76">
        <v>281</v>
      </c>
      <c r="F1549" s="77">
        <v>15.82</v>
      </c>
      <c r="G1549" s="75" t="s">
        <v>30</v>
      </c>
      <c r="H1549" s="78" t="s">
        <v>32</v>
      </c>
    </row>
    <row r="1550" spans="1:8" ht="20.100000000000001" customHeight="1">
      <c r="A1550" s="73">
        <v>45610</v>
      </c>
      <c r="B1550" s="74">
        <v>45610.695560011547</v>
      </c>
      <c r="C1550" s="74"/>
      <c r="D1550" s="75" t="s">
        <v>40</v>
      </c>
      <c r="E1550" s="76">
        <v>98</v>
      </c>
      <c r="F1550" s="77">
        <v>15.82</v>
      </c>
      <c r="G1550" s="75" t="s">
        <v>30</v>
      </c>
      <c r="H1550" s="78" t="s">
        <v>31</v>
      </c>
    </row>
    <row r="1551" spans="1:8" ht="20.100000000000001" customHeight="1">
      <c r="A1551" s="73">
        <v>45610</v>
      </c>
      <c r="B1551" s="74">
        <v>45610.695560011547</v>
      </c>
      <c r="C1551" s="74"/>
      <c r="D1551" s="75" t="s">
        <v>40</v>
      </c>
      <c r="E1551" s="76">
        <v>805</v>
      </c>
      <c r="F1551" s="77">
        <v>15.82</v>
      </c>
      <c r="G1551" s="75" t="s">
        <v>30</v>
      </c>
      <c r="H1551" s="78" t="s">
        <v>31</v>
      </c>
    </row>
    <row r="1552" spans="1:8" ht="20.100000000000001" customHeight="1">
      <c r="A1552" s="73">
        <v>45610</v>
      </c>
      <c r="B1552" s="74">
        <v>45610.695567928255</v>
      </c>
      <c r="C1552" s="74"/>
      <c r="D1552" s="75" t="s">
        <v>40</v>
      </c>
      <c r="E1552" s="76">
        <v>568</v>
      </c>
      <c r="F1552" s="77">
        <v>15.815</v>
      </c>
      <c r="G1552" s="75" t="s">
        <v>30</v>
      </c>
      <c r="H1552" s="78" t="s">
        <v>31</v>
      </c>
    </row>
    <row r="1553" spans="1:8" ht="20.100000000000001" customHeight="1">
      <c r="A1553" s="73">
        <v>45610</v>
      </c>
      <c r="B1553" s="74">
        <v>45610.696138402913</v>
      </c>
      <c r="C1553" s="74"/>
      <c r="D1553" s="75" t="s">
        <v>40</v>
      </c>
      <c r="E1553" s="76">
        <v>1028</v>
      </c>
      <c r="F1553" s="77">
        <v>15.84</v>
      </c>
      <c r="G1553" s="75" t="s">
        <v>30</v>
      </c>
      <c r="H1553" s="78" t="s">
        <v>31</v>
      </c>
    </row>
    <row r="1554" spans="1:8" ht="20.100000000000001" customHeight="1">
      <c r="A1554" s="73">
        <v>45610</v>
      </c>
      <c r="B1554" s="74">
        <v>45610.696488900576</v>
      </c>
      <c r="C1554" s="74"/>
      <c r="D1554" s="75" t="s">
        <v>40</v>
      </c>
      <c r="E1554" s="76">
        <v>247</v>
      </c>
      <c r="F1554" s="77">
        <v>15.84</v>
      </c>
      <c r="G1554" s="75" t="s">
        <v>30</v>
      </c>
      <c r="H1554" s="78" t="s">
        <v>31</v>
      </c>
    </row>
    <row r="1555" spans="1:8" ht="20.100000000000001" customHeight="1">
      <c r="A1555" s="73">
        <v>45610</v>
      </c>
      <c r="B1555" s="74">
        <v>45610.696548865642</v>
      </c>
      <c r="C1555" s="74"/>
      <c r="D1555" s="75" t="s">
        <v>40</v>
      </c>
      <c r="E1555" s="76">
        <v>1</v>
      </c>
      <c r="F1555" s="77">
        <v>15.835000000000001</v>
      </c>
      <c r="G1555" s="75" t="s">
        <v>30</v>
      </c>
      <c r="H1555" s="78" t="s">
        <v>31</v>
      </c>
    </row>
    <row r="1556" spans="1:8" ht="20.100000000000001" customHeight="1">
      <c r="A1556" s="73">
        <v>45610</v>
      </c>
      <c r="B1556" s="74">
        <v>45610.696576145943</v>
      </c>
      <c r="C1556" s="74"/>
      <c r="D1556" s="75" t="s">
        <v>40</v>
      </c>
      <c r="E1556" s="76">
        <v>1</v>
      </c>
      <c r="F1556" s="77">
        <v>15.835000000000001</v>
      </c>
      <c r="G1556" s="75" t="s">
        <v>30</v>
      </c>
      <c r="H1556" s="78" t="s">
        <v>31</v>
      </c>
    </row>
    <row r="1557" spans="1:8" ht="20.100000000000001" customHeight="1">
      <c r="A1557" s="73">
        <v>45610</v>
      </c>
      <c r="B1557" s="74">
        <v>45610.696592800785</v>
      </c>
      <c r="C1557" s="74"/>
      <c r="D1557" s="75" t="s">
        <v>40</v>
      </c>
      <c r="E1557" s="76">
        <v>1</v>
      </c>
      <c r="F1557" s="77">
        <v>15.835000000000001</v>
      </c>
      <c r="G1557" s="75" t="s">
        <v>30</v>
      </c>
      <c r="H1557" s="78" t="s">
        <v>31</v>
      </c>
    </row>
    <row r="1558" spans="1:8" ht="20.100000000000001" customHeight="1">
      <c r="A1558" s="73">
        <v>45610</v>
      </c>
      <c r="B1558" s="74">
        <v>45610.69660343742</v>
      </c>
      <c r="C1558" s="74"/>
      <c r="D1558" s="75" t="s">
        <v>40</v>
      </c>
      <c r="E1558" s="76">
        <v>1</v>
      </c>
      <c r="F1558" s="77">
        <v>15.835000000000001</v>
      </c>
      <c r="G1558" s="75" t="s">
        <v>30</v>
      </c>
      <c r="H1558" s="78" t="s">
        <v>31</v>
      </c>
    </row>
    <row r="1559" spans="1:8" ht="20.100000000000001" customHeight="1">
      <c r="A1559" s="73">
        <v>45610</v>
      </c>
      <c r="B1559" s="74">
        <v>45610.696622997522</v>
      </c>
      <c r="C1559" s="74"/>
      <c r="D1559" s="75" t="s">
        <v>40</v>
      </c>
      <c r="E1559" s="76">
        <v>1</v>
      </c>
      <c r="F1559" s="77">
        <v>15.835000000000001</v>
      </c>
      <c r="G1559" s="75" t="s">
        <v>30</v>
      </c>
      <c r="H1559" s="78" t="s">
        <v>31</v>
      </c>
    </row>
    <row r="1560" spans="1:8" ht="20.100000000000001" customHeight="1">
      <c r="A1560" s="73">
        <v>45610</v>
      </c>
      <c r="B1560" s="74">
        <v>45610.696634791791</v>
      </c>
      <c r="C1560" s="74"/>
      <c r="D1560" s="75" t="s">
        <v>40</v>
      </c>
      <c r="E1560" s="76">
        <v>1</v>
      </c>
      <c r="F1560" s="77">
        <v>15.835000000000001</v>
      </c>
      <c r="G1560" s="75" t="s">
        <v>30</v>
      </c>
      <c r="H1560" s="78" t="s">
        <v>31</v>
      </c>
    </row>
    <row r="1561" spans="1:8" ht="20.100000000000001" customHeight="1">
      <c r="A1561" s="73">
        <v>45610</v>
      </c>
      <c r="B1561" s="74">
        <v>45610.696644328535</v>
      </c>
      <c r="C1561" s="74"/>
      <c r="D1561" s="75" t="s">
        <v>40</v>
      </c>
      <c r="E1561" s="76">
        <v>1</v>
      </c>
      <c r="F1561" s="77">
        <v>15.835000000000001</v>
      </c>
      <c r="G1561" s="75" t="s">
        <v>30</v>
      </c>
      <c r="H1561" s="78" t="s">
        <v>31</v>
      </c>
    </row>
    <row r="1562" spans="1:8" ht="20.100000000000001" customHeight="1">
      <c r="A1562" s="73">
        <v>45610</v>
      </c>
      <c r="B1562" s="74">
        <v>45610.696657963097</v>
      </c>
      <c r="C1562" s="74"/>
      <c r="D1562" s="75" t="s">
        <v>40</v>
      </c>
      <c r="E1562" s="76">
        <v>1</v>
      </c>
      <c r="F1562" s="77">
        <v>15.835000000000001</v>
      </c>
      <c r="G1562" s="75" t="s">
        <v>30</v>
      </c>
      <c r="H1562" s="78" t="s">
        <v>31</v>
      </c>
    </row>
    <row r="1563" spans="1:8" ht="20.100000000000001" customHeight="1">
      <c r="A1563" s="73">
        <v>45610</v>
      </c>
      <c r="B1563" s="74">
        <v>45610.696668090299</v>
      </c>
      <c r="C1563" s="74"/>
      <c r="D1563" s="75" t="s">
        <v>40</v>
      </c>
      <c r="E1563" s="76">
        <v>1</v>
      </c>
      <c r="F1563" s="77">
        <v>15.835000000000001</v>
      </c>
      <c r="G1563" s="75" t="s">
        <v>30</v>
      </c>
      <c r="H1563" s="78" t="s">
        <v>31</v>
      </c>
    </row>
    <row r="1564" spans="1:8" ht="20.100000000000001" customHeight="1">
      <c r="A1564" s="73">
        <v>45610</v>
      </c>
      <c r="B1564" s="74">
        <v>45610.696668090299</v>
      </c>
      <c r="C1564" s="74"/>
      <c r="D1564" s="75" t="s">
        <v>40</v>
      </c>
      <c r="E1564" s="76">
        <v>267</v>
      </c>
      <c r="F1564" s="77">
        <v>15.835000000000001</v>
      </c>
      <c r="G1564" s="75" t="s">
        <v>30</v>
      </c>
      <c r="H1564" s="78" t="s">
        <v>31</v>
      </c>
    </row>
    <row r="1565" spans="1:8" ht="20.100000000000001" customHeight="1">
      <c r="A1565" s="73">
        <v>45610</v>
      </c>
      <c r="B1565" s="74">
        <v>45610.697042615619</v>
      </c>
      <c r="C1565" s="74"/>
      <c r="D1565" s="75" t="s">
        <v>40</v>
      </c>
      <c r="E1565" s="76">
        <v>1348</v>
      </c>
      <c r="F1565" s="77">
        <v>15.85</v>
      </c>
      <c r="G1565" s="75" t="s">
        <v>30</v>
      </c>
      <c r="H1565" s="78" t="s">
        <v>31</v>
      </c>
    </row>
    <row r="1566" spans="1:8" ht="20.100000000000001" customHeight="1">
      <c r="A1566" s="73">
        <v>45610</v>
      </c>
      <c r="B1566" s="74">
        <v>45610.697043726686</v>
      </c>
      <c r="C1566" s="74"/>
      <c r="D1566" s="75" t="s">
        <v>40</v>
      </c>
      <c r="E1566" s="76">
        <v>892</v>
      </c>
      <c r="F1566" s="77">
        <v>15.85</v>
      </c>
      <c r="G1566" s="75" t="s">
        <v>30</v>
      </c>
      <c r="H1566" s="78" t="s">
        <v>31</v>
      </c>
    </row>
    <row r="1567" spans="1:8" ht="20.100000000000001" customHeight="1">
      <c r="A1567" s="73">
        <v>45610</v>
      </c>
      <c r="B1567" s="74">
        <v>45610.697228970006</v>
      </c>
      <c r="C1567" s="74"/>
      <c r="D1567" s="75" t="s">
        <v>40</v>
      </c>
      <c r="E1567" s="76">
        <v>388</v>
      </c>
      <c r="F1567" s="77">
        <v>15.84</v>
      </c>
      <c r="G1567" s="75" t="s">
        <v>30</v>
      </c>
      <c r="H1567" s="78" t="s">
        <v>31</v>
      </c>
    </row>
    <row r="1568" spans="1:8" ht="20.100000000000001" customHeight="1">
      <c r="A1568" s="73">
        <v>45610</v>
      </c>
      <c r="B1568" s="74">
        <v>45610.697922349442</v>
      </c>
      <c r="C1568" s="74"/>
      <c r="D1568" s="75" t="s">
        <v>40</v>
      </c>
      <c r="E1568" s="76">
        <v>507</v>
      </c>
      <c r="F1568" s="77">
        <v>15.86</v>
      </c>
      <c r="G1568" s="75" t="s">
        <v>30</v>
      </c>
      <c r="H1568" s="78" t="s">
        <v>32</v>
      </c>
    </row>
    <row r="1569" spans="1:8" ht="20.100000000000001" customHeight="1">
      <c r="A1569" s="73">
        <v>45610</v>
      </c>
      <c r="B1569" s="74">
        <v>45610.69792245375</v>
      </c>
      <c r="C1569" s="74"/>
      <c r="D1569" s="75" t="s">
        <v>40</v>
      </c>
      <c r="E1569" s="76">
        <v>1155</v>
      </c>
      <c r="F1569" s="77">
        <v>15.86</v>
      </c>
      <c r="G1569" s="75" t="s">
        <v>30</v>
      </c>
      <c r="H1569" s="78" t="s">
        <v>31</v>
      </c>
    </row>
    <row r="1570" spans="1:8" ht="20.100000000000001" customHeight="1">
      <c r="A1570" s="73">
        <v>45610</v>
      </c>
      <c r="B1570" s="74">
        <v>45610.697922523133</v>
      </c>
      <c r="C1570" s="74"/>
      <c r="D1570" s="75" t="s">
        <v>40</v>
      </c>
      <c r="E1570" s="76">
        <v>21</v>
      </c>
      <c r="F1570" s="77">
        <v>15.86</v>
      </c>
      <c r="G1570" s="75" t="s">
        <v>30</v>
      </c>
      <c r="H1570" s="78" t="s">
        <v>32</v>
      </c>
    </row>
    <row r="1571" spans="1:8" ht="20.100000000000001" customHeight="1">
      <c r="A1571" s="73">
        <v>45610</v>
      </c>
      <c r="B1571" s="74">
        <v>45610.697922546417</v>
      </c>
      <c r="C1571" s="74"/>
      <c r="D1571" s="75" t="s">
        <v>40</v>
      </c>
      <c r="E1571" s="76">
        <v>360</v>
      </c>
      <c r="F1571" s="77">
        <v>15.86</v>
      </c>
      <c r="G1571" s="75" t="s">
        <v>30</v>
      </c>
      <c r="H1571" s="78" t="s">
        <v>32</v>
      </c>
    </row>
    <row r="1572" spans="1:8" ht="20.100000000000001" customHeight="1">
      <c r="A1572" s="73">
        <v>45610</v>
      </c>
      <c r="B1572" s="74">
        <v>45610.698860150296</v>
      </c>
      <c r="C1572" s="74"/>
      <c r="D1572" s="75" t="s">
        <v>40</v>
      </c>
      <c r="E1572" s="76">
        <v>688</v>
      </c>
      <c r="F1572" s="77">
        <v>15.865</v>
      </c>
      <c r="G1572" s="75" t="s">
        <v>30</v>
      </c>
      <c r="H1572" s="78" t="s">
        <v>31</v>
      </c>
    </row>
    <row r="1573" spans="1:8" ht="20.100000000000001" customHeight="1">
      <c r="A1573" s="73">
        <v>45610</v>
      </c>
      <c r="B1573" s="74">
        <v>45610.698860370554</v>
      </c>
      <c r="C1573" s="74"/>
      <c r="D1573" s="75" t="s">
        <v>40</v>
      </c>
      <c r="E1573" s="76">
        <v>4</v>
      </c>
      <c r="F1573" s="77">
        <v>15.865</v>
      </c>
      <c r="G1573" s="75" t="s">
        <v>30</v>
      </c>
      <c r="H1573" s="78" t="s">
        <v>31</v>
      </c>
    </row>
    <row r="1574" spans="1:8" ht="20.100000000000001" customHeight="1">
      <c r="A1574" s="73">
        <v>45610</v>
      </c>
      <c r="B1574" s="74">
        <v>45610.69886038173</v>
      </c>
      <c r="C1574" s="74"/>
      <c r="D1574" s="75" t="s">
        <v>40</v>
      </c>
      <c r="E1574" s="76">
        <v>3</v>
      </c>
      <c r="F1574" s="77">
        <v>15.865</v>
      </c>
      <c r="G1574" s="75" t="s">
        <v>30</v>
      </c>
      <c r="H1574" s="78" t="s">
        <v>31</v>
      </c>
    </row>
    <row r="1575" spans="1:8" ht="20.100000000000001" customHeight="1">
      <c r="A1575" s="73">
        <v>45610</v>
      </c>
      <c r="B1575" s="74">
        <v>45610.69886038173</v>
      </c>
      <c r="C1575" s="74"/>
      <c r="D1575" s="75" t="s">
        <v>40</v>
      </c>
      <c r="E1575" s="76">
        <v>17</v>
      </c>
      <c r="F1575" s="77">
        <v>15.865</v>
      </c>
      <c r="G1575" s="75" t="s">
        <v>30</v>
      </c>
      <c r="H1575" s="78" t="s">
        <v>31</v>
      </c>
    </row>
    <row r="1576" spans="1:8" ht="20.100000000000001" customHeight="1">
      <c r="A1576" s="73">
        <v>45610</v>
      </c>
      <c r="B1576" s="74">
        <v>45610.698861643672</v>
      </c>
      <c r="C1576" s="74"/>
      <c r="D1576" s="75" t="s">
        <v>40</v>
      </c>
      <c r="E1576" s="76">
        <v>1662</v>
      </c>
      <c r="F1576" s="77">
        <v>15.865</v>
      </c>
      <c r="G1576" s="75" t="s">
        <v>30</v>
      </c>
      <c r="H1576" s="78" t="s">
        <v>31</v>
      </c>
    </row>
    <row r="1577" spans="1:8" ht="20.100000000000001" customHeight="1">
      <c r="A1577" s="73">
        <v>45610</v>
      </c>
      <c r="B1577" s="74">
        <v>45610.698930474464</v>
      </c>
      <c r="C1577" s="74"/>
      <c r="D1577" s="75" t="s">
        <v>40</v>
      </c>
      <c r="E1577" s="76">
        <v>725</v>
      </c>
      <c r="F1577" s="77">
        <v>15.86</v>
      </c>
      <c r="G1577" s="75" t="s">
        <v>30</v>
      </c>
      <c r="H1577" s="78" t="s">
        <v>31</v>
      </c>
    </row>
    <row r="1578" spans="1:8" ht="20.100000000000001" customHeight="1">
      <c r="A1578" s="73">
        <v>45610</v>
      </c>
      <c r="B1578" s="74">
        <v>45610.698954652995</v>
      </c>
      <c r="C1578" s="74"/>
      <c r="D1578" s="75" t="s">
        <v>40</v>
      </c>
      <c r="E1578" s="76">
        <v>130</v>
      </c>
      <c r="F1578" s="77">
        <v>15.855</v>
      </c>
      <c r="G1578" s="75" t="s">
        <v>30</v>
      </c>
      <c r="H1578" s="78" t="s">
        <v>31</v>
      </c>
    </row>
    <row r="1579" spans="1:8" ht="20.100000000000001" customHeight="1">
      <c r="A1579" s="73">
        <v>45610</v>
      </c>
      <c r="B1579" s="74">
        <v>45610.699891261756</v>
      </c>
      <c r="C1579" s="74"/>
      <c r="D1579" s="75" t="s">
        <v>40</v>
      </c>
      <c r="E1579" s="76">
        <v>530</v>
      </c>
      <c r="F1579" s="77">
        <v>15.855</v>
      </c>
      <c r="G1579" s="75" t="s">
        <v>30</v>
      </c>
      <c r="H1579" s="78" t="s">
        <v>32</v>
      </c>
    </row>
    <row r="1580" spans="1:8" ht="20.100000000000001" customHeight="1">
      <c r="A1580" s="73">
        <v>45610</v>
      </c>
      <c r="B1580" s="74">
        <v>45610.699891284574</v>
      </c>
      <c r="C1580" s="74"/>
      <c r="D1580" s="75" t="s">
        <v>40</v>
      </c>
      <c r="E1580" s="76">
        <v>1612</v>
      </c>
      <c r="F1580" s="77">
        <v>15.855</v>
      </c>
      <c r="G1580" s="75" t="s">
        <v>30</v>
      </c>
      <c r="H1580" s="78" t="s">
        <v>31</v>
      </c>
    </row>
    <row r="1581" spans="1:8" ht="20.100000000000001" customHeight="1">
      <c r="A1581" s="73">
        <v>45610</v>
      </c>
      <c r="B1581" s="74">
        <v>45610.700889942236</v>
      </c>
      <c r="C1581" s="74"/>
      <c r="D1581" s="75" t="s">
        <v>40</v>
      </c>
      <c r="E1581" s="76">
        <v>9</v>
      </c>
      <c r="F1581" s="77">
        <v>15.875</v>
      </c>
      <c r="G1581" s="75" t="s">
        <v>30</v>
      </c>
      <c r="H1581" s="78" t="s">
        <v>31</v>
      </c>
    </row>
    <row r="1582" spans="1:8" ht="20.100000000000001" customHeight="1">
      <c r="A1582" s="73">
        <v>45610</v>
      </c>
      <c r="B1582" s="74">
        <v>45610.700894131791</v>
      </c>
      <c r="C1582" s="74"/>
      <c r="D1582" s="75" t="s">
        <v>40</v>
      </c>
      <c r="E1582" s="76">
        <v>152</v>
      </c>
      <c r="F1582" s="77">
        <v>15.88</v>
      </c>
      <c r="G1582" s="75" t="s">
        <v>30</v>
      </c>
      <c r="H1582" s="78" t="s">
        <v>31</v>
      </c>
    </row>
    <row r="1583" spans="1:8" ht="20.100000000000001" customHeight="1">
      <c r="A1583" s="73">
        <v>45610</v>
      </c>
      <c r="B1583" s="74">
        <v>45610.700894212816</v>
      </c>
      <c r="C1583" s="74"/>
      <c r="D1583" s="75" t="s">
        <v>40</v>
      </c>
      <c r="E1583" s="76">
        <v>587</v>
      </c>
      <c r="F1583" s="77">
        <v>15.88</v>
      </c>
      <c r="G1583" s="75" t="s">
        <v>30</v>
      </c>
      <c r="H1583" s="78" t="s">
        <v>32</v>
      </c>
    </row>
    <row r="1584" spans="1:8" ht="20.100000000000001" customHeight="1">
      <c r="A1584" s="73">
        <v>45610</v>
      </c>
      <c r="B1584" s="74">
        <v>45610.700894259382</v>
      </c>
      <c r="C1584" s="74"/>
      <c r="D1584" s="75" t="s">
        <v>40</v>
      </c>
      <c r="E1584" s="76">
        <v>1500</v>
      </c>
      <c r="F1584" s="77">
        <v>15.88</v>
      </c>
      <c r="G1584" s="75" t="s">
        <v>30</v>
      </c>
      <c r="H1584" s="78" t="s">
        <v>31</v>
      </c>
    </row>
    <row r="1585" spans="1:8" ht="20.100000000000001" customHeight="1">
      <c r="A1585" s="73">
        <v>45610</v>
      </c>
      <c r="B1585" s="74">
        <v>45610.700894259382</v>
      </c>
      <c r="C1585" s="74"/>
      <c r="D1585" s="75" t="s">
        <v>40</v>
      </c>
      <c r="E1585" s="76">
        <v>253</v>
      </c>
      <c r="F1585" s="77">
        <v>15.88</v>
      </c>
      <c r="G1585" s="75" t="s">
        <v>30</v>
      </c>
      <c r="H1585" s="78" t="s">
        <v>31</v>
      </c>
    </row>
    <row r="1586" spans="1:8" ht="20.100000000000001" customHeight="1">
      <c r="A1586" s="73">
        <v>45610</v>
      </c>
      <c r="B1586" s="74">
        <v>45610.701008448843</v>
      </c>
      <c r="C1586" s="74"/>
      <c r="D1586" s="75" t="s">
        <v>40</v>
      </c>
      <c r="E1586" s="76">
        <v>91</v>
      </c>
      <c r="F1586" s="77">
        <v>15.875</v>
      </c>
      <c r="G1586" s="75" t="s">
        <v>30</v>
      </c>
      <c r="H1586" s="78" t="s">
        <v>31</v>
      </c>
    </row>
    <row r="1587" spans="1:8" ht="20.100000000000001" customHeight="1">
      <c r="A1587" s="73">
        <v>45610</v>
      </c>
      <c r="B1587" s="74">
        <v>45610.701667905319</v>
      </c>
      <c r="C1587" s="74"/>
      <c r="D1587" s="75" t="s">
        <v>40</v>
      </c>
      <c r="E1587" s="76">
        <v>571</v>
      </c>
      <c r="F1587" s="77">
        <v>15.875</v>
      </c>
      <c r="G1587" s="75" t="s">
        <v>30</v>
      </c>
      <c r="H1587" s="78" t="s">
        <v>32</v>
      </c>
    </row>
    <row r="1588" spans="1:8" ht="20.100000000000001" customHeight="1">
      <c r="A1588" s="73">
        <v>45610</v>
      </c>
      <c r="B1588" s="74">
        <v>45610.701667928137</v>
      </c>
      <c r="C1588" s="74"/>
      <c r="D1588" s="75" t="s">
        <v>40</v>
      </c>
      <c r="E1588" s="76">
        <v>1714</v>
      </c>
      <c r="F1588" s="77">
        <v>15.875</v>
      </c>
      <c r="G1588" s="75" t="s">
        <v>30</v>
      </c>
      <c r="H1588" s="78" t="s">
        <v>31</v>
      </c>
    </row>
    <row r="1589" spans="1:8" ht="20.100000000000001" customHeight="1">
      <c r="A1589" s="73">
        <v>45610</v>
      </c>
      <c r="B1589" s="74">
        <v>45610.701672140975</v>
      </c>
      <c r="C1589" s="74"/>
      <c r="D1589" s="75" t="s">
        <v>40</v>
      </c>
      <c r="E1589" s="76">
        <v>771</v>
      </c>
      <c r="F1589" s="77">
        <v>15.87</v>
      </c>
      <c r="G1589" s="75" t="s">
        <v>30</v>
      </c>
      <c r="H1589" s="78" t="s">
        <v>31</v>
      </c>
    </row>
    <row r="1590" spans="1:8" ht="20.100000000000001" customHeight="1">
      <c r="A1590" s="73">
        <v>45610</v>
      </c>
      <c r="B1590" s="74">
        <v>45610.701990416739</v>
      </c>
      <c r="C1590" s="74"/>
      <c r="D1590" s="75" t="s">
        <v>40</v>
      </c>
      <c r="E1590" s="76">
        <v>648</v>
      </c>
      <c r="F1590" s="77">
        <v>15.865</v>
      </c>
      <c r="G1590" s="75" t="s">
        <v>30</v>
      </c>
      <c r="H1590" s="78" t="s">
        <v>31</v>
      </c>
    </row>
    <row r="1591" spans="1:8" ht="20.100000000000001" customHeight="1">
      <c r="A1591" s="73">
        <v>45610</v>
      </c>
      <c r="B1591" s="74">
        <v>45610.703253286891</v>
      </c>
      <c r="C1591" s="74"/>
      <c r="D1591" s="75" t="s">
        <v>40</v>
      </c>
      <c r="E1591" s="76">
        <v>1831</v>
      </c>
      <c r="F1591" s="77">
        <v>15.87</v>
      </c>
      <c r="G1591" s="75" t="s">
        <v>30</v>
      </c>
      <c r="H1591" s="78" t="s">
        <v>32</v>
      </c>
    </row>
    <row r="1592" spans="1:8" ht="20.100000000000001" customHeight="1">
      <c r="A1592" s="73">
        <v>45610</v>
      </c>
      <c r="B1592" s="74">
        <v>45610.703254051041</v>
      </c>
      <c r="C1592" s="74"/>
      <c r="D1592" s="75" t="s">
        <v>40</v>
      </c>
      <c r="E1592" s="76">
        <v>78</v>
      </c>
      <c r="F1592" s="77">
        <v>15.87</v>
      </c>
      <c r="G1592" s="75" t="s">
        <v>30</v>
      </c>
      <c r="H1592" s="78" t="s">
        <v>32</v>
      </c>
    </row>
    <row r="1593" spans="1:8" ht="20.100000000000001" customHeight="1">
      <c r="A1593" s="73">
        <v>45610</v>
      </c>
      <c r="B1593" s="74">
        <v>45610.703254051041</v>
      </c>
      <c r="C1593" s="74"/>
      <c r="D1593" s="75" t="s">
        <v>40</v>
      </c>
      <c r="E1593" s="76">
        <v>68</v>
      </c>
      <c r="F1593" s="77">
        <v>15.87</v>
      </c>
      <c r="G1593" s="75" t="s">
        <v>30</v>
      </c>
      <c r="H1593" s="78" t="s">
        <v>32</v>
      </c>
    </row>
    <row r="1594" spans="1:8" ht="20.100000000000001" customHeight="1">
      <c r="A1594" s="73">
        <v>45610</v>
      </c>
      <c r="B1594" s="74">
        <v>45610.703254051041</v>
      </c>
      <c r="C1594" s="74"/>
      <c r="D1594" s="75" t="s">
        <v>40</v>
      </c>
      <c r="E1594" s="76">
        <v>2211</v>
      </c>
      <c r="F1594" s="77">
        <v>15.87</v>
      </c>
      <c r="G1594" s="75" t="s">
        <v>30</v>
      </c>
      <c r="H1594" s="78" t="s">
        <v>31</v>
      </c>
    </row>
    <row r="1595" spans="1:8" ht="20.100000000000001" customHeight="1">
      <c r="A1595" s="73">
        <v>45610</v>
      </c>
      <c r="B1595" s="74">
        <v>45610.703427581117</v>
      </c>
      <c r="C1595" s="74"/>
      <c r="D1595" s="75" t="s">
        <v>40</v>
      </c>
      <c r="E1595" s="76">
        <v>133</v>
      </c>
      <c r="F1595" s="77">
        <v>15.87</v>
      </c>
      <c r="G1595" s="75" t="s">
        <v>30</v>
      </c>
      <c r="H1595" s="78" t="s">
        <v>32</v>
      </c>
    </row>
    <row r="1596" spans="1:8" ht="20.100000000000001" customHeight="1">
      <c r="A1596" s="73">
        <v>45610</v>
      </c>
      <c r="B1596" s="74">
        <v>45610.703427581117</v>
      </c>
      <c r="C1596" s="74"/>
      <c r="D1596" s="75" t="s">
        <v>40</v>
      </c>
      <c r="E1596" s="76">
        <v>79</v>
      </c>
      <c r="F1596" s="77">
        <v>15.87</v>
      </c>
      <c r="G1596" s="75" t="s">
        <v>30</v>
      </c>
      <c r="H1596" s="78" t="s">
        <v>32</v>
      </c>
    </row>
    <row r="1597" spans="1:8" ht="20.100000000000001" customHeight="1">
      <c r="A1597" s="73">
        <v>45610</v>
      </c>
      <c r="B1597" s="74">
        <v>45610.703427581117</v>
      </c>
      <c r="C1597" s="74"/>
      <c r="D1597" s="75" t="s">
        <v>40</v>
      </c>
      <c r="E1597" s="76">
        <v>321</v>
      </c>
      <c r="F1597" s="77">
        <v>15.87</v>
      </c>
      <c r="G1597" s="75" t="s">
        <v>30</v>
      </c>
      <c r="H1597" s="78" t="s">
        <v>32</v>
      </c>
    </row>
    <row r="1598" spans="1:8" ht="20.100000000000001" customHeight="1">
      <c r="A1598" s="73">
        <v>45610</v>
      </c>
      <c r="B1598" s="74">
        <v>45610.703427581117</v>
      </c>
      <c r="C1598" s="74"/>
      <c r="D1598" s="75" t="s">
        <v>40</v>
      </c>
      <c r="E1598" s="76">
        <v>74</v>
      </c>
      <c r="F1598" s="77">
        <v>15.87</v>
      </c>
      <c r="G1598" s="75" t="s">
        <v>30</v>
      </c>
      <c r="H1598" s="78" t="s">
        <v>32</v>
      </c>
    </row>
    <row r="1599" spans="1:8" ht="20.100000000000001" customHeight="1">
      <c r="A1599" s="73">
        <v>45610</v>
      </c>
      <c r="B1599" s="74">
        <v>45610.703427581117</v>
      </c>
      <c r="C1599" s="74"/>
      <c r="D1599" s="75" t="s">
        <v>40</v>
      </c>
      <c r="E1599" s="76">
        <v>1201</v>
      </c>
      <c r="F1599" s="77">
        <v>15.87</v>
      </c>
      <c r="G1599" s="75" t="s">
        <v>30</v>
      </c>
      <c r="H1599" s="78" t="s">
        <v>31</v>
      </c>
    </row>
    <row r="1600" spans="1:8" ht="20.100000000000001" customHeight="1">
      <c r="A1600" s="73">
        <v>45610</v>
      </c>
      <c r="B1600" s="74">
        <v>45610.704176759347</v>
      </c>
      <c r="C1600" s="74"/>
      <c r="D1600" s="75" t="s">
        <v>40</v>
      </c>
      <c r="E1600" s="76">
        <v>184</v>
      </c>
      <c r="F1600" s="77">
        <v>15.87</v>
      </c>
      <c r="G1600" s="75" t="s">
        <v>30</v>
      </c>
      <c r="H1600" s="78" t="s">
        <v>31</v>
      </c>
    </row>
    <row r="1601" spans="1:8" ht="20.100000000000001" customHeight="1">
      <c r="A1601" s="73">
        <v>45610</v>
      </c>
      <c r="B1601" s="74">
        <v>45610.704291273374</v>
      </c>
      <c r="C1601" s="74"/>
      <c r="D1601" s="75" t="s">
        <v>40</v>
      </c>
      <c r="E1601" s="76">
        <v>566</v>
      </c>
      <c r="F1601" s="77">
        <v>15.87</v>
      </c>
      <c r="G1601" s="75" t="s">
        <v>30</v>
      </c>
      <c r="H1601" s="78" t="s">
        <v>32</v>
      </c>
    </row>
    <row r="1602" spans="1:8" ht="20.100000000000001" customHeight="1">
      <c r="A1602" s="73">
        <v>45610</v>
      </c>
      <c r="B1602" s="74">
        <v>45610.704291296192</v>
      </c>
      <c r="C1602" s="74"/>
      <c r="D1602" s="75" t="s">
        <v>40</v>
      </c>
      <c r="E1602" s="76">
        <v>1500</v>
      </c>
      <c r="F1602" s="77">
        <v>15.87</v>
      </c>
      <c r="G1602" s="75" t="s">
        <v>30</v>
      </c>
      <c r="H1602" s="78" t="s">
        <v>31</v>
      </c>
    </row>
    <row r="1603" spans="1:8" ht="20.100000000000001" customHeight="1">
      <c r="A1603" s="73">
        <v>45610</v>
      </c>
      <c r="B1603" s="74">
        <v>45610.704291296192</v>
      </c>
      <c r="C1603" s="74"/>
      <c r="D1603" s="75" t="s">
        <v>40</v>
      </c>
      <c r="E1603" s="76">
        <v>49</v>
      </c>
      <c r="F1603" s="77">
        <v>15.87</v>
      </c>
      <c r="G1603" s="75" t="s">
        <v>30</v>
      </c>
      <c r="H1603" s="78" t="s">
        <v>31</v>
      </c>
    </row>
    <row r="1604" spans="1:8" ht="20.100000000000001" customHeight="1">
      <c r="A1604" s="73">
        <v>45610</v>
      </c>
      <c r="B1604" s="74">
        <v>45610.704362569377</v>
      </c>
      <c r="C1604" s="74"/>
      <c r="D1604" s="75" t="s">
        <v>40</v>
      </c>
      <c r="E1604" s="76">
        <v>126</v>
      </c>
      <c r="F1604" s="77">
        <v>15.865</v>
      </c>
      <c r="G1604" s="75" t="s">
        <v>30</v>
      </c>
      <c r="H1604" s="78" t="s">
        <v>31</v>
      </c>
    </row>
    <row r="1605" spans="1:8" ht="20.100000000000001" customHeight="1">
      <c r="A1605" s="73">
        <v>45610</v>
      </c>
      <c r="B1605" s="74">
        <v>45610.704995937645</v>
      </c>
      <c r="C1605" s="74"/>
      <c r="D1605" s="75" t="s">
        <v>40</v>
      </c>
      <c r="E1605" s="76">
        <v>86</v>
      </c>
      <c r="F1605" s="77">
        <v>15.87</v>
      </c>
      <c r="G1605" s="75" t="s">
        <v>30</v>
      </c>
      <c r="H1605" s="78" t="s">
        <v>32</v>
      </c>
    </row>
    <row r="1606" spans="1:8" ht="20.100000000000001" customHeight="1">
      <c r="A1606" s="73">
        <v>45610</v>
      </c>
      <c r="B1606" s="74">
        <v>45610.704995937645</v>
      </c>
      <c r="C1606" s="74"/>
      <c r="D1606" s="75" t="s">
        <v>40</v>
      </c>
      <c r="E1606" s="76">
        <v>106</v>
      </c>
      <c r="F1606" s="77">
        <v>15.87</v>
      </c>
      <c r="G1606" s="75" t="s">
        <v>30</v>
      </c>
      <c r="H1606" s="78" t="s">
        <v>32</v>
      </c>
    </row>
    <row r="1607" spans="1:8" ht="20.100000000000001" customHeight="1">
      <c r="A1607" s="73">
        <v>45610</v>
      </c>
      <c r="B1607" s="74">
        <v>45610.704995937645</v>
      </c>
      <c r="C1607" s="74"/>
      <c r="D1607" s="75" t="s">
        <v>40</v>
      </c>
      <c r="E1607" s="76">
        <v>194</v>
      </c>
      <c r="F1607" s="77">
        <v>15.87</v>
      </c>
      <c r="G1607" s="75" t="s">
        <v>30</v>
      </c>
      <c r="H1607" s="78" t="s">
        <v>32</v>
      </c>
    </row>
    <row r="1608" spans="1:8" ht="20.100000000000001" customHeight="1">
      <c r="A1608" s="73">
        <v>45610</v>
      </c>
      <c r="B1608" s="74">
        <v>45610.704995937645</v>
      </c>
      <c r="C1608" s="74"/>
      <c r="D1608" s="75" t="s">
        <v>40</v>
      </c>
      <c r="E1608" s="76">
        <v>117</v>
      </c>
      <c r="F1608" s="77">
        <v>15.87</v>
      </c>
      <c r="G1608" s="75" t="s">
        <v>30</v>
      </c>
      <c r="H1608" s="78" t="s">
        <v>32</v>
      </c>
    </row>
    <row r="1609" spans="1:8" ht="20.100000000000001" customHeight="1">
      <c r="A1609" s="73">
        <v>45610</v>
      </c>
      <c r="B1609" s="74">
        <v>45610.704995937645</v>
      </c>
      <c r="C1609" s="74"/>
      <c r="D1609" s="75" t="s">
        <v>40</v>
      </c>
      <c r="E1609" s="76">
        <v>379</v>
      </c>
      <c r="F1609" s="77">
        <v>15.87</v>
      </c>
      <c r="G1609" s="75" t="s">
        <v>30</v>
      </c>
      <c r="H1609" s="78" t="s">
        <v>32</v>
      </c>
    </row>
    <row r="1610" spans="1:8" ht="20.100000000000001" customHeight="1">
      <c r="A1610" s="73">
        <v>45610</v>
      </c>
      <c r="B1610" s="74">
        <v>45610.704995937645</v>
      </c>
      <c r="C1610" s="74"/>
      <c r="D1610" s="75" t="s">
        <v>40</v>
      </c>
      <c r="E1610" s="76">
        <v>153</v>
      </c>
      <c r="F1610" s="77">
        <v>15.87</v>
      </c>
      <c r="G1610" s="75" t="s">
        <v>30</v>
      </c>
      <c r="H1610" s="78" t="s">
        <v>32</v>
      </c>
    </row>
    <row r="1611" spans="1:8" ht="20.100000000000001" customHeight="1">
      <c r="A1611" s="73">
        <v>45610</v>
      </c>
      <c r="B1611" s="74">
        <v>45610.704995937645</v>
      </c>
      <c r="C1611" s="74"/>
      <c r="D1611" s="75" t="s">
        <v>40</v>
      </c>
      <c r="E1611" s="76">
        <v>30</v>
      </c>
      <c r="F1611" s="77">
        <v>15.87</v>
      </c>
      <c r="G1611" s="75" t="s">
        <v>30</v>
      </c>
      <c r="H1611" s="78" t="s">
        <v>32</v>
      </c>
    </row>
    <row r="1612" spans="1:8" ht="20.100000000000001" customHeight="1">
      <c r="A1612" s="73">
        <v>45610</v>
      </c>
      <c r="B1612" s="74">
        <v>45610.704995937645</v>
      </c>
      <c r="C1612" s="74"/>
      <c r="D1612" s="75" t="s">
        <v>40</v>
      </c>
      <c r="E1612" s="76">
        <v>358</v>
      </c>
      <c r="F1612" s="77">
        <v>15.87</v>
      </c>
      <c r="G1612" s="75" t="s">
        <v>30</v>
      </c>
      <c r="H1612" s="78" t="s">
        <v>32</v>
      </c>
    </row>
    <row r="1613" spans="1:8" ht="20.100000000000001" customHeight="1">
      <c r="A1613" s="73">
        <v>45610</v>
      </c>
      <c r="B1613" s="74">
        <v>45610.704995937645</v>
      </c>
      <c r="C1613" s="74"/>
      <c r="D1613" s="75" t="s">
        <v>40</v>
      </c>
      <c r="E1613" s="76">
        <v>491</v>
      </c>
      <c r="F1613" s="77">
        <v>15.87</v>
      </c>
      <c r="G1613" s="75" t="s">
        <v>30</v>
      </c>
      <c r="H1613" s="78" t="s">
        <v>32</v>
      </c>
    </row>
    <row r="1614" spans="1:8" ht="20.100000000000001" customHeight="1">
      <c r="A1614" s="73">
        <v>45610</v>
      </c>
      <c r="B1614" s="74">
        <v>45610.705732488539</v>
      </c>
      <c r="C1614" s="74"/>
      <c r="D1614" s="75" t="s">
        <v>40</v>
      </c>
      <c r="E1614" s="76">
        <v>624</v>
      </c>
      <c r="F1614" s="77">
        <v>15.87</v>
      </c>
      <c r="G1614" s="75" t="s">
        <v>30</v>
      </c>
      <c r="H1614" s="78" t="s">
        <v>32</v>
      </c>
    </row>
    <row r="1615" spans="1:8" ht="20.100000000000001" customHeight="1">
      <c r="A1615" s="73">
        <v>45610</v>
      </c>
      <c r="B1615" s="74">
        <v>45610.705732522998</v>
      </c>
      <c r="C1615" s="74"/>
      <c r="D1615" s="75" t="s">
        <v>40</v>
      </c>
      <c r="E1615" s="76">
        <v>536</v>
      </c>
      <c r="F1615" s="77">
        <v>15.87</v>
      </c>
      <c r="G1615" s="75" t="s">
        <v>30</v>
      </c>
      <c r="H1615" s="78" t="s">
        <v>31</v>
      </c>
    </row>
    <row r="1616" spans="1:8" ht="20.100000000000001" customHeight="1">
      <c r="A1616" s="73">
        <v>45610</v>
      </c>
      <c r="B1616" s="74">
        <v>45610.705732522998</v>
      </c>
      <c r="C1616" s="74"/>
      <c r="D1616" s="75" t="s">
        <v>40</v>
      </c>
      <c r="E1616" s="76">
        <v>894</v>
      </c>
      <c r="F1616" s="77">
        <v>15.87</v>
      </c>
      <c r="G1616" s="75" t="s">
        <v>30</v>
      </c>
      <c r="H1616" s="78" t="s">
        <v>31</v>
      </c>
    </row>
    <row r="1617" spans="1:8" ht="20.100000000000001" customHeight="1">
      <c r="A1617" s="73">
        <v>45610</v>
      </c>
      <c r="B1617" s="74">
        <v>45610.705732522998</v>
      </c>
      <c r="C1617" s="74"/>
      <c r="D1617" s="75" t="s">
        <v>40</v>
      </c>
      <c r="E1617" s="76">
        <v>235</v>
      </c>
      <c r="F1617" s="77">
        <v>15.87</v>
      </c>
      <c r="G1617" s="75" t="s">
        <v>30</v>
      </c>
      <c r="H1617" s="78" t="s">
        <v>31</v>
      </c>
    </row>
    <row r="1618" spans="1:8" ht="20.100000000000001" customHeight="1">
      <c r="A1618" s="73">
        <v>45610</v>
      </c>
      <c r="B1618" s="74">
        <v>45610.705732522998</v>
      </c>
      <c r="C1618" s="74"/>
      <c r="D1618" s="75" t="s">
        <v>40</v>
      </c>
      <c r="E1618" s="76">
        <v>946</v>
      </c>
      <c r="F1618" s="77">
        <v>15.87</v>
      </c>
      <c r="G1618" s="75" t="s">
        <v>30</v>
      </c>
      <c r="H1618" s="78" t="s">
        <v>31</v>
      </c>
    </row>
    <row r="1619" spans="1:8" ht="20.100000000000001" customHeight="1">
      <c r="A1619" s="73">
        <v>45610</v>
      </c>
      <c r="B1619" s="74">
        <v>45610.706396805588</v>
      </c>
      <c r="C1619" s="74"/>
      <c r="D1619" s="75" t="s">
        <v>40</v>
      </c>
      <c r="E1619" s="76">
        <v>561</v>
      </c>
      <c r="F1619" s="77">
        <v>15.87</v>
      </c>
      <c r="G1619" s="75" t="s">
        <v>30</v>
      </c>
      <c r="H1619" s="78" t="s">
        <v>32</v>
      </c>
    </row>
    <row r="1620" spans="1:8" ht="20.100000000000001" customHeight="1">
      <c r="A1620" s="73">
        <v>45610</v>
      </c>
      <c r="B1620" s="74">
        <v>45610.706409722101</v>
      </c>
      <c r="C1620" s="74"/>
      <c r="D1620" s="75" t="s">
        <v>40</v>
      </c>
      <c r="E1620" s="76">
        <v>1627</v>
      </c>
      <c r="F1620" s="77">
        <v>15.87</v>
      </c>
      <c r="G1620" s="75" t="s">
        <v>30</v>
      </c>
      <c r="H1620" s="78" t="s">
        <v>31</v>
      </c>
    </row>
    <row r="1621" spans="1:8" ht="20.100000000000001" customHeight="1">
      <c r="A1621" s="73">
        <v>45610</v>
      </c>
      <c r="B1621" s="74">
        <v>45610.707207210828</v>
      </c>
      <c r="C1621" s="74"/>
      <c r="D1621" s="75" t="s">
        <v>40</v>
      </c>
      <c r="E1621" s="76">
        <v>1635</v>
      </c>
      <c r="F1621" s="77">
        <v>15.875</v>
      </c>
      <c r="G1621" s="75" t="s">
        <v>30</v>
      </c>
      <c r="H1621" s="78" t="s">
        <v>31</v>
      </c>
    </row>
    <row r="1622" spans="1:8" ht="20.100000000000001" customHeight="1">
      <c r="A1622" s="73">
        <v>45610</v>
      </c>
      <c r="B1622" s="74">
        <v>45610.707207349595</v>
      </c>
      <c r="C1622" s="74"/>
      <c r="D1622" s="75" t="s">
        <v>40</v>
      </c>
      <c r="E1622" s="76">
        <v>682</v>
      </c>
      <c r="F1622" s="77">
        <v>15.875</v>
      </c>
      <c r="G1622" s="75" t="s">
        <v>30</v>
      </c>
      <c r="H1622" s="78" t="s">
        <v>31</v>
      </c>
    </row>
    <row r="1623" spans="1:8" ht="20.100000000000001" customHeight="1">
      <c r="A1623" s="73">
        <v>45610</v>
      </c>
      <c r="B1623" s="74">
        <v>45610.707434930373</v>
      </c>
      <c r="C1623" s="74"/>
      <c r="D1623" s="75" t="s">
        <v>40</v>
      </c>
      <c r="E1623" s="76">
        <v>247</v>
      </c>
      <c r="F1623" s="77">
        <v>15.87</v>
      </c>
      <c r="G1623" s="75" t="s">
        <v>30</v>
      </c>
      <c r="H1623" s="78" t="s">
        <v>31</v>
      </c>
    </row>
    <row r="1624" spans="1:8" ht="20.100000000000001" customHeight="1">
      <c r="A1624" s="73">
        <v>45610</v>
      </c>
      <c r="B1624" s="74">
        <v>45610.707800324075</v>
      </c>
      <c r="C1624" s="74"/>
      <c r="D1624" s="75" t="s">
        <v>40</v>
      </c>
      <c r="E1624" s="76">
        <v>314</v>
      </c>
      <c r="F1624" s="77">
        <v>15.88</v>
      </c>
      <c r="G1624" s="75" t="s">
        <v>30</v>
      </c>
      <c r="H1624" s="78" t="s">
        <v>31</v>
      </c>
    </row>
    <row r="1625" spans="1:8" ht="20.100000000000001" customHeight="1">
      <c r="A1625" s="73">
        <v>45610</v>
      </c>
      <c r="B1625" s="74">
        <v>45610.708004675806</v>
      </c>
      <c r="C1625" s="74"/>
      <c r="D1625" s="75" t="s">
        <v>40</v>
      </c>
      <c r="E1625" s="76">
        <v>363</v>
      </c>
      <c r="F1625" s="77">
        <v>15.88</v>
      </c>
      <c r="G1625" s="75" t="s">
        <v>30</v>
      </c>
      <c r="H1625" s="78" t="s">
        <v>32</v>
      </c>
    </row>
    <row r="1626" spans="1:8" ht="20.100000000000001" customHeight="1">
      <c r="A1626" s="73">
        <v>45610</v>
      </c>
      <c r="B1626" s="74">
        <v>45610.708004699089</v>
      </c>
      <c r="C1626" s="74"/>
      <c r="D1626" s="75" t="s">
        <v>40</v>
      </c>
      <c r="E1626" s="76">
        <v>1088</v>
      </c>
      <c r="F1626" s="77">
        <v>15.88</v>
      </c>
      <c r="G1626" s="75" t="s">
        <v>30</v>
      </c>
      <c r="H1626" s="78" t="s">
        <v>31</v>
      </c>
    </row>
    <row r="1627" spans="1:8" ht="20.100000000000001" customHeight="1">
      <c r="A1627" s="73">
        <v>45610</v>
      </c>
      <c r="B1627" s="74">
        <v>45610.708075567149</v>
      </c>
      <c r="C1627" s="74"/>
      <c r="D1627" s="75" t="s">
        <v>40</v>
      </c>
      <c r="E1627" s="76">
        <v>127</v>
      </c>
      <c r="F1627" s="77">
        <v>15.88</v>
      </c>
      <c r="G1627" s="75" t="s">
        <v>30</v>
      </c>
      <c r="H1627" s="78" t="s">
        <v>32</v>
      </c>
    </row>
    <row r="1628" spans="1:8" ht="20.100000000000001" customHeight="1">
      <c r="A1628" s="73">
        <v>45610</v>
      </c>
      <c r="B1628" s="74">
        <v>45610.708075567149</v>
      </c>
      <c r="C1628" s="74"/>
      <c r="D1628" s="75" t="s">
        <v>40</v>
      </c>
      <c r="E1628" s="76">
        <v>323</v>
      </c>
      <c r="F1628" s="77">
        <v>15.88</v>
      </c>
      <c r="G1628" s="75" t="s">
        <v>30</v>
      </c>
      <c r="H1628" s="78" t="s">
        <v>31</v>
      </c>
    </row>
    <row r="1629" spans="1:8" ht="20.100000000000001" customHeight="1">
      <c r="A1629" s="73">
        <v>45610</v>
      </c>
      <c r="B1629" s="74">
        <v>45610.708075659815</v>
      </c>
      <c r="C1629" s="74"/>
      <c r="D1629" s="75" t="s">
        <v>40</v>
      </c>
      <c r="E1629" s="76">
        <v>505</v>
      </c>
      <c r="F1629" s="77">
        <v>15.88</v>
      </c>
      <c r="G1629" s="75" t="s">
        <v>30</v>
      </c>
      <c r="H1629" s="78" t="s">
        <v>32</v>
      </c>
    </row>
    <row r="1630" spans="1:8" ht="20.100000000000001" customHeight="1">
      <c r="A1630" s="73">
        <v>45610</v>
      </c>
      <c r="B1630" s="74">
        <v>45610.708075752482</v>
      </c>
      <c r="C1630" s="74"/>
      <c r="D1630" s="75" t="s">
        <v>40</v>
      </c>
      <c r="E1630" s="76">
        <v>1476</v>
      </c>
      <c r="F1630" s="77">
        <v>15.88</v>
      </c>
      <c r="G1630" s="75" t="s">
        <v>30</v>
      </c>
      <c r="H1630" s="78" t="s">
        <v>31</v>
      </c>
    </row>
    <row r="1631" spans="1:8" ht="20.100000000000001" customHeight="1">
      <c r="A1631" s="73">
        <v>45610</v>
      </c>
      <c r="B1631" s="74">
        <v>45610.708557731472</v>
      </c>
      <c r="C1631" s="74"/>
      <c r="D1631" s="75" t="s">
        <v>40</v>
      </c>
      <c r="E1631" s="76">
        <v>825</v>
      </c>
      <c r="F1631" s="77">
        <v>15.885</v>
      </c>
      <c r="G1631" s="75" t="s">
        <v>30</v>
      </c>
      <c r="H1631" s="78" t="s">
        <v>31</v>
      </c>
    </row>
    <row r="1632" spans="1:8" ht="20.100000000000001" customHeight="1">
      <c r="A1632" s="73">
        <v>45610</v>
      </c>
      <c r="B1632" s="74">
        <v>45610.709013229236</v>
      </c>
      <c r="C1632" s="74"/>
      <c r="D1632" s="75" t="s">
        <v>40</v>
      </c>
      <c r="E1632" s="76">
        <v>568</v>
      </c>
      <c r="F1632" s="77">
        <v>15.89</v>
      </c>
      <c r="G1632" s="75" t="s">
        <v>30</v>
      </c>
      <c r="H1632" s="78" t="s">
        <v>32</v>
      </c>
    </row>
    <row r="1633" spans="1:8" ht="20.100000000000001" customHeight="1">
      <c r="A1633" s="73">
        <v>45610</v>
      </c>
      <c r="B1633" s="74">
        <v>45610.709013275336</v>
      </c>
      <c r="C1633" s="74"/>
      <c r="D1633" s="75" t="s">
        <v>40</v>
      </c>
      <c r="E1633" s="76">
        <v>1606</v>
      </c>
      <c r="F1633" s="77">
        <v>15.89</v>
      </c>
      <c r="G1633" s="75" t="s">
        <v>30</v>
      </c>
      <c r="H1633" s="78" t="s">
        <v>31</v>
      </c>
    </row>
    <row r="1634" spans="1:8" ht="20.100000000000001" customHeight="1">
      <c r="A1634" s="73">
        <v>45610</v>
      </c>
      <c r="B1634" s="74">
        <v>45610.709667257033</v>
      </c>
      <c r="C1634" s="74"/>
      <c r="D1634" s="75" t="s">
        <v>40</v>
      </c>
      <c r="E1634" s="76">
        <v>587</v>
      </c>
      <c r="F1634" s="77">
        <v>15.89</v>
      </c>
      <c r="G1634" s="75" t="s">
        <v>30</v>
      </c>
      <c r="H1634" s="78" t="s">
        <v>31</v>
      </c>
    </row>
    <row r="1635" spans="1:8" ht="20.100000000000001" customHeight="1">
      <c r="A1635" s="73">
        <v>45610</v>
      </c>
      <c r="B1635" s="74">
        <v>45610.709811886773</v>
      </c>
      <c r="C1635" s="74"/>
      <c r="D1635" s="75" t="s">
        <v>40</v>
      </c>
      <c r="E1635" s="76">
        <v>242</v>
      </c>
      <c r="F1635" s="77">
        <v>15.89</v>
      </c>
      <c r="G1635" s="75" t="s">
        <v>30</v>
      </c>
      <c r="H1635" s="78" t="s">
        <v>31</v>
      </c>
    </row>
    <row r="1636" spans="1:8" ht="20.100000000000001" customHeight="1">
      <c r="A1636" s="73">
        <v>45610</v>
      </c>
      <c r="B1636" s="74">
        <v>45610.709964340087</v>
      </c>
      <c r="C1636" s="74"/>
      <c r="D1636" s="75" t="s">
        <v>40</v>
      </c>
      <c r="E1636" s="76">
        <v>582</v>
      </c>
      <c r="F1636" s="77">
        <v>15.885</v>
      </c>
      <c r="G1636" s="75" t="s">
        <v>30</v>
      </c>
      <c r="H1636" s="78" t="s">
        <v>32</v>
      </c>
    </row>
    <row r="1637" spans="1:8" ht="20.100000000000001" customHeight="1">
      <c r="A1637" s="73">
        <v>45610</v>
      </c>
      <c r="B1637" s="74">
        <v>45610.709964386653</v>
      </c>
      <c r="C1637" s="74"/>
      <c r="D1637" s="75" t="s">
        <v>40</v>
      </c>
      <c r="E1637" s="76">
        <v>1616</v>
      </c>
      <c r="F1637" s="77">
        <v>15.885</v>
      </c>
      <c r="G1637" s="75" t="s">
        <v>30</v>
      </c>
      <c r="H1637" s="78" t="s">
        <v>31</v>
      </c>
    </row>
    <row r="1638" spans="1:8" ht="20.100000000000001" customHeight="1">
      <c r="A1638" s="73">
        <v>45610</v>
      </c>
      <c r="B1638" s="74">
        <v>45610.710158645641</v>
      </c>
      <c r="C1638" s="74"/>
      <c r="D1638" s="75" t="s">
        <v>40</v>
      </c>
      <c r="E1638" s="76">
        <v>435</v>
      </c>
      <c r="F1638" s="77">
        <v>15.88</v>
      </c>
      <c r="G1638" s="75" t="s">
        <v>30</v>
      </c>
      <c r="H1638" s="78" t="s">
        <v>31</v>
      </c>
    </row>
    <row r="1639" spans="1:8" ht="20.100000000000001" customHeight="1">
      <c r="A1639" s="73">
        <v>45610</v>
      </c>
      <c r="B1639" s="74">
        <v>45610.710158645641</v>
      </c>
      <c r="C1639" s="74"/>
      <c r="D1639" s="75" t="s">
        <v>40</v>
      </c>
      <c r="E1639" s="76">
        <v>708</v>
      </c>
      <c r="F1639" s="77">
        <v>15.88</v>
      </c>
      <c r="G1639" s="75" t="s">
        <v>30</v>
      </c>
      <c r="H1639" s="78" t="s">
        <v>31</v>
      </c>
    </row>
    <row r="1640" spans="1:8" ht="20.100000000000001" customHeight="1">
      <c r="A1640" s="73">
        <v>45610</v>
      </c>
      <c r="B1640" s="74">
        <v>45610.710691852029</v>
      </c>
      <c r="C1640" s="74"/>
      <c r="D1640" s="75" t="s">
        <v>40</v>
      </c>
      <c r="E1640" s="76">
        <v>1</v>
      </c>
      <c r="F1640" s="77">
        <v>15.88</v>
      </c>
      <c r="G1640" s="75" t="s">
        <v>30</v>
      </c>
      <c r="H1640" s="78" t="s">
        <v>32</v>
      </c>
    </row>
    <row r="1641" spans="1:8" ht="20.100000000000001" customHeight="1">
      <c r="A1641" s="73">
        <v>45610</v>
      </c>
      <c r="B1641" s="74">
        <v>45610.710691852029</v>
      </c>
      <c r="C1641" s="74"/>
      <c r="D1641" s="75" t="s">
        <v>40</v>
      </c>
      <c r="E1641" s="76">
        <v>230</v>
      </c>
      <c r="F1641" s="77">
        <v>15.88</v>
      </c>
      <c r="G1641" s="75" t="s">
        <v>30</v>
      </c>
      <c r="H1641" s="78" t="s">
        <v>32</v>
      </c>
    </row>
    <row r="1642" spans="1:8" ht="20.100000000000001" customHeight="1">
      <c r="A1642" s="73">
        <v>45610</v>
      </c>
      <c r="B1642" s="74">
        <v>45610.710691874847</v>
      </c>
      <c r="C1642" s="74"/>
      <c r="D1642" s="75" t="s">
        <v>40</v>
      </c>
      <c r="E1642" s="76">
        <v>247</v>
      </c>
      <c r="F1642" s="77">
        <v>15.88</v>
      </c>
      <c r="G1642" s="75" t="s">
        <v>30</v>
      </c>
      <c r="H1642" s="78" t="s">
        <v>32</v>
      </c>
    </row>
    <row r="1643" spans="1:8" ht="20.100000000000001" customHeight="1">
      <c r="A1643" s="73">
        <v>45610</v>
      </c>
      <c r="B1643" s="74">
        <v>45610.710692095105</v>
      </c>
      <c r="C1643" s="74"/>
      <c r="D1643" s="75" t="s">
        <v>40</v>
      </c>
      <c r="E1643" s="76">
        <v>181</v>
      </c>
      <c r="F1643" s="77">
        <v>15.88</v>
      </c>
      <c r="G1643" s="75" t="s">
        <v>30</v>
      </c>
      <c r="H1643" s="78" t="s">
        <v>32</v>
      </c>
    </row>
    <row r="1644" spans="1:8" ht="20.100000000000001" customHeight="1">
      <c r="A1644" s="73">
        <v>45610</v>
      </c>
      <c r="B1644" s="74">
        <v>45610.710760925896</v>
      </c>
      <c r="C1644" s="74"/>
      <c r="D1644" s="75" t="s">
        <v>40</v>
      </c>
      <c r="E1644" s="76">
        <v>1255</v>
      </c>
      <c r="F1644" s="77">
        <v>15.88</v>
      </c>
      <c r="G1644" s="75" t="s">
        <v>30</v>
      </c>
      <c r="H1644" s="78" t="s">
        <v>31</v>
      </c>
    </row>
    <row r="1645" spans="1:8" ht="20.100000000000001" customHeight="1">
      <c r="A1645" s="73">
        <v>45610</v>
      </c>
      <c r="B1645" s="74">
        <v>45610.71122665517</v>
      </c>
      <c r="C1645" s="74"/>
      <c r="D1645" s="75" t="s">
        <v>40</v>
      </c>
      <c r="E1645" s="76">
        <v>652</v>
      </c>
      <c r="F1645" s="77">
        <v>15.885</v>
      </c>
      <c r="G1645" s="75" t="s">
        <v>30</v>
      </c>
      <c r="H1645" s="78" t="s">
        <v>31</v>
      </c>
    </row>
    <row r="1646" spans="1:8" ht="20.100000000000001" customHeight="1">
      <c r="A1646" s="73">
        <v>45610</v>
      </c>
      <c r="B1646" s="74">
        <v>45610.711226759478</v>
      </c>
      <c r="C1646" s="74"/>
      <c r="D1646" s="75" t="s">
        <v>40</v>
      </c>
      <c r="E1646" s="76">
        <v>1316</v>
      </c>
      <c r="F1646" s="77">
        <v>15.885</v>
      </c>
      <c r="G1646" s="75" t="s">
        <v>30</v>
      </c>
      <c r="H1646" s="78" t="s">
        <v>31</v>
      </c>
    </row>
    <row r="1647" spans="1:8" ht="20.100000000000001" customHeight="1">
      <c r="A1647" s="73">
        <v>45610</v>
      </c>
      <c r="B1647" s="74">
        <v>45610.711312233936</v>
      </c>
      <c r="C1647" s="74"/>
      <c r="D1647" s="75" t="s">
        <v>40</v>
      </c>
      <c r="E1647" s="76">
        <v>22</v>
      </c>
      <c r="F1647" s="77">
        <v>15.88</v>
      </c>
      <c r="G1647" s="75" t="s">
        <v>30</v>
      </c>
      <c r="H1647" s="78" t="s">
        <v>31</v>
      </c>
    </row>
    <row r="1648" spans="1:8" ht="20.100000000000001" customHeight="1">
      <c r="A1648" s="73">
        <v>45610</v>
      </c>
      <c r="B1648" s="74">
        <v>45610.711312233936</v>
      </c>
      <c r="C1648" s="74"/>
      <c r="D1648" s="75" t="s">
        <v>40</v>
      </c>
      <c r="E1648" s="76">
        <v>258</v>
      </c>
      <c r="F1648" s="77">
        <v>15.88</v>
      </c>
      <c r="G1648" s="75" t="s">
        <v>30</v>
      </c>
      <c r="H1648" s="78" t="s">
        <v>31</v>
      </c>
    </row>
    <row r="1649" spans="1:8" ht="20.100000000000001" customHeight="1">
      <c r="A1649" s="73">
        <v>45610</v>
      </c>
      <c r="B1649" s="74">
        <v>45610.711953738239</v>
      </c>
      <c r="C1649" s="74"/>
      <c r="D1649" s="75" t="s">
        <v>40</v>
      </c>
      <c r="E1649" s="76">
        <v>644</v>
      </c>
      <c r="F1649" s="77">
        <v>15.88</v>
      </c>
      <c r="G1649" s="75" t="s">
        <v>30</v>
      </c>
      <c r="H1649" s="78" t="s">
        <v>32</v>
      </c>
    </row>
    <row r="1650" spans="1:8" ht="20.100000000000001" customHeight="1">
      <c r="A1650" s="73">
        <v>45610</v>
      </c>
      <c r="B1650" s="74">
        <v>45610.711953738239</v>
      </c>
      <c r="C1650" s="74"/>
      <c r="D1650" s="75" t="s">
        <v>40</v>
      </c>
      <c r="E1650" s="76">
        <v>380</v>
      </c>
      <c r="F1650" s="77">
        <v>15.88</v>
      </c>
      <c r="G1650" s="75" t="s">
        <v>30</v>
      </c>
      <c r="H1650" s="78" t="s">
        <v>31</v>
      </c>
    </row>
    <row r="1651" spans="1:8" ht="20.100000000000001" customHeight="1">
      <c r="A1651" s="73">
        <v>45610</v>
      </c>
      <c r="B1651" s="74">
        <v>45610.711953738239</v>
      </c>
      <c r="C1651" s="74"/>
      <c r="D1651" s="75" t="s">
        <v>40</v>
      </c>
      <c r="E1651" s="76">
        <v>1468</v>
      </c>
      <c r="F1651" s="77">
        <v>15.88</v>
      </c>
      <c r="G1651" s="75" t="s">
        <v>30</v>
      </c>
      <c r="H1651" s="78" t="s">
        <v>31</v>
      </c>
    </row>
    <row r="1652" spans="1:8" ht="20.100000000000001" customHeight="1">
      <c r="A1652" s="73">
        <v>45610</v>
      </c>
      <c r="B1652" s="74">
        <v>45610.712202986237</v>
      </c>
      <c r="C1652" s="74"/>
      <c r="D1652" s="75" t="s">
        <v>40</v>
      </c>
      <c r="E1652" s="76">
        <v>2032</v>
      </c>
      <c r="F1652" s="77">
        <v>15.895</v>
      </c>
      <c r="G1652" s="75" t="s">
        <v>30</v>
      </c>
      <c r="H1652" s="78" t="s">
        <v>32</v>
      </c>
    </row>
    <row r="1653" spans="1:8" ht="20.100000000000001" customHeight="1">
      <c r="A1653" s="73">
        <v>45610</v>
      </c>
      <c r="B1653" s="74">
        <v>45610.712202986237</v>
      </c>
      <c r="C1653" s="74"/>
      <c r="D1653" s="75" t="s">
        <v>40</v>
      </c>
      <c r="E1653" s="76">
        <v>656</v>
      </c>
      <c r="F1653" s="77">
        <v>15.895</v>
      </c>
      <c r="G1653" s="75" t="s">
        <v>30</v>
      </c>
      <c r="H1653" s="78" t="s">
        <v>32</v>
      </c>
    </row>
    <row r="1654" spans="1:8" ht="20.100000000000001" customHeight="1">
      <c r="A1654" s="73">
        <v>45610</v>
      </c>
      <c r="B1654" s="74">
        <v>45610.712203078903</v>
      </c>
      <c r="C1654" s="74"/>
      <c r="D1654" s="75" t="s">
        <v>40</v>
      </c>
      <c r="E1654" s="76">
        <v>752</v>
      </c>
      <c r="F1654" s="77">
        <v>15.895</v>
      </c>
      <c r="G1654" s="75" t="s">
        <v>30</v>
      </c>
      <c r="H1654" s="78" t="s">
        <v>32</v>
      </c>
    </row>
    <row r="1655" spans="1:8" ht="20.100000000000001" customHeight="1">
      <c r="A1655" s="73">
        <v>45610</v>
      </c>
      <c r="B1655" s="74">
        <v>45610.712372835726</v>
      </c>
      <c r="C1655" s="74"/>
      <c r="D1655" s="75" t="s">
        <v>40</v>
      </c>
      <c r="E1655" s="76">
        <v>176</v>
      </c>
      <c r="F1655" s="77">
        <v>15.89</v>
      </c>
      <c r="G1655" s="75" t="s">
        <v>30</v>
      </c>
      <c r="H1655" s="78" t="s">
        <v>31</v>
      </c>
    </row>
    <row r="1656" spans="1:8" ht="20.100000000000001" customHeight="1">
      <c r="A1656" s="73">
        <v>45610</v>
      </c>
      <c r="B1656" s="74">
        <v>45610.712442187592</v>
      </c>
      <c r="C1656" s="74"/>
      <c r="D1656" s="75" t="s">
        <v>40</v>
      </c>
      <c r="E1656" s="76">
        <v>13</v>
      </c>
      <c r="F1656" s="77">
        <v>15.885</v>
      </c>
      <c r="G1656" s="75" t="s">
        <v>30</v>
      </c>
      <c r="H1656" s="78" t="s">
        <v>31</v>
      </c>
    </row>
    <row r="1657" spans="1:8" ht="20.100000000000001" customHeight="1">
      <c r="A1657" s="73">
        <v>45610</v>
      </c>
      <c r="B1657" s="74">
        <v>45610.712442187592</v>
      </c>
      <c r="C1657" s="74"/>
      <c r="D1657" s="75" t="s">
        <v>40</v>
      </c>
      <c r="E1657" s="76">
        <v>705</v>
      </c>
      <c r="F1657" s="77">
        <v>15.885</v>
      </c>
      <c r="G1657" s="75" t="s">
        <v>30</v>
      </c>
      <c r="H1657" s="78" t="s">
        <v>31</v>
      </c>
    </row>
    <row r="1658" spans="1:8" ht="20.100000000000001" customHeight="1">
      <c r="A1658" s="73">
        <v>45610</v>
      </c>
      <c r="B1658" s="74">
        <v>45610.712444409728</v>
      </c>
      <c r="C1658" s="74"/>
      <c r="D1658" s="75" t="s">
        <v>40</v>
      </c>
      <c r="E1658" s="76">
        <v>235</v>
      </c>
      <c r="F1658" s="77">
        <v>15.88</v>
      </c>
      <c r="G1658" s="75" t="s">
        <v>30</v>
      </c>
      <c r="H1658" s="78" t="s">
        <v>31</v>
      </c>
    </row>
    <row r="1659" spans="1:8" ht="20.100000000000001" customHeight="1">
      <c r="A1659" s="73">
        <v>45610</v>
      </c>
      <c r="B1659" s="74">
        <v>45610.712685243227</v>
      </c>
      <c r="C1659" s="74"/>
      <c r="D1659" s="75" t="s">
        <v>40</v>
      </c>
      <c r="E1659" s="76">
        <v>64</v>
      </c>
      <c r="F1659" s="77">
        <v>15.87</v>
      </c>
      <c r="G1659" s="75" t="s">
        <v>30</v>
      </c>
      <c r="H1659" s="78" t="s">
        <v>31</v>
      </c>
    </row>
    <row r="1660" spans="1:8" ht="20.100000000000001" customHeight="1">
      <c r="A1660" s="73">
        <v>45610</v>
      </c>
      <c r="B1660" s="74">
        <v>45610.712687673513</v>
      </c>
      <c r="C1660" s="74"/>
      <c r="D1660" s="75" t="s">
        <v>40</v>
      </c>
      <c r="E1660" s="76">
        <v>722</v>
      </c>
      <c r="F1660" s="77">
        <v>15.865</v>
      </c>
      <c r="G1660" s="75" t="s">
        <v>30</v>
      </c>
      <c r="H1660" s="78" t="s">
        <v>31</v>
      </c>
    </row>
    <row r="1661" spans="1:8" ht="20.100000000000001" customHeight="1">
      <c r="A1661" s="73">
        <v>45610</v>
      </c>
      <c r="B1661" s="74">
        <v>45610.713278356474</v>
      </c>
      <c r="C1661" s="74"/>
      <c r="D1661" s="75" t="s">
        <v>40</v>
      </c>
      <c r="E1661" s="76">
        <v>440</v>
      </c>
      <c r="F1661" s="77">
        <v>15.88</v>
      </c>
      <c r="G1661" s="75" t="s">
        <v>30</v>
      </c>
      <c r="H1661" s="78" t="s">
        <v>32</v>
      </c>
    </row>
    <row r="1662" spans="1:8" ht="20.100000000000001" customHeight="1">
      <c r="A1662" s="73">
        <v>45610</v>
      </c>
      <c r="B1662" s="74">
        <v>45610.713278402574</v>
      </c>
      <c r="C1662" s="74"/>
      <c r="D1662" s="75" t="s">
        <v>40</v>
      </c>
      <c r="E1662" s="76">
        <v>1305</v>
      </c>
      <c r="F1662" s="77">
        <v>15.88</v>
      </c>
      <c r="G1662" s="75" t="s">
        <v>30</v>
      </c>
      <c r="H1662" s="78" t="s">
        <v>31</v>
      </c>
    </row>
    <row r="1663" spans="1:8" ht="20.100000000000001" customHeight="1">
      <c r="A1663" s="73">
        <v>45610</v>
      </c>
      <c r="B1663" s="74">
        <v>45610.713927361183</v>
      </c>
      <c r="C1663" s="74"/>
      <c r="D1663" s="75" t="s">
        <v>40</v>
      </c>
      <c r="E1663" s="76">
        <v>66</v>
      </c>
      <c r="F1663" s="77">
        <v>15.885</v>
      </c>
      <c r="G1663" s="75" t="s">
        <v>30</v>
      </c>
      <c r="H1663" s="78" t="s">
        <v>32</v>
      </c>
    </row>
    <row r="1664" spans="1:8" ht="20.100000000000001" customHeight="1">
      <c r="A1664" s="73">
        <v>45610</v>
      </c>
      <c r="B1664" s="74">
        <v>45610.713927361183</v>
      </c>
      <c r="C1664" s="74"/>
      <c r="D1664" s="75" t="s">
        <v>40</v>
      </c>
      <c r="E1664" s="76">
        <v>232</v>
      </c>
      <c r="F1664" s="77">
        <v>15.885</v>
      </c>
      <c r="G1664" s="75" t="s">
        <v>30</v>
      </c>
      <c r="H1664" s="78" t="s">
        <v>32</v>
      </c>
    </row>
    <row r="1665" spans="1:8" ht="20.100000000000001" customHeight="1">
      <c r="A1665" s="73">
        <v>45610</v>
      </c>
      <c r="B1665" s="74">
        <v>45610.713927361183</v>
      </c>
      <c r="C1665" s="74"/>
      <c r="D1665" s="75" t="s">
        <v>40</v>
      </c>
      <c r="E1665" s="76">
        <v>400</v>
      </c>
      <c r="F1665" s="77">
        <v>15.885</v>
      </c>
      <c r="G1665" s="75" t="s">
        <v>30</v>
      </c>
      <c r="H1665" s="78" t="s">
        <v>32</v>
      </c>
    </row>
    <row r="1666" spans="1:8" ht="20.100000000000001" customHeight="1">
      <c r="A1666" s="73">
        <v>45610</v>
      </c>
      <c r="B1666" s="74">
        <v>45610.714095127303</v>
      </c>
      <c r="C1666" s="74"/>
      <c r="D1666" s="75" t="s">
        <v>40</v>
      </c>
      <c r="E1666" s="76">
        <v>107</v>
      </c>
      <c r="F1666" s="77">
        <v>15.885</v>
      </c>
      <c r="G1666" s="75" t="s">
        <v>30</v>
      </c>
      <c r="H1666" s="78" t="s">
        <v>32</v>
      </c>
    </row>
    <row r="1667" spans="1:8" ht="20.100000000000001" customHeight="1">
      <c r="A1667" s="73">
        <v>45610</v>
      </c>
      <c r="B1667" s="74">
        <v>45610.714095127303</v>
      </c>
      <c r="C1667" s="74"/>
      <c r="D1667" s="75" t="s">
        <v>40</v>
      </c>
      <c r="E1667" s="76">
        <v>148</v>
      </c>
      <c r="F1667" s="77">
        <v>15.885</v>
      </c>
      <c r="G1667" s="75" t="s">
        <v>30</v>
      </c>
      <c r="H1667" s="78" t="s">
        <v>32</v>
      </c>
    </row>
    <row r="1668" spans="1:8" ht="20.100000000000001" customHeight="1">
      <c r="A1668" s="73">
        <v>45610</v>
      </c>
      <c r="B1668" s="74">
        <v>45610.714165011421</v>
      </c>
      <c r="C1668" s="74"/>
      <c r="D1668" s="75" t="s">
        <v>40</v>
      </c>
      <c r="E1668" s="76">
        <v>236</v>
      </c>
      <c r="F1668" s="77">
        <v>15.885</v>
      </c>
      <c r="G1668" s="75" t="s">
        <v>30</v>
      </c>
      <c r="H1668" s="78" t="s">
        <v>32</v>
      </c>
    </row>
    <row r="1669" spans="1:8" ht="20.100000000000001" customHeight="1">
      <c r="A1669" s="73">
        <v>45610</v>
      </c>
      <c r="B1669" s="74">
        <v>45610.714166192338</v>
      </c>
      <c r="C1669" s="74"/>
      <c r="D1669" s="75" t="s">
        <v>40</v>
      </c>
      <c r="E1669" s="76">
        <v>282</v>
      </c>
      <c r="F1669" s="77">
        <v>15.885</v>
      </c>
      <c r="G1669" s="75" t="s">
        <v>30</v>
      </c>
      <c r="H1669" s="78" t="s">
        <v>32</v>
      </c>
    </row>
    <row r="1670" spans="1:8" ht="20.100000000000001" customHeight="1">
      <c r="A1670" s="73">
        <v>45610</v>
      </c>
      <c r="B1670" s="74">
        <v>45610.714206458535</v>
      </c>
      <c r="C1670" s="74"/>
      <c r="D1670" s="75" t="s">
        <v>40</v>
      </c>
      <c r="E1670" s="76">
        <v>1400</v>
      </c>
      <c r="F1670" s="77">
        <v>15.885</v>
      </c>
      <c r="G1670" s="75" t="s">
        <v>30</v>
      </c>
      <c r="H1670" s="78" t="s">
        <v>32</v>
      </c>
    </row>
    <row r="1671" spans="1:8" ht="20.100000000000001" customHeight="1">
      <c r="A1671" s="73">
        <v>45610</v>
      </c>
      <c r="B1671" s="74">
        <v>45610.714726076461</v>
      </c>
      <c r="C1671" s="74"/>
      <c r="D1671" s="75" t="s">
        <v>40</v>
      </c>
      <c r="E1671" s="76">
        <v>1468</v>
      </c>
      <c r="F1671" s="77">
        <v>15.885</v>
      </c>
      <c r="G1671" s="75" t="s">
        <v>30</v>
      </c>
      <c r="H1671" s="78" t="s">
        <v>31</v>
      </c>
    </row>
    <row r="1672" spans="1:8" ht="20.100000000000001" customHeight="1">
      <c r="A1672" s="73">
        <v>45610</v>
      </c>
      <c r="B1672" s="74">
        <v>45610.715088946745</v>
      </c>
      <c r="C1672" s="74"/>
      <c r="D1672" s="75" t="s">
        <v>40</v>
      </c>
      <c r="E1672" s="76">
        <v>652</v>
      </c>
      <c r="F1672" s="77">
        <v>15.88</v>
      </c>
      <c r="G1672" s="75" t="s">
        <v>30</v>
      </c>
      <c r="H1672" s="78" t="s">
        <v>31</v>
      </c>
    </row>
    <row r="1673" spans="1:8" ht="20.100000000000001" customHeight="1">
      <c r="A1673" s="73">
        <v>45610</v>
      </c>
      <c r="B1673" s="74">
        <v>45610.715088946745</v>
      </c>
      <c r="C1673" s="74"/>
      <c r="D1673" s="75" t="s">
        <v>40</v>
      </c>
      <c r="E1673" s="76">
        <v>120</v>
      </c>
      <c r="F1673" s="77">
        <v>15.88</v>
      </c>
      <c r="G1673" s="75" t="s">
        <v>30</v>
      </c>
      <c r="H1673" s="78" t="s">
        <v>31</v>
      </c>
    </row>
    <row r="1674" spans="1:8" ht="20.100000000000001" customHeight="1">
      <c r="A1674" s="73">
        <v>45610</v>
      </c>
      <c r="B1674" s="74">
        <v>45610.715345740784</v>
      </c>
      <c r="C1674" s="74"/>
      <c r="D1674" s="75" t="s">
        <v>40</v>
      </c>
      <c r="E1674" s="76">
        <v>1211</v>
      </c>
      <c r="F1674" s="77">
        <v>15.885</v>
      </c>
      <c r="G1674" s="75" t="s">
        <v>30</v>
      </c>
      <c r="H1674" s="78" t="s">
        <v>31</v>
      </c>
    </row>
    <row r="1675" spans="1:8" ht="20.100000000000001" customHeight="1">
      <c r="A1675" s="73">
        <v>45610</v>
      </c>
      <c r="B1675" s="74">
        <v>45610.715345740784</v>
      </c>
      <c r="C1675" s="74"/>
      <c r="D1675" s="75" t="s">
        <v>40</v>
      </c>
      <c r="E1675" s="76">
        <v>500</v>
      </c>
      <c r="F1675" s="77">
        <v>15.885</v>
      </c>
      <c r="G1675" s="75" t="s">
        <v>30</v>
      </c>
      <c r="H1675" s="78" t="s">
        <v>31</v>
      </c>
    </row>
    <row r="1676" spans="1:8" ht="20.100000000000001" customHeight="1">
      <c r="A1676" s="73">
        <v>45610</v>
      </c>
      <c r="B1676" s="74">
        <v>45610.715345740784</v>
      </c>
      <c r="C1676" s="74"/>
      <c r="D1676" s="75" t="s">
        <v>40</v>
      </c>
      <c r="E1676" s="76">
        <v>471</v>
      </c>
      <c r="F1676" s="77">
        <v>15.885</v>
      </c>
      <c r="G1676" s="75" t="s">
        <v>30</v>
      </c>
      <c r="H1676" s="78" t="s">
        <v>31</v>
      </c>
    </row>
    <row r="1677" spans="1:8" ht="20.100000000000001" customHeight="1">
      <c r="A1677" s="73">
        <v>45610</v>
      </c>
      <c r="B1677" s="74">
        <v>45610.715393831022</v>
      </c>
      <c r="C1677" s="74"/>
      <c r="D1677" s="75" t="s">
        <v>40</v>
      </c>
      <c r="E1677" s="76">
        <v>661</v>
      </c>
      <c r="F1677" s="77">
        <v>15.885</v>
      </c>
      <c r="G1677" s="75" t="s">
        <v>30</v>
      </c>
      <c r="H1677" s="78" t="s">
        <v>31</v>
      </c>
    </row>
    <row r="1678" spans="1:8" ht="20.100000000000001" customHeight="1">
      <c r="A1678" s="73">
        <v>45610</v>
      </c>
      <c r="B1678" s="74">
        <v>45610.715558703523</v>
      </c>
      <c r="C1678" s="74"/>
      <c r="D1678" s="75" t="s">
        <v>40</v>
      </c>
      <c r="E1678" s="76">
        <v>303</v>
      </c>
      <c r="F1678" s="77">
        <v>15.88</v>
      </c>
      <c r="G1678" s="75" t="s">
        <v>30</v>
      </c>
      <c r="H1678" s="78" t="s">
        <v>31</v>
      </c>
    </row>
    <row r="1679" spans="1:8" ht="20.100000000000001" customHeight="1">
      <c r="A1679" s="73">
        <v>45610</v>
      </c>
      <c r="B1679" s="74">
        <v>45610.715558703523</v>
      </c>
      <c r="C1679" s="74"/>
      <c r="D1679" s="75" t="s">
        <v>40</v>
      </c>
      <c r="E1679" s="76">
        <v>70</v>
      </c>
      <c r="F1679" s="77">
        <v>15.88</v>
      </c>
      <c r="G1679" s="75" t="s">
        <v>30</v>
      </c>
      <c r="H1679" s="78" t="s">
        <v>31</v>
      </c>
    </row>
    <row r="1680" spans="1:8" ht="20.100000000000001" customHeight="1">
      <c r="A1680" s="73">
        <v>45610</v>
      </c>
      <c r="B1680" s="74">
        <v>45610.715925138909</v>
      </c>
      <c r="C1680" s="74"/>
      <c r="D1680" s="75" t="s">
        <v>40</v>
      </c>
      <c r="E1680" s="76">
        <v>162</v>
      </c>
      <c r="F1680" s="77">
        <v>15.875</v>
      </c>
      <c r="G1680" s="75" t="s">
        <v>30</v>
      </c>
      <c r="H1680" s="78" t="s">
        <v>31</v>
      </c>
    </row>
    <row r="1681" spans="1:8" ht="20.100000000000001" customHeight="1">
      <c r="A1681" s="73">
        <v>45610</v>
      </c>
      <c r="B1681" s="74">
        <v>45610.715925138909</v>
      </c>
      <c r="C1681" s="74"/>
      <c r="D1681" s="75" t="s">
        <v>40</v>
      </c>
      <c r="E1681" s="76">
        <v>686</v>
      </c>
      <c r="F1681" s="77">
        <v>15.875</v>
      </c>
      <c r="G1681" s="75" t="s">
        <v>30</v>
      </c>
      <c r="H1681" s="78" t="s">
        <v>31</v>
      </c>
    </row>
    <row r="1682" spans="1:8" ht="20.100000000000001" customHeight="1">
      <c r="A1682" s="73">
        <v>45610</v>
      </c>
      <c r="B1682" s="74">
        <v>45610.716132419184</v>
      </c>
      <c r="C1682" s="74"/>
      <c r="D1682" s="75" t="s">
        <v>40</v>
      </c>
      <c r="E1682" s="76">
        <v>637</v>
      </c>
      <c r="F1682" s="77">
        <v>15.88</v>
      </c>
      <c r="G1682" s="75" t="s">
        <v>30</v>
      </c>
      <c r="H1682" s="78" t="s">
        <v>31</v>
      </c>
    </row>
    <row r="1683" spans="1:8" ht="20.100000000000001" customHeight="1">
      <c r="A1683" s="73">
        <v>45610</v>
      </c>
      <c r="B1683" s="74">
        <v>45610.716132419184</v>
      </c>
      <c r="C1683" s="74"/>
      <c r="D1683" s="75" t="s">
        <v>40</v>
      </c>
      <c r="E1683" s="76">
        <v>100</v>
      </c>
      <c r="F1683" s="77">
        <v>15.88</v>
      </c>
      <c r="G1683" s="75" t="s">
        <v>30</v>
      </c>
      <c r="H1683" s="78" t="s">
        <v>31</v>
      </c>
    </row>
    <row r="1684" spans="1:8" ht="20.100000000000001" customHeight="1">
      <c r="A1684" s="73">
        <v>45610</v>
      </c>
      <c r="B1684" s="74">
        <v>45610.716547002085</v>
      </c>
      <c r="C1684" s="74"/>
      <c r="D1684" s="75" t="s">
        <v>40</v>
      </c>
      <c r="E1684" s="76">
        <v>822</v>
      </c>
      <c r="F1684" s="77">
        <v>15.885</v>
      </c>
      <c r="G1684" s="75" t="s">
        <v>30</v>
      </c>
      <c r="H1684" s="78" t="s">
        <v>31</v>
      </c>
    </row>
    <row r="1685" spans="1:8" ht="20.100000000000001" customHeight="1">
      <c r="A1685" s="73">
        <v>45610</v>
      </c>
      <c r="B1685" s="74">
        <v>45610.716547002085</v>
      </c>
      <c r="C1685" s="74"/>
      <c r="D1685" s="75" t="s">
        <v>40</v>
      </c>
      <c r="E1685" s="76">
        <v>207</v>
      </c>
      <c r="F1685" s="77">
        <v>15.885</v>
      </c>
      <c r="G1685" s="75" t="s">
        <v>30</v>
      </c>
      <c r="H1685" s="78" t="s">
        <v>31</v>
      </c>
    </row>
    <row r="1686" spans="1:8" ht="20.100000000000001" customHeight="1">
      <c r="A1686" s="73">
        <v>45610</v>
      </c>
      <c r="B1686" s="74">
        <v>45610.716547534801</v>
      </c>
      <c r="C1686" s="74"/>
      <c r="D1686" s="75" t="s">
        <v>40</v>
      </c>
      <c r="E1686" s="76">
        <v>830</v>
      </c>
      <c r="F1686" s="77">
        <v>15.885</v>
      </c>
      <c r="G1686" s="75" t="s">
        <v>30</v>
      </c>
      <c r="H1686" s="78" t="s">
        <v>31</v>
      </c>
    </row>
    <row r="1687" spans="1:8" ht="20.100000000000001" customHeight="1">
      <c r="A1687" s="73">
        <v>45610</v>
      </c>
      <c r="B1687" s="74">
        <v>45610.717032893561</v>
      </c>
      <c r="C1687" s="74"/>
      <c r="D1687" s="75" t="s">
        <v>40</v>
      </c>
      <c r="E1687" s="76">
        <v>302</v>
      </c>
      <c r="F1687" s="77">
        <v>15.885</v>
      </c>
      <c r="G1687" s="75" t="s">
        <v>30</v>
      </c>
      <c r="H1687" s="78" t="s">
        <v>32</v>
      </c>
    </row>
    <row r="1688" spans="1:8" ht="20.100000000000001" customHeight="1">
      <c r="A1688" s="73">
        <v>45610</v>
      </c>
      <c r="B1688" s="74">
        <v>45610.717042129487</v>
      </c>
      <c r="C1688" s="74"/>
      <c r="D1688" s="75" t="s">
        <v>40</v>
      </c>
      <c r="E1688" s="76">
        <v>100</v>
      </c>
      <c r="F1688" s="77">
        <v>15.885</v>
      </c>
      <c r="G1688" s="75" t="s">
        <v>30</v>
      </c>
      <c r="H1688" s="78" t="s">
        <v>32</v>
      </c>
    </row>
    <row r="1689" spans="1:8" ht="20.100000000000001" customHeight="1">
      <c r="A1689" s="73">
        <v>45610</v>
      </c>
      <c r="B1689" s="74">
        <v>45610.717174965423</v>
      </c>
      <c r="C1689" s="74"/>
      <c r="D1689" s="75" t="s">
        <v>40</v>
      </c>
      <c r="E1689" s="76">
        <v>167</v>
      </c>
      <c r="F1689" s="77">
        <v>15.885</v>
      </c>
      <c r="G1689" s="75" t="s">
        <v>30</v>
      </c>
      <c r="H1689" s="78" t="s">
        <v>32</v>
      </c>
    </row>
    <row r="1690" spans="1:8" ht="20.100000000000001" customHeight="1">
      <c r="A1690" s="73">
        <v>45610</v>
      </c>
      <c r="B1690" s="74">
        <v>45610.717175023165</v>
      </c>
      <c r="C1690" s="74"/>
      <c r="D1690" s="75" t="s">
        <v>40</v>
      </c>
      <c r="E1690" s="76">
        <v>1612</v>
      </c>
      <c r="F1690" s="77">
        <v>15.885</v>
      </c>
      <c r="G1690" s="75" t="s">
        <v>30</v>
      </c>
      <c r="H1690" s="78" t="s">
        <v>31</v>
      </c>
    </row>
    <row r="1691" spans="1:8" ht="20.100000000000001" customHeight="1">
      <c r="A1691" s="73">
        <v>45610</v>
      </c>
      <c r="B1691" s="74">
        <v>45610.717468067072</v>
      </c>
      <c r="C1691" s="74"/>
      <c r="D1691" s="75" t="s">
        <v>40</v>
      </c>
      <c r="E1691" s="76">
        <v>165</v>
      </c>
      <c r="F1691" s="77">
        <v>15.88</v>
      </c>
      <c r="G1691" s="75" t="s">
        <v>30</v>
      </c>
      <c r="H1691" s="78" t="s">
        <v>31</v>
      </c>
    </row>
    <row r="1692" spans="1:8" ht="20.100000000000001" customHeight="1">
      <c r="A1692" s="73">
        <v>45610</v>
      </c>
      <c r="B1692" s="74">
        <v>45610.717468067072</v>
      </c>
      <c r="C1692" s="74"/>
      <c r="D1692" s="75" t="s">
        <v>40</v>
      </c>
      <c r="E1692" s="76">
        <v>634</v>
      </c>
      <c r="F1692" s="77">
        <v>15.88</v>
      </c>
      <c r="G1692" s="75" t="s">
        <v>30</v>
      </c>
      <c r="H1692" s="78" t="s">
        <v>31</v>
      </c>
    </row>
    <row r="1693" spans="1:8" ht="20.100000000000001" customHeight="1">
      <c r="A1693" s="73">
        <v>45610</v>
      </c>
      <c r="B1693" s="74">
        <v>45610.718574166764</v>
      </c>
      <c r="C1693" s="74"/>
      <c r="D1693" s="75" t="s">
        <v>40</v>
      </c>
      <c r="E1693" s="76">
        <v>340</v>
      </c>
      <c r="F1693" s="77">
        <v>15.89</v>
      </c>
      <c r="G1693" s="75" t="s">
        <v>30</v>
      </c>
      <c r="H1693" s="78" t="s">
        <v>32</v>
      </c>
    </row>
    <row r="1694" spans="1:8" ht="20.100000000000001" customHeight="1">
      <c r="A1694" s="73">
        <v>45610</v>
      </c>
      <c r="B1694" s="74">
        <v>45610.718574201223</v>
      </c>
      <c r="C1694" s="74"/>
      <c r="D1694" s="75" t="s">
        <v>40</v>
      </c>
      <c r="E1694" s="76">
        <v>60</v>
      </c>
      <c r="F1694" s="77">
        <v>15.89</v>
      </c>
      <c r="G1694" s="75" t="s">
        <v>30</v>
      </c>
      <c r="H1694" s="78" t="s">
        <v>31</v>
      </c>
    </row>
    <row r="1695" spans="1:8" ht="20.100000000000001" customHeight="1">
      <c r="A1695" s="73">
        <v>45610</v>
      </c>
      <c r="B1695" s="74">
        <v>45610.718591898214</v>
      </c>
      <c r="C1695" s="74"/>
      <c r="D1695" s="75" t="s">
        <v>40</v>
      </c>
      <c r="E1695" s="76">
        <v>777</v>
      </c>
      <c r="F1695" s="77">
        <v>15.89</v>
      </c>
      <c r="G1695" s="75" t="s">
        <v>30</v>
      </c>
      <c r="H1695" s="78" t="s">
        <v>32</v>
      </c>
    </row>
    <row r="1696" spans="1:8" ht="20.100000000000001" customHeight="1">
      <c r="A1696" s="73">
        <v>45610</v>
      </c>
      <c r="B1696" s="74">
        <v>45610.718591921497</v>
      </c>
      <c r="C1696" s="74"/>
      <c r="D1696" s="75" t="s">
        <v>40</v>
      </c>
      <c r="E1696" s="76">
        <v>2194</v>
      </c>
      <c r="F1696" s="77">
        <v>15.89</v>
      </c>
      <c r="G1696" s="75" t="s">
        <v>30</v>
      </c>
      <c r="H1696" s="78" t="s">
        <v>31</v>
      </c>
    </row>
    <row r="1697" spans="1:8" ht="20.100000000000001" customHeight="1">
      <c r="A1697" s="73">
        <v>45610</v>
      </c>
      <c r="B1697" s="74">
        <v>45610.718835983891</v>
      </c>
      <c r="C1697" s="74"/>
      <c r="D1697" s="75" t="s">
        <v>40</v>
      </c>
      <c r="E1697" s="76">
        <v>543</v>
      </c>
      <c r="F1697" s="77">
        <v>15.885</v>
      </c>
      <c r="G1697" s="75" t="s">
        <v>30</v>
      </c>
      <c r="H1697" s="78" t="s">
        <v>31</v>
      </c>
    </row>
    <row r="1698" spans="1:8" ht="20.100000000000001" customHeight="1">
      <c r="A1698" s="73">
        <v>45610</v>
      </c>
      <c r="B1698" s="74">
        <v>45610.718835983891</v>
      </c>
      <c r="C1698" s="74"/>
      <c r="D1698" s="75" t="s">
        <v>40</v>
      </c>
      <c r="E1698" s="76">
        <v>702</v>
      </c>
      <c r="F1698" s="77">
        <v>15.885</v>
      </c>
      <c r="G1698" s="75" t="s">
        <v>30</v>
      </c>
      <c r="H1698" s="78" t="s">
        <v>31</v>
      </c>
    </row>
    <row r="1699" spans="1:8" ht="20.100000000000001" customHeight="1">
      <c r="A1699" s="73">
        <v>45610</v>
      </c>
      <c r="B1699" s="74">
        <v>45610.718887395691</v>
      </c>
      <c r="C1699" s="74"/>
      <c r="D1699" s="75" t="s">
        <v>40</v>
      </c>
      <c r="E1699" s="76">
        <v>428</v>
      </c>
      <c r="F1699" s="77">
        <v>15.88</v>
      </c>
      <c r="G1699" s="75" t="s">
        <v>30</v>
      </c>
      <c r="H1699" s="78" t="s">
        <v>31</v>
      </c>
    </row>
    <row r="1700" spans="1:8" ht="20.100000000000001" customHeight="1">
      <c r="A1700" s="73">
        <v>45610</v>
      </c>
      <c r="B1700" s="74">
        <v>45610.718887395691</v>
      </c>
      <c r="C1700" s="74"/>
      <c r="D1700" s="75" t="s">
        <v>40</v>
      </c>
      <c r="E1700" s="76">
        <v>584</v>
      </c>
      <c r="F1700" s="77">
        <v>15.88</v>
      </c>
      <c r="G1700" s="75" t="s">
        <v>30</v>
      </c>
      <c r="H1700" s="78" t="s">
        <v>31</v>
      </c>
    </row>
    <row r="1701" spans="1:8" ht="20.100000000000001" customHeight="1">
      <c r="A1701" s="73">
        <v>45610</v>
      </c>
      <c r="B1701" s="74">
        <v>45610.719316412229</v>
      </c>
      <c r="C1701" s="74"/>
      <c r="D1701" s="75" t="s">
        <v>40</v>
      </c>
      <c r="E1701" s="76">
        <v>2137</v>
      </c>
      <c r="F1701" s="77">
        <v>15.89</v>
      </c>
      <c r="G1701" s="75" t="s">
        <v>30</v>
      </c>
      <c r="H1701" s="78" t="s">
        <v>32</v>
      </c>
    </row>
    <row r="1702" spans="1:8" ht="20.100000000000001" customHeight="1">
      <c r="A1702" s="73">
        <v>45610</v>
      </c>
      <c r="B1702" s="74">
        <v>45610.719788634218</v>
      </c>
      <c r="C1702" s="74"/>
      <c r="D1702" s="75" t="s">
        <v>40</v>
      </c>
      <c r="E1702" s="76">
        <v>5</v>
      </c>
      <c r="F1702" s="77">
        <v>15.885</v>
      </c>
      <c r="G1702" s="75" t="s">
        <v>30</v>
      </c>
      <c r="H1702" s="78" t="s">
        <v>32</v>
      </c>
    </row>
    <row r="1703" spans="1:8" ht="20.100000000000001" customHeight="1">
      <c r="A1703" s="73">
        <v>45610</v>
      </c>
      <c r="B1703" s="74">
        <v>45610.719788634218</v>
      </c>
      <c r="C1703" s="74"/>
      <c r="D1703" s="75" t="s">
        <v>40</v>
      </c>
      <c r="E1703" s="76">
        <v>85</v>
      </c>
      <c r="F1703" s="77">
        <v>15.885</v>
      </c>
      <c r="G1703" s="75" t="s">
        <v>30</v>
      </c>
      <c r="H1703" s="78" t="s">
        <v>32</v>
      </c>
    </row>
    <row r="1704" spans="1:8" ht="20.100000000000001" customHeight="1">
      <c r="A1704" s="73">
        <v>45610</v>
      </c>
      <c r="B1704" s="74">
        <v>45610.719788634218</v>
      </c>
      <c r="C1704" s="74"/>
      <c r="D1704" s="75" t="s">
        <v>40</v>
      </c>
      <c r="E1704" s="76">
        <v>1433</v>
      </c>
      <c r="F1704" s="77">
        <v>15.885</v>
      </c>
      <c r="G1704" s="75" t="s">
        <v>30</v>
      </c>
      <c r="H1704" s="78" t="s">
        <v>31</v>
      </c>
    </row>
    <row r="1705" spans="1:8" ht="20.100000000000001" customHeight="1">
      <c r="A1705" s="73">
        <v>45610</v>
      </c>
      <c r="B1705" s="74">
        <v>45610.720184189733</v>
      </c>
      <c r="C1705" s="74"/>
      <c r="D1705" s="75" t="s">
        <v>40</v>
      </c>
      <c r="E1705" s="76">
        <v>77</v>
      </c>
      <c r="F1705" s="77">
        <v>15.885</v>
      </c>
      <c r="G1705" s="75" t="s">
        <v>30</v>
      </c>
      <c r="H1705" s="78" t="s">
        <v>32</v>
      </c>
    </row>
    <row r="1706" spans="1:8" ht="20.100000000000001" customHeight="1">
      <c r="A1706" s="73">
        <v>45610</v>
      </c>
      <c r="B1706" s="74">
        <v>45610.720184189733</v>
      </c>
      <c r="C1706" s="74"/>
      <c r="D1706" s="75" t="s">
        <v>40</v>
      </c>
      <c r="E1706" s="76">
        <v>618</v>
      </c>
      <c r="F1706" s="77">
        <v>15.885</v>
      </c>
      <c r="G1706" s="75" t="s">
        <v>30</v>
      </c>
      <c r="H1706" s="78" t="s">
        <v>31</v>
      </c>
    </row>
    <row r="1707" spans="1:8" ht="20.100000000000001" customHeight="1">
      <c r="A1707" s="73">
        <v>45610</v>
      </c>
      <c r="B1707" s="74">
        <v>45610.720184270758</v>
      </c>
      <c r="C1707" s="74"/>
      <c r="D1707" s="75" t="s">
        <v>40</v>
      </c>
      <c r="E1707" s="76">
        <v>334</v>
      </c>
      <c r="F1707" s="77">
        <v>15.885</v>
      </c>
      <c r="G1707" s="75" t="s">
        <v>30</v>
      </c>
      <c r="H1707" s="78" t="s">
        <v>32</v>
      </c>
    </row>
    <row r="1708" spans="1:8" ht="20.100000000000001" customHeight="1">
      <c r="A1708" s="73">
        <v>45610</v>
      </c>
      <c r="B1708" s="74">
        <v>45610.720188321546</v>
      </c>
      <c r="C1708" s="74"/>
      <c r="D1708" s="75" t="s">
        <v>40</v>
      </c>
      <c r="E1708" s="76">
        <v>86</v>
      </c>
      <c r="F1708" s="77">
        <v>15.885</v>
      </c>
      <c r="G1708" s="75" t="s">
        <v>30</v>
      </c>
      <c r="H1708" s="78" t="s">
        <v>31</v>
      </c>
    </row>
    <row r="1709" spans="1:8" ht="20.100000000000001" customHeight="1">
      <c r="A1709" s="73">
        <v>45610</v>
      </c>
      <c r="B1709" s="74">
        <v>45610.720188379753</v>
      </c>
      <c r="C1709" s="74"/>
      <c r="D1709" s="75" t="s">
        <v>40</v>
      </c>
      <c r="E1709" s="76">
        <v>874</v>
      </c>
      <c r="F1709" s="77">
        <v>15.885</v>
      </c>
      <c r="G1709" s="75" t="s">
        <v>30</v>
      </c>
      <c r="H1709" s="78" t="s">
        <v>31</v>
      </c>
    </row>
    <row r="1710" spans="1:8" ht="20.100000000000001" customHeight="1">
      <c r="A1710" s="73">
        <v>45610</v>
      </c>
      <c r="B1710" s="74">
        <v>45610.720196689945</v>
      </c>
      <c r="C1710" s="74"/>
      <c r="D1710" s="75" t="s">
        <v>40</v>
      </c>
      <c r="E1710" s="76">
        <v>598</v>
      </c>
      <c r="F1710" s="77">
        <v>15.885</v>
      </c>
      <c r="G1710" s="75" t="s">
        <v>30</v>
      </c>
      <c r="H1710" s="78" t="s">
        <v>31</v>
      </c>
    </row>
    <row r="1711" spans="1:8" ht="20.100000000000001" customHeight="1">
      <c r="A1711" s="73">
        <v>45610</v>
      </c>
      <c r="B1711" s="74">
        <v>45610.720358402934</v>
      </c>
      <c r="C1711" s="74"/>
      <c r="D1711" s="75" t="s">
        <v>40</v>
      </c>
      <c r="E1711" s="76">
        <v>242</v>
      </c>
      <c r="F1711" s="77">
        <v>15.88</v>
      </c>
      <c r="G1711" s="75" t="s">
        <v>30</v>
      </c>
      <c r="H1711" s="78" t="s">
        <v>31</v>
      </c>
    </row>
    <row r="1712" spans="1:8" ht="20.100000000000001" customHeight="1">
      <c r="A1712" s="73">
        <v>45610</v>
      </c>
      <c r="B1712" s="74">
        <v>45610.720742534846</v>
      </c>
      <c r="C1712" s="74"/>
      <c r="D1712" s="75" t="s">
        <v>40</v>
      </c>
      <c r="E1712" s="76">
        <v>1873</v>
      </c>
      <c r="F1712" s="77">
        <v>15.88</v>
      </c>
      <c r="G1712" s="75" t="s">
        <v>30</v>
      </c>
      <c r="H1712" s="78" t="s">
        <v>32</v>
      </c>
    </row>
    <row r="1713" spans="1:8" ht="20.100000000000001" customHeight="1">
      <c r="A1713" s="73">
        <v>45610</v>
      </c>
      <c r="B1713" s="74">
        <v>45610.72120097233</v>
      </c>
      <c r="C1713" s="74"/>
      <c r="D1713" s="75" t="s">
        <v>40</v>
      </c>
      <c r="E1713" s="76">
        <v>1639</v>
      </c>
      <c r="F1713" s="77">
        <v>15.885</v>
      </c>
      <c r="G1713" s="75" t="s">
        <v>30</v>
      </c>
      <c r="H1713" s="78" t="s">
        <v>31</v>
      </c>
    </row>
    <row r="1714" spans="1:8" ht="20.100000000000001" customHeight="1">
      <c r="A1714" s="73">
        <v>45610</v>
      </c>
      <c r="B1714" s="74">
        <v>45610.721649444662</v>
      </c>
      <c r="C1714" s="74"/>
      <c r="D1714" s="75" t="s">
        <v>40</v>
      </c>
      <c r="E1714" s="76">
        <v>79</v>
      </c>
      <c r="F1714" s="77">
        <v>15.885</v>
      </c>
      <c r="G1714" s="75" t="s">
        <v>30</v>
      </c>
      <c r="H1714" s="78" t="s">
        <v>32</v>
      </c>
    </row>
    <row r="1715" spans="1:8" ht="20.100000000000001" customHeight="1">
      <c r="A1715" s="73">
        <v>45610</v>
      </c>
      <c r="B1715" s="74">
        <v>45610.721649444662</v>
      </c>
      <c r="C1715" s="74"/>
      <c r="D1715" s="75" t="s">
        <v>40</v>
      </c>
      <c r="E1715" s="76">
        <v>266</v>
      </c>
      <c r="F1715" s="77">
        <v>15.885</v>
      </c>
      <c r="G1715" s="75" t="s">
        <v>30</v>
      </c>
      <c r="H1715" s="78" t="s">
        <v>32</v>
      </c>
    </row>
    <row r="1716" spans="1:8" ht="20.100000000000001" customHeight="1">
      <c r="A1716" s="73">
        <v>45610</v>
      </c>
      <c r="B1716" s="74">
        <v>45610.721649444662</v>
      </c>
      <c r="C1716" s="74"/>
      <c r="D1716" s="75" t="s">
        <v>40</v>
      </c>
      <c r="E1716" s="76">
        <v>278</v>
      </c>
      <c r="F1716" s="77">
        <v>15.885</v>
      </c>
      <c r="G1716" s="75" t="s">
        <v>30</v>
      </c>
      <c r="H1716" s="78" t="s">
        <v>32</v>
      </c>
    </row>
    <row r="1717" spans="1:8" ht="20.100000000000001" customHeight="1">
      <c r="A1717" s="73">
        <v>45610</v>
      </c>
      <c r="B1717" s="74">
        <v>45610.721649444662</v>
      </c>
      <c r="C1717" s="74"/>
      <c r="D1717" s="75" t="s">
        <v>40</v>
      </c>
      <c r="E1717" s="76">
        <v>380</v>
      </c>
      <c r="F1717" s="77">
        <v>15.885</v>
      </c>
      <c r="G1717" s="75" t="s">
        <v>30</v>
      </c>
      <c r="H1717" s="78" t="s">
        <v>32</v>
      </c>
    </row>
    <row r="1718" spans="1:8" ht="20.100000000000001" customHeight="1">
      <c r="A1718" s="73">
        <v>45610</v>
      </c>
      <c r="B1718" s="74">
        <v>45610.721649444662</v>
      </c>
      <c r="C1718" s="74"/>
      <c r="D1718" s="75" t="s">
        <v>40</v>
      </c>
      <c r="E1718" s="76">
        <v>178</v>
      </c>
      <c r="F1718" s="77">
        <v>15.885</v>
      </c>
      <c r="G1718" s="75" t="s">
        <v>30</v>
      </c>
      <c r="H1718" s="78" t="s">
        <v>32</v>
      </c>
    </row>
    <row r="1719" spans="1:8" ht="20.100000000000001" customHeight="1">
      <c r="A1719" s="73">
        <v>45610</v>
      </c>
      <c r="B1719" s="74">
        <v>45610.721649444662</v>
      </c>
      <c r="C1719" s="74"/>
      <c r="D1719" s="75" t="s">
        <v>40</v>
      </c>
      <c r="E1719" s="76">
        <v>194</v>
      </c>
      <c r="F1719" s="77">
        <v>15.885</v>
      </c>
      <c r="G1719" s="75" t="s">
        <v>30</v>
      </c>
      <c r="H1719" s="78" t="s">
        <v>32</v>
      </c>
    </row>
    <row r="1720" spans="1:8" ht="20.100000000000001" customHeight="1">
      <c r="A1720" s="73">
        <v>45610</v>
      </c>
      <c r="B1720" s="74">
        <v>45610.721649455838</v>
      </c>
      <c r="C1720" s="74"/>
      <c r="D1720" s="75" t="s">
        <v>40</v>
      </c>
      <c r="E1720" s="76">
        <v>448</v>
      </c>
      <c r="F1720" s="77">
        <v>15.885</v>
      </c>
      <c r="G1720" s="75" t="s">
        <v>30</v>
      </c>
      <c r="H1720" s="78" t="s">
        <v>31</v>
      </c>
    </row>
    <row r="1721" spans="1:8" ht="20.100000000000001" customHeight="1">
      <c r="A1721" s="73">
        <v>45610</v>
      </c>
      <c r="B1721" s="74">
        <v>45610.721865717787</v>
      </c>
      <c r="C1721" s="74"/>
      <c r="D1721" s="75" t="s">
        <v>40</v>
      </c>
      <c r="E1721" s="76">
        <v>356</v>
      </c>
      <c r="F1721" s="77">
        <v>15.885</v>
      </c>
      <c r="G1721" s="75" t="s">
        <v>30</v>
      </c>
      <c r="H1721" s="78" t="s">
        <v>31</v>
      </c>
    </row>
    <row r="1722" spans="1:8" ht="20.100000000000001" customHeight="1">
      <c r="A1722" s="73">
        <v>45610</v>
      </c>
      <c r="B1722" s="74">
        <v>45610.721894016024</v>
      </c>
      <c r="C1722" s="74"/>
      <c r="D1722" s="75" t="s">
        <v>40</v>
      </c>
      <c r="E1722" s="76">
        <v>83</v>
      </c>
      <c r="F1722" s="77">
        <v>15.885</v>
      </c>
      <c r="G1722" s="75" t="s">
        <v>30</v>
      </c>
      <c r="H1722" s="78" t="s">
        <v>32</v>
      </c>
    </row>
    <row r="1723" spans="1:8" ht="20.100000000000001" customHeight="1">
      <c r="A1723" s="73">
        <v>45610</v>
      </c>
      <c r="B1723" s="74">
        <v>45610.721894016024</v>
      </c>
      <c r="C1723" s="74"/>
      <c r="D1723" s="75" t="s">
        <v>40</v>
      </c>
      <c r="E1723" s="76">
        <v>213</v>
      </c>
      <c r="F1723" s="77">
        <v>15.885</v>
      </c>
      <c r="G1723" s="75" t="s">
        <v>30</v>
      </c>
      <c r="H1723" s="78" t="s">
        <v>32</v>
      </c>
    </row>
    <row r="1724" spans="1:8" ht="20.100000000000001" customHeight="1">
      <c r="A1724" s="73">
        <v>45610</v>
      </c>
      <c r="B1724" s="74">
        <v>45610.721894016024</v>
      </c>
      <c r="C1724" s="74"/>
      <c r="D1724" s="75" t="s">
        <v>40</v>
      </c>
      <c r="E1724" s="76">
        <v>193</v>
      </c>
      <c r="F1724" s="77">
        <v>15.885</v>
      </c>
      <c r="G1724" s="75" t="s">
        <v>30</v>
      </c>
      <c r="H1724" s="78" t="s">
        <v>32</v>
      </c>
    </row>
    <row r="1725" spans="1:8" ht="20.100000000000001" customHeight="1">
      <c r="A1725" s="73">
        <v>45610</v>
      </c>
      <c r="B1725" s="74">
        <v>45610.721894016024</v>
      </c>
      <c r="C1725" s="74"/>
      <c r="D1725" s="75" t="s">
        <v>40</v>
      </c>
      <c r="E1725" s="76">
        <v>259</v>
      </c>
      <c r="F1725" s="77">
        <v>15.885</v>
      </c>
      <c r="G1725" s="75" t="s">
        <v>30</v>
      </c>
      <c r="H1725" s="78" t="s">
        <v>32</v>
      </c>
    </row>
    <row r="1726" spans="1:8" ht="20.100000000000001" customHeight="1">
      <c r="A1726" s="73">
        <v>45610</v>
      </c>
      <c r="B1726" s="74">
        <v>45610.721929108724</v>
      </c>
      <c r="C1726" s="74"/>
      <c r="D1726" s="75" t="s">
        <v>40</v>
      </c>
      <c r="E1726" s="76">
        <v>121</v>
      </c>
      <c r="F1726" s="77">
        <v>15.885</v>
      </c>
      <c r="G1726" s="75" t="s">
        <v>30</v>
      </c>
      <c r="H1726" s="78" t="s">
        <v>32</v>
      </c>
    </row>
    <row r="1727" spans="1:8" ht="20.100000000000001" customHeight="1">
      <c r="A1727" s="73">
        <v>45610</v>
      </c>
      <c r="B1727" s="74">
        <v>45610.721929108724</v>
      </c>
      <c r="C1727" s="74"/>
      <c r="D1727" s="75" t="s">
        <v>40</v>
      </c>
      <c r="E1727" s="76">
        <v>204</v>
      </c>
      <c r="F1727" s="77">
        <v>15.885</v>
      </c>
      <c r="G1727" s="75" t="s">
        <v>30</v>
      </c>
      <c r="H1727" s="78" t="s">
        <v>32</v>
      </c>
    </row>
    <row r="1728" spans="1:8" ht="20.100000000000001" customHeight="1">
      <c r="A1728" s="73">
        <v>45610</v>
      </c>
      <c r="B1728" s="74">
        <v>45610.721929108724</v>
      </c>
      <c r="C1728" s="74"/>
      <c r="D1728" s="75" t="s">
        <v>40</v>
      </c>
      <c r="E1728" s="76">
        <v>72</v>
      </c>
      <c r="F1728" s="77">
        <v>15.885</v>
      </c>
      <c r="G1728" s="75" t="s">
        <v>30</v>
      </c>
      <c r="H1728" s="78" t="s">
        <v>32</v>
      </c>
    </row>
    <row r="1729" spans="1:8" ht="20.100000000000001" customHeight="1">
      <c r="A1729" s="73">
        <v>45610</v>
      </c>
      <c r="B1729" s="74">
        <v>45610.721929108724</v>
      </c>
      <c r="C1729" s="74"/>
      <c r="D1729" s="75" t="s">
        <v>40</v>
      </c>
      <c r="E1729" s="76">
        <v>200</v>
      </c>
      <c r="F1729" s="77">
        <v>15.885</v>
      </c>
      <c r="G1729" s="75" t="s">
        <v>30</v>
      </c>
      <c r="H1729" s="78" t="s">
        <v>32</v>
      </c>
    </row>
    <row r="1730" spans="1:8" ht="20.100000000000001" customHeight="1">
      <c r="A1730" s="73">
        <v>45610</v>
      </c>
      <c r="B1730" s="74">
        <v>45610.721929108724</v>
      </c>
      <c r="C1730" s="74"/>
      <c r="D1730" s="75" t="s">
        <v>40</v>
      </c>
      <c r="E1730" s="76">
        <v>136</v>
      </c>
      <c r="F1730" s="77">
        <v>15.885</v>
      </c>
      <c r="G1730" s="75" t="s">
        <v>30</v>
      </c>
      <c r="H1730" s="78" t="s">
        <v>31</v>
      </c>
    </row>
    <row r="1731" spans="1:8" ht="20.100000000000001" customHeight="1">
      <c r="A1731" s="73">
        <v>45610</v>
      </c>
      <c r="B1731" s="74">
        <v>45610.722057280131</v>
      </c>
      <c r="C1731" s="74"/>
      <c r="D1731" s="75" t="s">
        <v>40</v>
      </c>
      <c r="E1731" s="76">
        <v>133</v>
      </c>
      <c r="F1731" s="77">
        <v>15.885</v>
      </c>
      <c r="G1731" s="75" t="s">
        <v>30</v>
      </c>
      <c r="H1731" s="78" t="s">
        <v>31</v>
      </c>
    </row>
    <row r="1732" spans="1:8" ht="20.100000000000001" customHeight="1">
      <c r="A1732" s="73">
        <v>45610</v>
      </c>
      <c r="B1732" s="74">
        <v>45610.722853275482</v>
      </c>
      <c r="C1732" s="74"/>
      <c r="D1732" s="75" t="s">
        <v>40</v>
      </c>
      <c r="E1732" s="76">
        <v>81</v>
      </c>
      <c r="F1732" s="77">
        <v>15.88</v>
      </c>
      <c r="G1732" s="75" t="s">
        <v>30</v>
      </c>
      <c r="H1732" s="78" t="s">
        <v>32</v>
      </c>
    </row>
    <row r="1733" spans="1:8" ht="20.100000000000001" customHeight="1">
      <c r="A1733" s="73">
        <v>45610</v>
      </c>
      <c r="B1733" s="74">
        <v>45610.722853275482</v>
      </c>
      <c r="C1733" s="74"/>
      <c r="D1733" s="75" t="s">
        <v>40</v>
      </c>
      <c r="E1733" s="76">
        <v>192</v>
      </c>
      <c r="F1733" s="77">
        <v>15.88</v>
      </c>
      <c r="G1733" s="75" t="s">
        <v>30</v>
      </c>
      <c r="H1733" s="78" t="s">
        <v>32</v>
      </c>
    </row>
    <row r="1734" spans="1:8" ht="20.100000000000001" customHeight="1">
      <c r="A1734" s="73">
        <v>45610</v>
      </c>
      <c r="B1734" s="74">
        <v>45610.722853275482</v>
      </c>
      <c r="C1734" s="74"/>
      <c r="D1734" s="75" t="s">
        <v>40</v>
      </c>
      <c r="E1734" s="76">
        <v>175</v>
      </c>
      <c r="F1734" s="77">
        <v>15.88</v>
      </c>
      <c r="G1734" s="75" t="s">
        <v>30</v>
      </c>
      <c r="H1734" s="78" t="s">
        <v>32</v>
      </c>
    </row>
  </sheetData>
  <mergeCells count="1734"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A221-12F5-499A-AFE9-94DA6CFAB544}">
  <sheetPr>
    <outlinePr summaryBelow="0"/>
  </sheetPr>
  <dimension ref="A1:H1858"/>
  <sheetViews>
    <sheetView workbookViewId="0"/>
  </sheetViews>
  <sheetFormatPr defaultRowHeight="14.25"/>
  <cols>
    <col min="1" max="1" width="21.7109375" style="62" customWidth="1"/>
    <col min="2" max="2" width="20" style="62" customWidth="1"/>
    <col min="3" max="3" width="11.7109375" style="62" customWidth="1"/>
    <col min="4" max="4" width="31.7109375" style="62" customWidth="1"/>
    <col min="5" max="6" width="13.28515625" style="62" customWidth="1"/>
    <col min="7" max="7" width="15" style="62" customWidth="1"/>
    <col min="8" max="8" width="10" style="62" customWidth="1"/>
    <col min="9" max="16384" width="9.140625" style="62"/>
  </cols>
  <sheetData>
    <row r="1" spans="1:8" ht="20.100000000000001" customHeight="1">
      <c r="A1" s="58" t="s">
        <v>23</v>
      </c>
      <c r="B1" s="59">
        <v>45609</v>
      </c>
      <c r="C1" s="60"/>
      <c r="D1" s="60"/>
      <c r="E1" s="60"/>
      <c r="F1" s="60"/>
      <c r="G1" s="61"/>
      <c r="H1" s="61"/>
    </row>
    <row r="2" spans="1:8" ht="20.100000000000001" customHeight="1">
      <c r="A2" s="63" t="s">
        <v>2</v>
      </c>
      <c r="B2" s="60"/>
      <c r="C2" s="60"/>
      <c r="D2" s="60"/>
      <c r="E2" s="60"/>
      <c r="F2" s="60"/>
      <c r="G2" s="61"/>
      <c r="H2" s="61"/>
    </row>
    <row r="3" spans="1:8" ht="20.100000000000001" customHeight="1">
      <c r="A3" s="60"/>
      <c r="B3" s="60"/>
      <c r="C3" s="60"/>
      <c r="D3" s="60"/>
      <c r="E3" s="60"/>
      <c r="F3" s="60"/>
      <c r="G3" s="61"/>
      <c r="H3" s="61"/>
    </row>
    <row r="4" spans="1:8" ht="20.100000000000001" customHeight="1">
      <c r="A4" s="58" t="s">
        <v>24</v>
      </c>
      <c r="B4" s="60"/>
      <c r="C4" s="60"/>
      <c r="D4" s="60"/>
      <c r="E4" s="60"/>
      <c r="F4" s="60"/>
      <c r="G4" s="61"/>
      <c r="H4" s="61"/>
    </row>
    <row r="5" spans="1:8" ht="30" customHeight="1">
      <c r="A5" s="64" t="s">
        <v>25</v>
      </c>
      <c r="B5" s="65" t="s">
        <v>26</v>
      </c>
      <c r="C5" s="65"/>
      <c r="D5" s="64" t="s">
        <v>27</v>
      </c>
      <c r="E5" s="64" t="s">
        <v>28</v>
      </c>
      <c r="F5" s="64" t="s">
        <v>29</v>
      </c>
      <c r="G5" s="61"/>
      <c r="H5" s="61"/>
    </row>
    <row r="6" spans="1:8" ht="20.100000000000001" customHeight="1">
      <c r="A6" s="66">
        <v>45609</v>
      </c>
      <c r="B6" s="67">
        <v>537619</v>
      </c>
      <c r="C6" s="67"/>
      <c r="D6" s="68">
        <v>15.730600000000001</v>
      </c>
      <c r="E6" s="69" t="s">
        <v>30</v>
      </c>
      <c r="F6" s="69" t="s">
        <v>31</v>
      </c>
      <c r="G6" s="61"/>
      <c r="H6" s="61"/>
    </row>
    <row r="7" spans="1:8" ht="20.100000000000001" customHeight="1">
      <c r="A7" s="66">
        <v>45609</v>
      </c>
      <c r="B7" s="67">
        <v>195656</v>
      </c>
      <c r="C7" s="67"/>
      <c r="D7" s="68">
        <v>15.7179</v>
      </c>
      <c r="E7" s="69" t="s">
        <v>30</v>
      </c>
      <c r="F7" s="69" t="s">
        <v>32</v>
      </c>
      <c r="G7" s="61"/>
      <c r="H7" s="61"/>
    </row>
    <row r="8" spans="1:8" ht="20.100000000000001" customHeight="1">
      <c r="A8" s="66">
        <v>45609</v>
      </c>
      <c r="B8" s="67">
        <v>32771</v>
      </c>
      <c r="C8" s="67"/>
      <c r="D8" s="68">
        <v>15.7735</v>
      </c>
      <c r="E8" s="69" t="s">
        <v>30</v>
      </c>
      <c r="F8" s="69" t="s">
        <v>33</v>
      </c>
      <c r="G8" s="61"/>
      <c r="H8" s="61"/>
    </row>
    <row r="9" spans="1:8" ht="20.100000000000001" customHeight="1">
      <c r="A9" s="66">
        <v>45609</v>
      </c>
      <c r="B9" s="67">
        <v>28454</v>
      </c>
      <c r="C9" s="67"/>
      <c r="D9" s="68">
        <v>15.7912</v>
      </c>
      <c r="E9" s="69" t="s">
        <v>30</v>
      </c>
      <c r="F9" s="69" t="s">
        <v>34</v>
      </c>
      <c r="G9" s="61"/>
      <c r="H9" s="61"/>
    </row>
    <row r="10" spans="1:8" ht="20.100000000000001" customHeight="1">
      <c r="A10" s="70"/>
      <c r="B10" s="60"/>
      <c r="C10" s="60"/>
      <c r="D10" s="60"/>
      <c r="E10" s="60"/>
      <c r="F10" s="60"/>
      <c r="G10" s="60"/>
      <c r="H10" s="60"/>
    </row>
    <row r="11" spans="1:8" ht="20.100000000000001" customHeight="1">
      <c r="A11" s="71" t="s">
        <v>35</v>
      </c>
      <c r="B11" s="72"/>
      <c r="C11" s="72"/>
      <c r="D11" s="72"/>
      <c r="E11" s="72"/>
      <c r="F11" s="72"/>
      <c r="G11" s="72"/>
      <c r="H11" s="72"/>
    </row>
    <row r="12" spans="1:8" ht="20.100000000000001" customHeight="1">
      <c r="A12" s="64" t="s">
        <v>3</v>
      </c>
      <c r="B12" s="65" t="s">
        <v>36</v>
      </c>
      <c r="C12" s="65"/>
      <c r="D12" s="64" t="s">
        <v>37</v>
      </c>
      <c r="E12" s="64" t="s">
        <v>38</v>
      </c>
      <c r="F12" s="64" t="s">
        <v>39</v>
      </c>
      <c r="G12" s="64" t="s">
        <v>28</v>
      </c>
      <c r="H12" s="64" t="s">
        <v>29</v>
      </c>
    </row>
    <row r="13" spans="1:8" ht="20.100000000000001" customHeight="1">
      <c r="A13" s="73">
        <v>45609</v>
      </c>
      <c r="B13" s="74">
        <v>45609.375332118012</v>
      </c>
      <c r="C13" s="74"/>
      <c r="D13" s="75" t="s">
        <v>40</v>
      </c>
      <c r="E13" s="76">
        <v>899</v>
      </c>
      <c r="F13" s="77">
        <v>15.68</v>
      </c>
      <c r="G13" s="75" t="s">
        <v>30</v>
      </c>
      <c r="H13" s="78" t="s">
        <v>31</v>
      </c>
    </row>
    <row r="14" spans="1:8" ht="20.100000000000001" customHeight="1">
      <c r="A14" s="73">
        <v>45609</v>
      </c>
      <c r="B14" s="74">
        <v>45609.375332118012</v>
      </c>
      <c r="C14" s="74"/>
      <c r="D14" s="75" t="s">
        <v>40</v>
      </c>
      <c r="E14" s="76">
        <v>792</v>
      </c>
      <c r="F14" s="77">
        <v>15.68</v>
      </c>
      <c r="G14" s="75" t="s">
        <v>30</v>
      </c>
      <c r="H14" s="78" t="s">
        <v>31</v>
      </c>
    </row>
    <row r="15" spans="1:8" ht="20.100000000000001" customHeight="1">
      <c r="A15" s="73">
        <v>45609</v>
      </c>
      <c r="B15" s="74">
        <v>45609.375332245138</v>
      </c>
      <c r="C15" s="74"/>
      <c r="D15" s="75" t="s">
        <v>40</v>
      </c>
      <c r="E15" s="76">
        <v>275</v>
      </c>
      <c r="F15" s="77">
        <v>15.68</v>
      </c>
      <c r="G15" s="75" t="s">
        <v>30</v>
      </c>
      <c r="H15" s="78" t="s">
        <v>31</v>
      </c>
    </row>
    <row r="16" spans="1:8" ht="20.100000000000001" customHeight="1">
      <c r="A16" s="73">
        <v>45609</v>
      </c>
      <c r="B16" s="74">
        <v>45609.375352928415</v>
      </c>
      <c r="C16" s="74"/>
      <c r="D16" s="75" t="s">
        <v>40</v>
      </c>
      <c r="E16" s="76">
        <v>76</v>
      </c>
      <c r="F16" s="77">
        <v>15.67</v>
      </c>
      <c r="G16" s="75" t="s">
        <v>30</v>
      </c>
      <c r="H16" s="78" t="s">
        <v>31</v>
      </c>
    </row>
    <row r="17" spans="1:8" ht="20.100000000000001" customHeight="1">
      <c r="A17" s="73">
        <v>45609</v>
      </c>
      <c r="B17" s="74">
        <v>45609.37571613444</v>
      </c>
      <c r="C17" s="74"/>
      <c r="D17" s="75" t="s">
        <v>40</v>
      </c>
      <c r="E17" s="76">
        <v>96</v>
      </c>
      <c r="F17" s="77">
        <v>15.664999999999999</v>
      </c>
      <c r="G17" s="75" t="s">
        <v>30</v>
      </c>
      <c r="H17" s="78" t="s">
        <v>31</v>
      </c>
    </row>
    <row r="18" spans="1:8" ht="20.100000000000001" customHeight="1">
      <c r="A18" s="73">
        <v>45609</v>
      </c>
      <c r="B18" s="74">
        <v>45609.375750891399</v>
      </c>
      <c r="C18" s="74"/>
      <c r="D18" s="75" t="s">
        <v>40</v>
      </c>
      <c r="E18" s="76">
        <v>96</v>
      </c>
      <c r="F18" s="77">
        <v>15.664999999999999</v>
      </c>
      <c r="G18" s="75" t="s">
        <v>30</v>
      </c>
      <c r="H18" s="78" t="s">
        <v>31</v>
      </c>
    </row>
    <row r="19" spans="1:8" ht="20.100000000000001" customHeight="1">
      <c r="A19" s="73">
        <v>45609</v>
      </c>
      <c r="B19" s="74">
        <v>45609.375796643551</v>
      </c>
      <c r="C19" s="74"/>
      <c r="D19" s="75" t="s">
        <v>40</v>
      </c>
      <c r="E19" s="76">
        <v>475</v>
      </c>
      <c r="F19" s="77">
        <v>15.69</v>
      </c>
      <c r="G19" s="75" t="s">
        <v>30</v>
      </c>
      <c r="H19" s="78" t="s">
        <v>32</v>
      </c>
    </row>
    <row r="20" spans="1:8" ht="20.100000000000001" customHeight="1">
      <c r="A20" s="73">
        <v>45609</v>
      </c>
      <c r="B20" s="74">
        <v>45609.375921273138</v>
      </c>
      <c r="C20" s="74"/>
      <c r="D20" s="75" t="s">
        <v>40</v>
      </c>
      <c r="E20" s="76">
        <v>116</v>
      </c>
      <c r="F20" s="77">
        <v>15.71</v>
      </c>
      <c r="G20" s="75" t="s">
        <v>30</v>
      </c>
      <c r="H20" s="78" t="s">
        <v>31</v>
      </c>
    </row>
    <row r="21" spans="1:8" ht="20.100000000000001" customHeight="1">
      <c r="A21" s="73">
        <v>45609</v>
      </c>
      <c r="B21" s="74">
        <v>45609.375921273138</v>
      </c>
      <c r="C21" s="74"/>
      <c r="D21" s="75" t="s">
        <v>40</v>
      </c>
      <c r="E21" s="76">
        <v>2022</v>
      </c>
      <c r="F21" s="77">
        <v>15.71</v>
      </c>
      <c r="G21" s="75" t="s">
        <v>30</v>
      </c>
      <c r="H21" s="78" t="s">
        <v>31</v>
      </c>
    </row>
    <row r="22" spans="1:8" ht="20.100000000000001" customHeight="1">
      <c r="A22" s="73">
        <v>45609</v>
      </c>
      <c r="B22" s="74">
        <v>45609.375970602036</v>
      </c>
      <c r="C22" s="74"/>
      <c r="D22" s="75" t="s">
        <v>40</v>
      </c>
      <c r="E22" s="76">
        <v>261</v>
      </c>
      <c r="F22" s="77">
        <v>15.695</v>
      </c>
      <c r="G22" s="75" t="s">
        <v>30</v>
      </c>
      <c r="H22" s="78" t="s">
        <v>31</v>
      </c>
    </row>
    <row r="23" spans="1:8" ht="20.100000000000001" customHeight="1">
      <c r="A23" s="73">
        <v>45609</v>
      </c>
      <c r="B23" s="74">
        <v>45609.37616136577</v>
      </c>
      <c r="C23" s="74"/>
      <c r="D23" s="75" t="s">
        <v>40</v>
      </c>
      <c r="E23" s="76">
        <v>393</v>
      </c>
      <c r="F23" s="77">
        <v>15.695</v>
      </c>
      <c r="G23" s="75" t="s">
        <v>30</v>
      </c>
      <c r="H23" s="78" t="s">
        <v>31</v>
      </c>
    </row>
    <row r="24" spans="1:8" ht="20.100000000000001" customHeight="1">
      <c r="A24" s="73">
        <v>45609</v>
      </c>
      <c r="B24" s="74">
        <v>45609.37616152782</v>
      </c>
      <c r="C24" s="74"/>
      <c r="D24" s="75" t="s">
        <v>40</v>
      </c>
      <c r="E24" s="76">
        <v>413</v>
      </c>
      <c r="F24" s="77">
        <v>15.7</v>
      </c>
      <c r="G24" s="75" t="s">
        <v>30</v>
      </c>
      <c r="H24" s="78" t="s">
        <v>31</v>
      </c>
    </row>
    <row r="25" spans="1:8" ht="20.100000000000001" customHeight="1">
      <c r="A25" s="73">
        <v>45609</v>
      </c>
      <c r="B25" s="74">
        <v>45609.376161654945</v>
      </c>
      <c r="C25" s="74"/>
      <c r="D25" s="75" t="s">
        <v>40</v>
      </c>
      <c r="E25" s="76">
        <v>602</v>
      </c>
      <c r="F25" s="77">
        <v>15.7</v>
      </c>
      <c r="G25" s="75" t="s">
        <v>30</v>
      </c>
      <c r="H25" s="78" t="s">
        <v>31</v>
      </c>
    </row>
    <row r="26" spans="1:8" ht="20.100000000000001" customHeight="1">
      <c r="A26" s="73">
        <v>45609</v>
      </c>
      <c r="B26" s="74">
        <v>45609.376504421234</v>
      </c>
      <c r="C26" s="74"/>
      <c r="D26" s="75" t="s">
        <v>40</v>
      </c>
      <c r="E26" s="76">
        <v>423</v>
      </c>
      <c r="F26" s="77">
        <v>15.695</v>
      </c>
      <c r="G26" s="75" t="s">
        <v>30</v>
      </c>
      <c r="H26" s="78" t="s">
        <v>31</v>
      </c>
    </row>
    <row r="27" spans="1:8" ht="20.100000000000001" customHeight="1">
      <c r="A27" s="73">
        <v>45609</v>
      </c>
      <c r="B27" s="74">
        <v>45609.376504421234</v>
      </c>
      <c r="C27" s="74"/>
      <c r="D27" s="75" t="s">
        <v>40</v>
      </c>
      <c r="E27" s="76">
        <v>379</v>
      </c>
      <c r="F27" s="77">
        <v>15.695</v>
      </c>
      <c r="G27" s="75" t="s">
        <v>30</v>
      </c>
      <c r="H27" s="78" t="s">
        <v>31</v>
      </c>
    </row>
    <row r="28" spans="1:8" ht="20.100000000000001" customHeight="1">
      <c r="A28" s="73">
        <v>45609</v>
      </c>
      <c r="B28" s="74">
        <v>45609.376573067158</v>
      </c>
      <c r="C28" s="74"/>
      <c r="D28" s="75" t="s">
        <v>40</v>
      </c>
      <c r="E28" s="76">
        <v>528</v>
      </c>
      <c r="F28" s="77">
        <v>15.69</v>
      </c>
      <c r="G28" s="75" t="s">
        <v>30</v>
      </c>
      <c r="H28" s="78" t="s">
        <v>31</v>
      </c>
    </row>
    <row r="29" spans="1:8" ht="20.100000000000001" customHeight="1">
      <c r="A29" s="73">
        <v>45609</v>
      </c>
      <c r="B29" s="74">
        <v>45609.376573194284</v>
      </c>
      <c r="C29" s="74"/>
      <c r="D29" s="75" t="s">
        <v>40</v>
      </c>
      <c r="E29" s="76">
        <v>418</v>
      </c>
      <c r="F29" s="77">
        <v>15.69</v>
      </c>
      <c r="G29" s="75" t="s">
        <v>30</v>
      </c>
      <c r="H29" s="78" t="s">
        <v>31</v>
      </c>
    </row>
    <row r="30" spans="1:8" ht="20.100000000000001" customHeight="1">
      <c r="A30" s="73">
        <v>45609</v>
      </c>
      <c r="B30" s="74">
        <v>45609.376642453484</v>
      </c>
      <c r="C30" s="74"/>
      <c r="D30" s="75" t="s">
        <v>40</v>
      </c>
      <c r="E30" s="76">
        <v>271</v>
      </c>
      <c r="F30" s="77">
        <v>15.675000000000001</v>
      </c>
      <c r="G30" s="75" t="s">
        <v>30</v>
      </c>
      <c r="H30" s="78" t="s">
        <v>31</v>
      </c>
    </row>
    <row r="31" spans="1:8" ht="20.100000000000001" customHeight="1">
      <c r="A31" s="73">
        <v>45609</v>
      </c>
      <c r="B31" s="74">
        <v>45609.376870821696</v>
      </c>
      <c r="C31" s="74"/>
      <c r="D31" s="75" t="s">
        <v>40</v>
      </c>
      <c r="E31" s="76">
        <v>247</v>
      </c>
      <c r="F31" s="77">
        <v>15.654999999999999</v>
      </c>
      <c r="G31" s="75" t="s">
        <v>30</v>
      </c>
      <c r="H31" s="78" t="s">
        <v>31</v>
      </c>
    </row>
    <row r="32" spans="1:8" ht="20.100000000000001" customHeight="1">
      <c r="A32" s="73">
        <v>45609</v>
      </c>
      <c r="B32" s="74">
        <v>45609.376870821696</v>
      </c>
      <c r="C32" s="74"/>
      <c r="D32" s="75" t="s">
        <v>40</v>
      </c>
      <c r="E32" s="76">
        <v>425</v>
      </c>
      <c r="F32" s="77">
        <v>15.66</v>
      </c>
      <c r="G32" s="75" t="s">
        <v>30</v>
      </c>
      <c r="H32" s="78" t="s">
        <v>31</v>
      </c>
    </row>
    <row r="33" spans="1:8" ht="20.100000000000001" customHeight="1">
      <c r="A33" s="73">
        <v>45609</v>
      </c>
      <c r="B33" s="74">
        <v>45609.377046458423</v>
      </c>
      <c r="C33" s="74"/>
      <c r="D33" s="75" t="s">
        <v>40</v>
      </c>
      <c r="E33" s="76">
        <v>801</v>
      </c>
      <c r="F33" s="77">
        <v>15.67</v>
      </c>
      <c r="G33" s="75" t="s">
        <v>30</v>
      </c>
      <c r="H33" s="78" t="s">
        <v>34</v>
      </c>
    </row>
    <row r="34" spans="1:8" ht="20.100000000000001" customHeight="1">
      <c r="A34" s="73">
        <v>45609</v>
      </c>
      <c r="B34" s="74">
        <v>45609.377046458423</v>
      </c>
      <c r="C34" s="74"/>
      <c r="D34" s="75" t="s">
        <v>40</v>
      </c>
      <c r="E34" s="76">
        <v>189</v>
      </c>
      <c r="F34" s="77">
        <v>15.67</v>
      </c>
      <c r="G34" s="75" t="s">
        <v>30</v>
      </c>
      <c r="H34" s="78" t="s">
        <v>34</v>
      </c>
    </row>
    <row r="35" spans="1:8" ht="20.100000000000001" customHeight="1">
      <c r="A35" s="73">
        <v>45609</v>
      </c>
      <c r="B35" s="74">
        <v>45609.377431608737</v>
      </c>
      <c r="C35" s="74"/>
      <c r="D35" s="75" t="s">
        <v>40</v>
      </c>
      <c r="E35" s="76">
        <v>376</v>
      </c>
      <c r="F35" s="77">
        <v>15.685</v>
      </c>
      <c r="G35" s="75" t="s">
        <v>30</v>
      </c>
      <c r="H35" s="78" t="s">
        <v>31</v>
      </c>
    </row>
    <row r="36" spans="1:8" ht="20.100000000000001" customHeight="1">
      <c r="A36" s="73">
        <v>45609</v>
      </c>
      <c r="B36" s="74">
        <v>45609.377431886736</v>
      </c>
      <c r="C36" s="74"/>
      <c r="D36" s="75" t="s">
        <v>40</v>
      </c>
      <c r="E36" s="76">
        <v>400</v>
      </c>
      <c r="F36" s="77">
        <v>15.69</v>
      </c>
      <c r="G36" s="75" t="s">
        <v>30</v>
      </c>
      <c r="H36" s="78" t="s">
        <v>31</v>
      </c>
    </row>
    <row r="37" spans="1:8" ht="20.100000000000001" customHeight="1">
      <c r="A37" s="73">
        <v>45609</v>
      </c>
      <c r="B37" s="74">
        <v>45609.377651967574</v>
      </c>
      <c r="C37" s="74"/>
      <c r="D37" s="75" t="s">
        <v>40</v>
      </c>
      <c r="E37" s="76">
        <v>2025</v>
      </c>
      <c r="F37" s="77">
        <v>15.69</v>
      </c>
      <c r="G37" s="75" t="s">
        <v>30</v>
      </c>
      <c r="H37" s="78" t="s">
        <v>31</v>
      </c>
    </row>
    <row r="38" spans="1:8" ht="20.100000000000001" customHeight="1">
      <c r="A38" s="73">
        <v>45609</v>
      </c>
      <c r="B38" s="74">
        <v>45609.377815023065</v>
      </c>
      <c r="C38" s="74"/>
      <c r="D38" s="75" t="s">
        <v>40</v>
      </c>
      <c r="E38" s="76">
        <v>592</v>
      </c>
      <c r="F38" s="77">
        <v>15.685</v>
      </c>
      <c r="G38" s="75" t="s">
        <v>30</v>
      </c>
      <c r="H38" s="78" t="s">
        <v>31</v>
      </c>
    </row>
    <row r="39" spans="1:8" ht="20.100000000000001" customHeight="1">
      <c r="A39" s="73">
        <v>45609</v>
      </c>
      <c r="B39" s="74">
        <v>45609.378176886588</v>
      </c>
      <c r="C39" s="74"/>
      <c r="D39" s="75" t="s">
        <v>40</v>
      </c>
      <c r="E39" s="76">
        <v>453</v>
      </c>
      <c r="F39" s="77">
        <v>15.7</v>
      </c>
      <c r="G39" s="75" t="s">
        <v>30</v>
      </c>
      <c r="H39" s="78" t="s">
        <v>31</v>
      </c>
    </row>
    <row r="40" spans="1:8" ht="20.100000000000001" customHeight="1">
      <c r="A40" s="73">
        <v>45609</v>
      </c>
      <c r="B40" s="74">
        <v>45609.378176886588</v>
      </c>
      <c r="C40" s="74"/>
      <c r="D40" s="75" t="s">
        <v>40</v>
      </c>
      <c r="E40" s="76">
        <v>348</v>
      </c>
      <c r="F40" s="77">
        <v>15.7</v>
      </c>
      <c r="G40" s="75" t="s">
        <v>30</v>
      </c>
      <c r="H40" s="78" t="s">
        <v>31</v>
      </c>
    </row>
    <row r="41" spans="1:8" ht="20.100000000000001" customHeight="1">
      <c r="A41" s="73">
        <v>45609</v>
      </c>
      <c r="B41" s="74">
        <v>45609.378185254522</v>
      </c>
      <c r="C41" s="74"/>
      <c r="D41" s="75" t="s">
        <v>40</v>
      </c>
      <c r="E41" s="76">
        <v>294</v>
      </c>
      <c r="F41" s="77">
        <v>15.7</v>
      </c>
      <c r="G41" s="75" t="s">
        <v>30</v>
      </c>
      <c r="H41" s="78" t="s">
        <v>31</v>
      </c>
    </row>
    <row r="42" spans="1:8" ht="20.100000000000001" customHeight="1">
      <c r="A42" s="73">
        <v>45609</v>
      </c>
      <c r="B42" s="74">
        <v>45609.378185382113</v>
      </c>
      <c r="C42" s="74"/>
      <c r="D42" s="75" t="s">
        <v>40</v>
      </c>
      <c r="E42" s="76">
        <v>837</v>
      </c>
      <c r="F42" s="77">
        <v>15.7</v>
      </c>
      <c r="G42" s="75" t="s">
        <v>30</v>
      </c>
      <c r="H42" s="78" t="s">
        <v>31</v>
      </c>
    </row>
    <row r="43" spans="1:8" ht="20.100000000000001" customHeight="1">
      <c r="A43" s="73">
        <v>45609</v>
      </c>
      <c r="B43" s="74">
        <v>45609.378544259351</v>
      </c>
      <c r="C43" s="74"/>
      <c r="D43" s="75" t="s">
        <v>40</v>
      </c>
      <c r="E43" s="76">
        <v>359</v>
      </c>
      <c r="F43" s="77">
        <v>15.715</v>
      </c>
      <c r="G43" s="75" t="s">
        <v>30</v>
      </c>
      <c r="H43" s="78" t="s">
        <v>31</v>
      </c>
    </row>
    <row r="44" spans="1:8" ht="20.100000000000001" customHeight="1">
      <c r="A44" s="73">
        <v>45609</v>
      </c>
      <c r="B44" s="74">
        <v>45609.378544259351</v>
      </c>
      <c r="C44" s="74"/>
      <c r="D44" s="75" t="s">
        <v>40</v>
      </c>
      <c r="E44" s="76">
        <v>430</v>
      </c>
      <c r="F44" s="77">
        <v>15.715</v>
      </c>
      <c r="G44" s="75" t="s">
        <v>30</v>
      </c>
      <c r="H44" s="78" t="s">
        <v>31</v>
      </c>
    </row>
    <row r="45" spans="1:8" ht="20.100000000000001" customHeight="1">
      <c r="A45" s="73">
        <v>45609</v>
      </c>
      <c r="B45" s="74">
        <v>45609.378719363362</v>
      </c>
      <c r="C45" s="74"/>
      <c r="D45" s="75" t="s">
        <v>40</v>
      </c>
      <c r="E45" s="76">
        <v>386</v>
      </c>
      <c r="F45" s="77">
        <v>15.775</v>
      </c>
      <c r="G45" s="75" t="s">
        <v>30</v>
      </c>
      <c r="H45" s="78" t="s">
        <v>31</v>
      </c>
    </row>
    <row r="46" spans="1:8" ht="20.100000000000001" customHeight="1">
      <c r="A46" s="73">
        <v>45609</v>
      </c>
      <c r="B46" s="74">
        <v>45609.37871946767</v>
      </c>
      <c r="C46" s="74"/>
      <c r="D46" s="75" t="s">
        <v>40</v>
      </c>
      <c r="E46" s="76">
        <v>359</v>
      </c>
      <c r="F46" s="77">
        <v>15.765000000000001</v>
      </c>
      <c r="G46" s="75" t="s">
        <v>30</v>
      </c>
      <c r="H46" s="78" t="s">
        <v>31</v>
      </c>
    </row>
    <row r="47" spans="1:8" ht="20.100000000000001" customHeight="1">
      <c r="A47" s="73">
        <v>45609</v>
      </c>
      <c r="B47" s="74">
        <v>45609.378823900595</v>
      </c>
      <c r="C47" s="74"/>
      <c r="D47" s="75" t="s">
        <v>40</v>
      </c>
      <c r="E47" s="76">
        <v>1838</v>
      </c>
      <c r="F47" s="77">
        <v>15.785</v>
      </c>
      <c r="G47" s="75" t="s">
        <v>30</v>
      </c>
      <c r="H47" s="78" t="s">
        <v>31</v>
      </c>
    </row>
    <row r="48" spans="1:8" ht="20.100000000000001" customHeight="1">
      <c r="A48" s="73">
        <v>45609</v>
      </c>
      <c r="B48" s="74">
        <v>45609.379042360932</v>
      </c>
      <c r="C48" s="74"/>
      <c r="D48" s="75" t="s">
        <v>40</v>
      </c>
      <c r="E48" s="76">
        <v>446</v>
      </c>
      <c r="F48" s="77">
        <v>15.775</v>
      </c>
      <c r="G48" s="75" t="s">
        <v>30</v>
      </c>
      <c r="H48" s="78" t="s">
        <v>31</v>
      </c>
    </row>
    <row r="49" spans="1:8" ht="20.100000000000001" customHeight="1">
      <c r="A49" s="73">
        <v>45609</v>
      </c>
      <c r="B49" s="74">
        <v>45609.379482777789</v>
      </c>
      <c r="C49" s="74"/>
      <c r="D49" s="75" t="s">
        <v>40</v>
      </c>
      <c r="E49" s="76">
        <v>278</v>
      </c>
      <c r="F49" s="77">
        <v>15.81</v>
      </c>
      <c r="G49" s="75" t="s">
        <v>30</v>
      </c>
      <c r="H49" s="78" t="s">
        <v>32</v>
      </c>
    </row>
    <row r="50" spans="1:8" ht="20.100000000000001" customHeight="1">
      <c r="A50" s="73">
        <v>45609</v>
      </c>
      <c r="B50" s="74">
        <v>45609.379482847173</v>
      </c>
      <c r="C50" s="74"/>
      <c r="D50" s="75" t="s">
        <v>40</v>
      </c>
      <c r="E50" s="76">
        <v>1803</v>
      </c>
      <c r="F50" s="77">
        <v>15.81</v>
      </c>
      <c r="G50" s="75" t="s">
        <v>30</v>
      </c>
      <c r="H50" s="78" t="s">
        <v>31</v>
      </c>
    </row>
    <row r="51" spans="1:8" ht="20.100000000000001" customHeight="1">
      <c r="A51" s="73">
        <v>45609</v>
      </c>
      <c r="B51" s="74">
        <v>45609.379798911978</v>
      </c>
      <c r="C51" s="74"/>
      <c r="D51" s="75" t="s">
        <v>40</v>
      </c>
      <c r="E51" s="76">
        <v>101</v>
      </c>
      <c r="F51" s="77">
        <v>15.8</v>
      </c>
      <c r="G51" s="75" t="s">
        <v>30</v>
      </c>
      <c r="H51" s="78" t="s">
        <v>31</v>
      </c>
    </row>
    <row r="52" spans="1:8" ht="20.100000000000001" customHeight="1">
      <c r="A52" s="73">
        <v>45609</v>
      </c>
      <c r="B52" s="74">
        <v>45609.379987627268</v>
      </c>
      <c r="C52" s="74"/>
      <c r="D52" s="75" t="s">
        <v>40</v>
      </c>
      <c r="E52" s="76">
        <v>2354</v>
      </c>
      <c r="F52" s="77">
        <v>15.815</v>
      </c>
      <c r="G52" s="75" t="s">
        <v>30</v>
      </c>
      <c r="H52" s="78" t="s">
        <v>32</v>
      </c>
    </row>
    <row r="53" spans="1:8" ht="20.100000000000001" customHeight="1">
      <c r="A53" s="73">
        <v>45609</v>
      </c>
      <c r="B53" s="74">
        <v>45609.380751562305</v>
      </c>
      <c r="C53" s="74"/>
      <c r="D53" s="75" t="s">
        <v>40</v>
      </c>
      <c r="E53" s="76">
        <v>282</v>
      </c>
      <c r="F53" s="77">
        <v>15.865</v>
      </c>
      <c r="G53" s="75" t="s">
        <v>30</v>
      </c>
      <c r="H53" s="78" t="s">
        <v>34</v>
      </c>
    </row>
    <row r="54" spans="1:8" ht="20.100000000000001" customHeight="1">
      <c r="A54" s="73">
        <v>45609</v>
      </c>
      <c r="B54" s="74">
        <v>45609.380751562305</v>
      </c>
      <c r="C54" s="74"/>
      <c r="D54" s="75" t="s">
        <v>40</v>
      </c>
      <c r="E54" s="76">
        <v>397</v>
      </c>
      <c r="F54" s="77">
        <v>15.865</v>
      </c>
      <c r="G54" s="75" t="s">
        <v>30</v>
      </c>
      <c r="H54" s="78" t="s">
        <v>32</v>
      </c>
    </row>
    <row r="55" spans="1:8" ht="20.100000000000001" customHeight="1">
      <c r="A55" s="73">
        <v>45609</v>
      </c>
      <c r="B55" s="74">
        <v>45609.380751562305</v>
      </c>
      <c r="C55" s="74"/>
      <c r="D55" s="75" t="s">
        <v>40</v>
      </c>
      <c r="E55" s="76">
        <v>1975</v>
      </c>
      <c r="F55" s="77">
        <v>15.865</v>
      </c>
      <c r="G55" s="75" t="s">
        <v>30</v>
      </c>
      <c r="H55" s="78" t="s">
        <v>31</v>
      </c>
    </row>
    <row r="56" spans="1:8" ht="20.100000000000001" customHeight="1">
      <c r="A56" s="73">
        <v>45609</v>
      </c>
      <c r="B56" s="74">
        <v>45609.380751608871</v>
      </c>
      <c r="C56" s="74"/>
      <c r="D56" s="75" t="s">
        <v>40</v>
      </c>
      <c r="E56" s="76">
        <v>389</v>
      </c>
      <c r="F56" s="77">
        <v>15.86</v>
      </c>
      <c r="G56" s="75" t="s">
        <v>30</v>
      </c>
      <c r="H56" s="78" t="s">
        <v>31</v>
      </c>
    </row>
    <row r="57" spans="1:8" ht="20.100000000000001" customHeight="1">
      <c r="A57" s="73">
        <v>45609</v>
      </c>
      <c r="B57" s="74">
        <v>45609.381148553453</v>
      </c>
      <c r="C57" s="74"/>
      <c r="D57" s="75" t="s">
        <v>40</v>
      </c>
      <c r="E57" s="76">
        <v>1386</v>
      </c>
      <c r="F57" s="77">
        <v>15.865</v>
      </c>
      <c r="G57" s="75" t="s">
        <v>30</v>
      </c>
      <c r="H57" s="78" t="s">
        <v>31</v>
      </c>
    </row>
    <row r="58" spans="1:8" ht="20.100000000000001" customHeight="1">
      <c r="A58" s="73">
        <v>45609</v>
      </c>
      <c r="B58" s="74">
        <v>45609.381364988629</v>
      </c>
      <c r="C58" s="74"/>
      <c r="D58" s="75" t="s">
        <v>40</v>
      </c>
      <c r="E58" s="76">
        <v>240</v>
      </c>
      <c r="F58" s="77">
        <v>15.865</v>
      </c>
      <c r="G58" s="75" t="s">
        <v>30</v>
      </c>
      <c r="H58" s="78" t="s">
        <v>32</v>
      </c>
    </row>
    <row r="59" spans="1:8" ht="20.100000000000001" customHeight="1">
      <c r="A59" s="73">
        <v>45609</v>
      </c>
      <c r="B59" s="74">
        <v>45609.381364988629</v>
      </c>
      <c r="C59" s="74"/>
      <c r="D59" s="75" t="s">
        <v>40</v>
      </c>
      <c r="E59" s="76">
        <v>1023</v>
      </c>
      <c r="F59" s="77">
        <v>15.865</v>
      </c>
      <c r="G59" s="75" t="s">
        <v>30</v>
      </c>
      <c r="H59" s="78" t="s">
        <v>31</v>
      </c>
    </row>
    <row r="60" spans="1:8" ht="20.100000000000001" customHeight="1">
      <c r="A60" s="73">
        <v>45609</v>
      </c>
      <c r="B60" s="74">
        <v>45609.38176362263</v>
      </c>
      <c r="C60" s="74"/>
      <c r="D60" s="75" t="s">
        <v>40</v>
      </c>
      <c r="E60" s="76">
        <v>257</v>
      </c>
      <c r="F60" s="77">
        <v>15.865</v>
      </c>
      <c r="G60" s="75" t="s">
        <v>30</v>
      </c>
      <c r="H60" s="78" t="s">
        <v>34</v>
      </c>
    </row>
    <row r="61" spans="1:8" ht="20.100000000000001" customHeight="1">
      <c r="A61" s="73">
        <v>45609</v>
      </c>
      <c r="B61" s="74">
        <v>45609.38176362263</v>
      </c>
      <c r="C61" s="74"/>
      <c r="D61" s="75" t="s">
        <v>40</v>
      </c>
      <c r="E61" s="76">
        <v>238</v>
      </c>
      <c r="F61" s="77">
        <v>15.865</v>
      </c>
      <c r="G61" s="75" t="s">
        <v>30</v>
      </c>
      <c r="H61" s="78" t="s">
        <v>32</v>
      </c>
    </row>
    <row r="62" spans="1:8" ht="20.100000000000001" customHeight="1">
      <c r="A62" s="73">
        <v>45609</v>
      </c>
      <c r="B62" s="74">
        <v>45609.38176362263</v>
      </c>
      <c r="C62" s="74"/>
      <c r="D62" s="75" t="s">
        <v>40</v>
      </c>
      <c r="E62" s="76">
        <v>133</v>
      </c>
      <c r="F62" s="77">
        <v>15.865</v>
      </c>
      <c r="G62" s="75" t="s">
        <v>30</v>
      </c>
      <c r="H62" s="78" t="s">
        <v>32</v>
      </c>
    </row>
    <row r="63" spans="1:8" ht="20.100000000000001" customHeight="1">
      <c r="A63" s="73">
        <v>45609</v>
      </c>
      <c r="B63" s="74">
        <v>45609.381763645913</v>
      </c>
      <c r="C63" s="74"/>
      <c r="D63" s="75" t="s">
        <v>40</v>
      </c>
      <c r="E63" s="76">
        <v>1850</v>
      </c>
      <c r="F63" s="77">
        <v>15.865</v>
      </c>
      <c r="G63" s="75" t="s">
        <v>30</v>
      </c>
      <c r="H63" s="78" t="s">
        <v>31</v>
      </c>
    </row>
    <row r="64" spans="1:8" ht="20.100000000000001" customHeight="1">
      <c r="A64" s="73">
        <v>45609</v>
      </c>
      <c r="B64" s="74">
        <v>45609.381783865858</v>
      </c>
      <c r="C64" s="74"/>
      <c r="D64" s="75" t="s">
        <v>40</v>
      </c>
      <c r="E64" s="76">
        <v>504</v>
      </c>
      <c r="F64" s="77">
        <v>15.855</v>
      </c>
      <c r="G64" s="75" t="s">
        <v>30</v>
      </c>
      <c r="H64" s="78" t="s">
        <v>31</v>
      </c>
    </row>
    <row r="65" spans="1:8" ht="20.100000000000001" customHeight="1">
      <c r="A65" s="73">
        <v>45609</v>
      </c>
      <c r="B65" s="74">
        <v>45609.382121689618</v>
      </c>
      <c r="C65" s="74"/>
      <c r="D65" s="75" t="s">
        <v>40</v>
      </c>
      <c r="E65" s="76">
        <v>444</v>
      </c>
      <c r="F65" s="77">
        <v>15.855</v>
      </c>
      <c r="G65" s="75" t="s">
        <v>30</v>
      </c>
      <c r="H65" s="78" t="s">
        <v>31</v>
      </c>
    </row>
    <row r="66" spans="1:8" ht="20.100000000000001" customHeight="1">
      <c r="A66" s="73">
        <v>45609</v>
      </c>
      <c r="B66" s="74">
        <v>45609.382121689618</v>
      </c>
      <c r="C66" s="74"/>
      <c r="D66" s="75" t="s">
        <v>40</v>
      </c>
      <c r="E66" s="76">
        <v>477</v>
      </c>
      <c r="F66" s="77">
        <v>15.855</v>
      </c>
      <c r="G66" s="75" t="s">
        <v>30</v>
      </c>
      <c r="H66" s="78" t="s">
        <v>31</v>
      </c>
    </row>
    <row r="67" spans="1:8" ht="20.100000000000001" customHeight="1">
      <c r="A67" s="73">
        <v>45609</v>
      </c>
      <c r="B67" s="74">
        <v>45609.382362731267</v>
      </c>
      <c r="C67" s="74"/>
      <c r="D67" s="75" t="s">
        <v>40</v>
      </c>
      <c r="E67" s="76">
        <v>385</v>
      </c>
      <c r="F67" s="77">
        <v>15.87</v>
      </c>
      <c r="G67" s="75" t="s">
        <v>30</v>
      </c>
      <c r="H67" s="78" t="s">
        <v>31</v>
      </c>
    </row>
    <row r="68" spans="1:8" ht="20.100000000000001" customHeight="1">
      <c r="A68" s="73">
        <v>45609</v>
      </c>
      <c r="B68" s="74">
        <v>45609.382362731267</v>
      </c>
      <c r="C68" s="74"/>
      <c r="D68" s="75" t="s">
        <v>40</v>
      </c>
      <c r="E68" s="76">
        <v>416</v>
      </c>
      <c r="F68" s="77">
        <v>15.87</v>
      </c>
      <c r="G68" s="75" t="s">
        <v>30</v>
      </c>
      <c r="H68" s="78" t="s">
        <v>31</v>
      </c>
    </row>
    <row r="69" spans="1:8" ht="20.100000000000001" customHeight="1">
      <c r="A69" s="73">
        <v>45609</v>
      </c>
      <c r="B69" s="74">
        <v>45609.382430590224</v>
      </c>
      <c r="C69" s="74"/>
      <c r="D69" s="75" t="s">
        <v>40</v>
      </c>
      <c r="E69" s="76">
        <v>282</v>
      </c>
      <c r="F69" s="77">
        <v>15.86</v>
      </c>
      <c r="G69" s="75" t="s">
        <v>30</v>
      </c>
      <c r="H69" s="78" t="s">
        <v>31</v>
      </c>
    </row>
    <row r="70" spans="1:8" ht="20.100000000000001" customHeight="1">
      <c r="A70" s="73">
        <v>45609</v>
      </c>
      <c r="B70" s="74">
        <v>45609.382493148092</v>
      </c>
      <c r="C70" s="74"/>
      <c r="D70" s="75" t="s">
        <v>40</v>
      </c>
      <c r="E70" s="76">
        <v>81</v>
      </c>
      <c r="F70" s="77">
        <v>15.855</v>
      </c>
      <c r="G70" s="75" t="s">
        <v>30</v>
      </c>
      <c r="H70" s="78" t="s">
        <v>31</v>
      </c>
    </row>
    <row r="71" spans="1:8" ht="20.100000000000001" customHeight="1">
      <c r="A71" s="73">
        <v>45609</v>
      </c>
      <c r="B71" s="74">
        <v>45609.382777222432</v>
      </c>
      <c r="C71" s="74"/>
      <c r="D71" s="75" t="s">
        <v>40</v>
      </c>
      <c r="E71" s="76">
        <v>130</v>
      </c>
      <c r="F71" s="77">
        <v>15.865</v>
      </c>
      <c r="G71" s="75" t="s">
        <v>30</v>
      </c>
      <c r="H71" s="78" t="s">
        <v>33</v>
      </c>
    </row>
    <row r="72" spans="1:8" ht="20.100000000000001" customHeight="1">
      <c r="A72" s="73">
        <v>45609</v>
      </c>
      <c r="B72" s="74">
        <v>45609.382777280174</v>
      </c>
      <c r="C72" s="74"/>
      <c r="D72" s="75" t="s">
        <v>40</v>
      </c>
      <c r="E72" s="76">
        <v>344</v>
      </c>
      <c r="F72" s="77">
        <v>15.865</v>
      </c>
      <c r="G72" s="75" t="s">
        <v>30</v>
      </c>
      <c r="H72" s="78" t="s">
        <v>31</v>
      </c>
    </row>
    <row r="73" spans="1:8" ht="20.100000000000001" customHeight="1">
      <c r="A73" s="73">
        <v>45609</v>
      </c>
      <c r="B73" s="74">
        <v>45609.382793993223</v>
      </c>
      <c r="C73" s="74"/>
      <c r="D73" s="75" t="s">
        <v>40</v>
      </c>
      <c r="E73" s="76">
        <v>407</v>
      </c>
      <c r="F73" s="77">
        <v>15.86</v>
      </c>
      <c r="G73" s="75" t="s">
        <v>30</v>
      </c>
      <c r="H73" s="78" t="s">
        <v>31</v>
      </c>
    </row>
    <row r="74" spans="1:8" ht="20.100000000000001" customHeight="1">
      <c r="A74" s="73">
        <v>45609</v>
      </c>
      <c r="B74" s="74">
        <v>45609.382804397959</v>
      </c>
      <c r="C74" s="74"/>
      <c r="D74" s="75" t="s">
        <v>40</v>
      </c>
      <c r="E74" s="76">
        <v>5</v>
      </c>
      <c r="F74" s="77">
        <v>15.855</v>
      </c>
      <c r="G74" s="75" t="s">
        <v>30</v>
      </c>
      <c r="H74" s="78" t="s">
        <v>31</v>
      </c>
    </row>
    <row r="75" spans="1:8" ht="20.100000000000001" customHeight="1">
      <c r="A75" s="73">
        <v>45609</v>
      </c>
      <c r="B75" s="74">
        <v>45609.382804397959</v>
      </c>
      <c r="C75" s="74"/>
      <c r="D75" s="75" t="s">
        <v>40</v>
      </c>
      <c r="E75" s="76">
        <v>190</v>
      </c>
      <c r="F75" s="77">
        <v>15.855</v>
      </c>
      <c r="G75" s="75" t="s">
        <v>30</v>
      </c>
      <c r="H75" s="78" t="s">
        <v>31</v>
      </c>
    </row>
    <row r="76" spans="1:8" ht="20.100000000000001" customHeight="1">
      <c r="A76" s="73">
        <v>45609</v>
      </c>
      <c r="B76" s="74">
        <v>45609.382859352045</v>
      </c>
      <c r="C76" s="74"/>
      <c r="D76" s="75" t="s">
        <v>40</v>
      </c>
      <c r="E76" s="76">
        <v>437</v>
      </c>
      <c r="F76" s="77">
        <v>15.85</v>
      </c>
      <c r="G76" s="75" t="s">
        <v>30</v>
      </c>
      <c r="H76" s="78" t="s">
        <v>31</v>
      </c>
    </row>
    <row r="77" spans="1:8" ht="20.100000000000001" customHeight="1">
      <c r="A77" s="73">
        <v>45609</v>
      </c>
      <c r="B77" s="74">
        <v>45609.38312554406</v>
      </c>
      <c r="C77" s="74"/>
      <c r="D77" s="75" t="s">
        <v>40</v>
      </c>
      <c r="E77" s="76">
        <v>271</v>
      </c>
      <c r="F77" s="77">
        <v>15.84</v>
      </c>
      <c r="G77" s="75" t="s">
        <v>30</v>
      </c>
      <c r="H77" s="78" t="s">
        <v>31</v>
      </c>
    </row>
    <row r="78" spans="1:8" ht="20.100000000000001" customHeight="1">
      <c r="A78" s="73">
        <v>45609</v>
      </c>
      <c r="B78" s="74">
        <v>45609.38312554406</v>
      </c>
      <c r="C78" s="74"/>
      <c r="D78" s="75" t="s">
        <v>40</v>
      </c>
      <c r="E78" s="76">
        <v>473</v>
      </c>
      <c r="F78" s="77">
        <v>15.84</v>
      </c>
      <c r="G78" s="75" t="s">
        <v>30</v>
      </c>
      <c r="H78" s="78" t="s">
        <v>31</v>
      </c>
    </row>
    <row r="79" spans="1:8" ht="20.100000000000001" customHeight="1">
      <c r="A79" s="73">
        <v>45609</v>
      </c>
      <c r="B79" s="74">
        <v>45609.383395127486</v>
      </c>
      <c r="C79" s="74"/>
      <c r="D79" s="75" t="s">
        <v>40</v>
      </c>
      <c r="E79" s="76">
        <v>7</v>
      </c>
      <c r="F79" s="77">
        <v>15.835000000000001</v>
      </c>
      <c r="G79" s="75" t="s">
        <v>30</v>
      </c>
      <c r="H79" s="78" t="s">
        <v>31</v>
      </c>
    </row>
    <row r="80" spans="1:8" ht="20.100000000000001" customHeight="1">
      <c r="A80" s="73">
        <v>45609</v>
      </c>
      <c r="B80" s="74">
        <v>45609.384090196807</v>
      </c>
      <c r="C80" s="74"/>
      <c r="D80" s="75" t="s">
        <v>40</v>
      </c>
      <c r="E80" s="76">
        <v>466</v>
      </c>
      <c r="F80" s="77">
        <v>15.845000000000001</v>
      </c>
      <c r="G80" s="75" t="s">
        <v>30</v>
      </c>
      <c r="H80" s="78" t="s">
        <v>31</v>
      </c>
    </row>
    <row r="81" spans="1:8" ht="20.100000000000001" customHeight="1">
      <c r="A81" s="73">
        <v>45609</v>
      </c>
      <c r="B81" s="74">
        <v>45609.384090196807</v>
      </c>
      <c r="C81" s="74"/>
      <c r="D81" s="75" t="s">
        <v>40</v>
      </c>
      <c r="E81" s="76">
        <v>218</v>
      </c>
      <c r="F81" s="77">
        <v>15.84</v>
      </c>
      <c r="G81" s="75" t="s">
        <v>30</v>
      </c>
      <c r="H81" s="78" t="s">
        <v>31</v>
      </c>
    </row>
    <row r="82" spans="1:8" ht="20.100000000000001" customHeight="1">
      <c r="A82" s="73">
        <v>45609</v>
      </c>
      <c r="B82" s="74">
        <v>45609.384103194345</v>
      </c>
      <c r="C82" s="74"/>
      <c r="D82" s="75" t="s">
        <v>40</v>
      </c>
      <c r="E82" s="76">
        <v>430</v>
      </c>
      <c r="F82" s="77">
        <v>15.835000000000001</v>
      </c>
      <c r="G82" s="75" t="s">
        <v>30</v>
      </c>
      <c r="H82" s="78" t="s">
        <v>31</v>
      </c>
    </row>
    <row r="83" spans="1:8" ht="20.100000000000001" customHeight="1">
      <c r="A83" s="73">
        <v>45609</v>
      </c>
      <c r="B83" s="74">
        <v>45609.384103194345</v>
      </c>
      <c r="C83" s="74"/>
      <c r="D83" s="75" t="s">
        <v>40</v>
      </c>
      <c r="E83" s="76">
        <v>421</v>
      </c>
      <c r="F83" s="77">
        <v>15.83</v>
      </c>
      <c r="G83" s="75" t="s">
        <v>30</v>
      </c>
      <c r="H83" s="78" t="s">
        <v>31</v>
      </c>
    </row>
    <row r="84" spans="1:8" ht="20.100000000000001" customHeight="1">
      <c r="A84" s="73">
        <v>45609</v>
      </c>
      <c r="B84" s="74">
        <v>45609.384108981583</v>
      </c>
      <c r="C84" s="74"/>
      <c r="D84" s="75" t="s">
        <v>40</v>
      </c>
      <c r="E84" s="76">
        <v>978</v>
      </c>
      <c r="F84" s="77">
        <v>15.83</v>
      </c>
      <c r="G84" s="75" t="s">
        <v>30</v>
      </c>
      <c r="H84" s="78" t="s">
        <v>34</v>
      </c>
    </row>
    <row r="85" spans="1:8" ht="20.100000000000001" customHeight="1">
      <c r="A85" s="73">
        <v>45609</v>
      </c>
      <c r="B85" s="74">
        <v>45609.384352523368</v>
      </c>
      <c r="C85" s="74"/>
      <c r="D85" s="75" t="s">
        <v>40</v>
      </c>
      <c r="E85" s="76">
        <v>2588</v>
      </c>
      <c r="F85" s="77">
        <v>15.84</v>
      </c>
      <c r="G85" s="75" t="s">
        <v>30</v>
      </c>
      <c r="H85" s="78" t="s">
        <v>34</v>
      </c>
    </row>
    <row r="86" spans="1:8" ht="20.100000000000001" customHeight="1">
      <c r="A86" s="73">
        <v>45609</v>
      </c>
      <c r="B86" s="74">
        <v>45609.384362036828</v>
      </c>
      <c r="C86" s="74"/>
      <c r="D86" s="75" t="s">
        <v>40</v>
      </c>
      <c r="E86" s="76">
        <v>248</v>
      </c>
      <c r="F86" s="77">
        <v>15.845000000000001</v>
      </c>
      <c r="G86" s="75" t="s">
        <v>30</v>
      </c>
      <c r="H86" s="78" t="s">
        <v>31</v>
      </c>
    </row>
    <row r="87" spans="1:8" ht="20.100000000000001" customHeight="1">
      <c r="A87" s="73">
        <v>45609</v>
      </c>
      <c r="B87" s="74">
        <v>45609.385166747496</v>
      </c>
      <c r="C87" s="74"/>
      <c r="D87" s="75" t="s">
        <v>40</v>
      </c>
      <c r="E87" s="76">
        <v>2032</v>
      </c>
      <c r="F87" s="77">
        <v>15.885</v>
      </c>
      <c r="G87" s="75" t="s">
        <v>30</v>
      </c>
      <c r="H87" s="78" t="s">
        <v>32</v>
      </c>
    </row>
    <row r="88" spans="1:8" ht="20.100000000000001" customHeight="1">
      <c r="A88" s="73">
        <v>45609</v>
      </c>
      <c r="B88" s="74">
        <v>45609.385166747496</v>
      </c>
      <c r="C88" s="74"/>
      <c r="D88" s="75" t="s">
        <v>40</v>
      </c>
      <c r="E88" s="76">
        <v>134</v>
      </c>
      <c r="F88" s="77">
        <v>15.885</v>
      </c>
      <c r="G88" s="75" t="s">
        <v>30</v>
      </c>
      <c r="H88" s="78" t="s">
        <v>32</v>
      </c>
    </row>
    <row r="89" spans="1:8" ht="20.100000000000001" customHeight="1">
      <c r="A89" s="73">
        <v>45609</v>
      </c>
      <c r="B89" s="74">
        <v>45609.385290439706</v>
      </c>
      <c r="C89" s="74"/>
      <c r="D89" s="75" t="s">
        <v>40</v>
      </c>
      <c r="E89" s="76">
        <v>413</v>
      </c>
      <c r="F89" s="77">
        <v>15.87</v>
      </c>
      <c r="G89" s="75" t="s">
        <v>30</v>
      </c>
      <c r="H89" s="78" t="s">
        <v>31</v>
      </c>
    </row>
    <row r="90" spans="1:8" ht="20.100000000000001" customHeight="1">
      <c r="A90" s="73">
        <v>45609</v>
      </c>
      <c r="B90" s="74">
        <v>45609.38543744199</v>
      </c>
      <c r="C90" s="74"/>
      <c r="D90" s="75" t="s">
        <v>40</v>
      </c>
      <c r="E90" s="76">
        <v>493</v>
      </c>
      <c r="F90" s="77">
        <v>15.865</v>
      </c>
      <c r="G90" s="75" t="s">
        <v>30</v>
      </c>
      <c r="H90" s="78" t="s">
        <v>31</v>
      </c>
    </row>
    <row r="91" spans="1:8" ht="20.100000000000001" customHeight="1">
      <c r="A91" s="73">
        <v>45609</v>
      </c>
      <c r="B91" s="74">
        <v>45609.38543744199</v>
      </c>
      <c r="C91" s="74"/>
      <c r="D91" s="75" t="s">
        <v>40</v>
      </c>
      <c r="E91" s="76">
        <v>565</v>
      </c>
      <c r="F91" s="77">
        <v>15.865</v>
      </c>
      <c r="G91" s="75" t="s">
        <v>30</v>
      </c>
      <c r="H91" s="78" t="s">
        <v>31</v>
      </c>
    </row>
    <row r="92" spans="1:8" ht="20.100000000000001" customHeight="1">
      <c r="A92" s="73">
        <v>45609</v>
      </c>
      <c r="B92" s="74">
        <v>45609.385707291774</v>
      </c>
      <c r="C92" s="74"/>
      <c r="D92" s="75" t="s">
        <v>40</v>
      </c>
      <c r="E92" s="76">
        <v>431</v>
      </c>
      <c r="F92" s="77">
        <v>15.865</v>
      </c>
      <c r="G92" s="75" t="s">
        <v>30</v>
      </c>
      <c r="H92" s="78" t="s">
        <v>31</v>
      </c>
    </row>
    <row r="93" spans="1:8" ht="20.100000000000001" customHeight="1">
      <c r="A93" s="73">
        <v>45609</v>
      </c>
      <c r="B93" s="74">
        <v>45609.385707291774</v>
      </c>
      <c r="C93" s="74"/>
      <c r="D93" s="75" t="s">
        <v>40</v>
      </c>
      <c r="E93" s="76">
        <v>248</v>
      </c>
      <c r="F93" s="77">
        <v>15.865</v>
      </c>
      <c r="G93" s="75" t="s">
        <v>30</v>
      </c>
      <c r="H93" s="78" t="s">
        <v>31</v>
      </c>
    </row>
    <row r="94" spans="1:8" ht="20.100000000000001" customHeight="1">
      <c r="A94" s="73">
        <v>45609</v>
      </c>
      <c r="B94" s="74">
        <v>45609.38595462963</v>
      </c>
      <c r="C94" s="74"/>
      <c r="D94" s="75" t="s">
        <v>40</v>
      </c>
      <c r="E94" s="76">
        <v>128</v>
      </c>
      <c r="F94" s="77">
        <v>15.865</v>
      </c>
      <c r="G94" s="75" t="s">
        <v>30</v>
      </c>
      <c r="H94" s="78" t="s">
        <v>33</v>
      </c>
    </row>
    <row r="95" spans="1:8" ht="20.100000000000001" customHeight="1">
      <c r="A95" s="73">
        <v>45609</v>
      </c>
      <c r="B95" s="74">
        <v>45609.38595462963</v>
      </c>
      <c r="C95" s="74"/>
      <c r="D95" s="75" t="s">
        <v>40</v>
      </c>
      <c r="E95" s="76">
        <v>130</v>
      </c>
      <c r="F95" s="77">
        <v>15.865</v>
      </c>
      <c r="G95" s="75" t="s">
        <v>30</v>
      </c>
      <c r="H95" s="78" t="s">
        <v>34</v>
      </c>
    </row>
    <row r="96" spans="1:8" ht="20.100000000000001" customHeight="1">
      <c r="A96" s="73">
        <v>45609</v>
      </c>
      <c r="B96" s="74">
        <v>45609.38595462963</v>
      </c>
      <c r="C96" s="74"/>
      <c r="D96" s="75" t="s">
        <v>40</v>
      </c>
      <c r="E96" s="76">
        <v>2</v>
      </c>
      <c r="F96" s="77">
        <v>15.865</v>
      </c>
      <c r="G96" s="75" t="s">
        <v>30</v>
      </c>
      <c r="H96" s="78" t="s">
        <v>34</v>
      </c>
    </row>
    <row r="97" spans="1:8" ht="20.100000000000001" customHeight="1">
      <c r="A97" s="73">
        <v>45609</v>
      </c>
      <c r="B97" s="74">
        <v>45609.38595462963</v>
      </c>
      <c r="C97" s="74"/>
      <c r="D97" s="75" t="s">
        <v>40</v>
      </c>
      <c r="E97" s="76">
        <v>764</v>
      </c>
      <c r="F97" s="77">
        <v>15.865</v>
      </c>
      <c r="G97" s="75" t="s">
        <v>30</v>
      </c>
      <c r="H97" s="78" t="s">
        <v>31</v>
      </c>
    </row>
    <row r="98" spans="1:8" ht="20.100000000000001" customHeight="1">
      <c r="A98" s="73">
        <v>45609</v>
      </c>
      <c r="B98" s="74">
        <v>45609.386241724715</v>
      </c>
      <c r="C98" s="74"/>
      <c r="D98" s="75" t="s">
        <v>40</v>
      </c>
      <c r="E98" s="76">
        <v>404</v>
      </c>
      <c r="F98" s="77">
        <v>15.86</v>
      </c>
      <c r="G98" s="75" t="s">
        <v>30</v>
      </c>
      <c r="H98" s="78" t="s">
        <v>31</v>
      </c>
    </row>
    <row r="99" spans="1:8" ht="20.100000000000001" customHeight="1">
      <c r="A99" s="73">
        <v>45609</v>
      </c>
      <c r="B99" s="74">
        <v>45609.386461527552</v>
      </c>
      <c r="C99" s="74"/>
      <c r="D99" s="75" t="s">
        <v>40</v>
      </c>
      <c r="E99" s="76">
        <v>466</v>
      </c>
      <c r="F99" s="77">
        <v>15.855</v>
      </c>
      <c r="G99" s="75" t="s">
        <v>30</v>
      </c>
      <c r="H99" s="78" t="s">
        <v>31</v>
      </c>
    </row>
    <row r="100" spans="1:8" ht="20.100000000000001" customHeight="1">
      <c r="A100" s="73">
        <v>45609</v>
      </c>
      <c r="B100" s="74">
        <v>45609.386461539194</v>
      </c>
      <c r="C100" s="74"/>
      <c r="D100" s="75" t="s">
        <v>40</v>
      </c>
      <c r="E100" s="76">
        <v>503</v>
      </c>
      <c r="F100" s="77">
        <v>15.85</v>
      </c>
      <c r="G100" s="75" t="s">
        <v>30</v>
      </c>
      <c r="H100" s="78" t="s">
        <v>31</v>
      </c>
    </row>
    <row r="101" spans="1:8" ht="20.100000000000001" customHeight="1">
      <c r="A101" s="73">
        <v>45609</v>
      </c>
      <c r="B101" s="74">
        <v>45609.386660671327</v>
      </c>
      <c r="C101" s="74"/>
      <c r="D101" s="75" t="s">
        <v>40</v>
      </c>
      <c r="E101" s="76">
        <v>133</v>
      </c>
      <c r="F101" s="77">
        <v>15.855</v>
      </c>
      <c r="G101" s="75" t="s">
        <v>30</v>
      </c>
      <c r="H101" s="78" t="s">
        <v>33</v>
      </c>
    </row>
    <row r="102" spans="1:8" ht="20.100000000000001" customHeight="1">
      <c r="A102" s="73">
        <v>45609</v>
      </c>
      <c r="B102" s="74">
        <v>45609.386660671327</v>
      </c>
      <c r="C102" s="74"/>
      <c r="D102" s="75" t="s">
        <v>40</v>
      </c>
      <c r="E102" s="76">
        <v>1</v>
      </c>
      <c r="F102" s="77">
        <v>15.855</v>
      </c>
      <c r="G102" s="75" t="s">
        <v>30</v>
      </c>
      <c r="H102" s="78" t="s">
        <v>34</v>
      </c>
    </row>
    <row r="103" spans="1:8" ht="20.100000000000001" customHeight="1">
      <c r="A103" s="73">
        <v>45609</v>
      </c>
      <c r="B103" s="74">
        <v>45609.386660671327</v>
      </c>
      <c r="C103" s="74"/>
      <c r="D103" s="75" t="s">
        <v>40</v>
      </c>
      <c r="E103" s="76">
        <v>130</v>
      </c>
      <c r="F103" s="77">
        <v>15.855</v>
      </c>
      <c r="G103" s="75" t="s">
        <v>30</v>
      </c>
      <c r="H103" s="78" t="s">
        <v>34</v>
      </c>
    </row>
    <row r="104" spans="1:8" ht="20.100000000000001" customHeight="1">
      <c r="A104" s="73">
        <v>45609</v>
      </c>
      <c r="B104" s="74">
        <v>45609.386789479293</v>
      </c>
      <c r="C104" s="74"/>
      <c r="D104" s="75" t="s">
        <v>40</v>
      </c>
      <c r="E104" s="76">
        <v>398</v>
      </c>
      <c r="F104" s="77">
        <v>15.845000000000001</v>
      </c>
      <c r="G104" s="75" t="s">
        <v>30</v>
      </c>
      <c r="H104" s="78" t="s">
        <v>31</v>
      </c>
    </row>
    <row r="105" spans="1:8" ht="20.100000000000001" customHeight="1">
      <c r="A105" s="73">
        <v>45609</v>
      </c>
      <c r="B105" s="74">
        <v>45609.387013738509</v>
      </c>
      <c r="C105" s="74"/>
      <c r="D105" s="75" t="s">
        <v>40</v>
      </c>
      <c r="E105" s="76">
        <v>132</v>
      </c>
      <c r="F105" s="77">
        <v>15.85</v>
      </c>
      <c r="G105" s="75" t="s">
        <v>30</v>
      </c>
      <c r="H105" s="78" t="s">
        <v>33</v>
      </c>
    </row>
    <row r="106" spans="1:8" ht="20.100000000000001" customHeight="1">
      <c r="A106" s="73">
        <v>45609</v>
      </c>
      <c r="B106" s="74">
        <v>45609.387013738509</v>
      </c>
      <c r="C106" s="74"/>
      <c r="D106" s="75" t="s">
        <v>40</v>
      </c>
      <c r="E106" s="76">
        <v>19</v>
      </c>
      <c r="F106" s="77">
        <v>15.85</v>
      </c>
      <c r="G106" s="75" t="s">
        <v>30</v>
      </c>
      <c r="H106" s="78" t="s">
        <v>32</v>
      </c>
    </row>
    <row r="107" spans="1:8" ht="20.100000000000001" customHeight="1">
      <c r="A107" s="73">
        <v>45609</v>
      </c>
      <c r="B107" s="74">
        <v>45609.387013738509</v>
      </c>
      <c r="C107" s="74"/>
      <c r="D107" s="75" t="s">
        <v>40</v>
      </c>
      <c r="E107" s="76">
        <v>998</v>
      </c>
      <c r="F107" s="77">
        <v>15.85</v>
      </c>
      <c r="G107" s="75" t="s">
        <v>30</v>
      </c>
      <c r="H107" s="78" t="s">
        <v>31</v>
      </c>
    </row>
    <row r="108" spans="1:8" ht="20.100000000000001" customHeight="1">
      <c r="A108" s="73">
        <v>45609</v>
      </c>
      <c r="B108" s="74">
        <v>45609.387184131891</v>
      </c>
      <c r="C108" s="74"/>
      <c r="D108" s="75" t="s">
        <v>40</v>
      </c>
      <c r="E108" s="76">
        <v>192</v>
      </c>
      <c r="F108" s="77">
        <v>15.84</v>
      </c>
      <c r="G108" s="75" t="s">
        <v>30</v>
      </c>
      <c r="H108" s="78" t="s">
        <v>31</v>
      </c>
    </row>
    <row r="109" spans="1:8" ht="20.100000000000001" customHeight="1">
      <c r="A109" s="73">
        <v>45609</v>
      </c>
      <c r="B109" s="74">
        <v>45609.387184131891</v>
      </c>
      <c r="C109" s="74"/>
      <c r="D109" s="75" t="s">
        <v>40</v>
      </c>
      <c r="E109" s="76">
        <v>366</v>
      </c>
      <c r="F109" s="77">
        <v>15.84</v>
      </c>
      <c r="G109" s="75" t="s">
        <v>30</v>
      </c>
      <c r="H109" s="78" t="s">
        <v>31</v>
      </c>
    </row>
    <row r="110" spans="1:8" ht="20.100000000000001" customHeight="1">
      <c r="A110" s="73">
        <v>45609</v>
      </c>
      <c r="B110" s="74">
        <v>45609.387184131891</v>
      </c>
      <c r="C110" s="74"/>
      <c r="D110" s="75" t="s">
        <v>40</v>
      </c>
      <c r="E110" s="76">
        <v>123</v>
      </c>
      <c r="F110" s="77">
        <v>15.84</v>
      </c>
      <c r="G110" s="75" t="s">
        <v>30</v>
      </c>
      <c r="H110" s="78" t="s">
        <v>31</v>
      </c>
    </row>
    <row r="111" spans="1:8" ht="20.100000000000001" customHeight="1">
      <c r="A111" s="73">
        <v>45609</v>
      </c>
      <c r="B111" s="74">
        <v>45609.387719756924</v>
      </c>
      <c r="C111" s="74"/>
      <c r="D111" s="75" t="s">
        <v>40</v>
      </c>
      <c r="E111" s="76">
        <v>127</v>
      </c>
      <c r="F111" s="77">
        <v>15.85</v>
      </c>
      <c r="G111" s="75" t="s">
        <v>30</v>
      </c>
      <c r="H111" s="78" t="s">
        <v>33</v>
      </c>
    </row>
    <row r="112" spans="1:8" ht="20.100000000000001" customHeight="1">
      <c r="A112" s="73">
        <v>45609</v>
      </c>
      <c r="B112" s="74">
        <v>45609.387754641008</v>
      </c>
      <c r="C112" s="74"/>
      <c r="D112" s="75" t="s">
        <v>40</v>
      </c>
      <c r="E112" s="76">
        <v>1454</v>
      </c>
      <c r="F112" s="77">
        <v>15.85</v>
      </c>
      <c r="G112" s="75" t="s">
        <v>30</v>
      </c>
      <c r="H112" s="78" t="s">
        <v>32</v>
      </c>
    </row>
    <row r="113" spans="1:8" ht="20.100000000000001" customHeight="1">
      <c r="A113" s="73">
        <v>45609</v>
      </c>
      <c r="B113" s="74">
        <v>45609.387775474694</v>
      </c>
      <c r="C113" s="74"/>
      <c r="D113" s="75" t="s">
        <v>40</v>
      </c>
      <c r="E113" s="76">
        <v>260</v>
      </c>
      <c r="F113" s="77">
        <v>15.85</v>
      </c>
      <c r="G113" s="75" t="s">
        <v>30</v>
      </c>
      <c r="H113" s="78" t="s">
        <v>34</v>
      </c>
    </row>
    <row r="114" spans="1:8" ht="20.100000000000001" customHeight="1">
      <c r="A114" s="73">
        <v>45609</v>
      </c>
      <c r="B114" s="74">
        <v>45609.387775474694</v>
      </c>
      <c r="C114" s="74"/>
      <c r="D114" s="75" t="s">
        <v>40</v>
      </c>
      <c r="E114" s="76">
        <v>132</v>
      </c>
      <c r="F114" s="77">
        <v>15.85</v>
      </c>
      <c r="G114" s="75" t="s">
        <v>30</v>
      </c>
      <c r="H114" s="78" t="s">
        <v>33</v>
      </c>
    </row>
    <row r="115" spans="1:8" ht="20.100000000000001" customHeight="1">
      <c r="A115" s="73">
        <v>45609</v>
      </c>
      <c r="B115" s="74">
        <v>45609.387775544077</v>
      </c>
      <c r="C115" s="74"/>
      <c r="D115" s="75" t="s">
        <v>40</v>
      </c>
      <c r="E115" s="76">
        <v>473</v>
      </c>
      <c r="F115" s="77">
        <v>15.85</v>
      </c>
      <c r="G115" s="75" t="s">
        <v>30</v>
      </c>
      <c r="H115" s="78" t="s">
        <v>31</v>
      </c>
    </row>
    <row r="116" spans="1:8" ht="20.100000000000001" customHeight="1">
      <c r="A116" s="73">
        <v>45609</v>
      </c>
      <c r="B116" s="74">
        <v>45609.388306168839</v>
      </c>
      <c r="C116" s="74"/>
      <c r="D116" s="75" t="s">
        <v>40</v>
      </c>
      <c r="E116" s="76">
        <v>90</v>
      </c>
      <c r="F116" s="77">
        <v>15.86</v>
      </c>
      <c r="G116" s="75" t="s">
        <v>30</v>
      </c>
      <c r="H116" s="78" t="s">
        <v>31</v>
      </c>
    </row>
    <row r="117" spans="1:8" ht="20.100000000000001" customHeight="1">
      <c r="A117" s="73">
        <v>45609</v>
      </c>
      <c r="B117" s="74">
        <v>45609.388398402836</v>
      </c>
      <c r="C117" s="74"/>
      <c r="D117" s="75" t="s">
        <v>40</v>
      </c>
      <c r="E117" s="76">
        <v>535</v>
      </c>
      <c r="F117" s="77">
        <v>15.86</v>
      </c>
      <c r="G117" s="75" t="s">
        <v>30</v>
      </c>
      <c r="H117" s="78" t="s">
        <v>31</v>
      </c>
    </row>
    <row r="118" spans="1:8" ht="20.100000000000001" customHeight="1">
      <c r="A118" s="73">
        <v>45609</v>
      </c>
      <c r="B118" s="74">
        <v>45609.38843228016</v>
      </c>
      <c r="C118" s="74"/>
      <c r="D118" s="75" t="s">
        <v>40</v>
      </c>
      <c r="E118" s="76">
        <v>433</v>
      </c>
      <c r="F118" s="77">
        <v>15.855</v>
      </c>
      <c r="G118" s="75" t="s">
        <v>30</v>
      </c>
      <c r="H118" s="78" t="s">
        <v>31</v>
      </c>
    </row>
    <row r="119" spans="1:8" ht="20.100000000000001" customHeight="1">
      <c r="A119" s="73">
        <v>45609</v>
      </c>
      <c r="B119" s="74">
        <v>45609.388489861041</v>
      </c>
      <c r="C119" s="74"/>
      <c r="D119" s="75" t="s">
        <v>40</v>
      </c>
      <c r="E119" s="76">
        <v>551</v>
      </c>
      <c r="F119" s="77">
        <v>15.85</v>
      </c>
      <c r="G119" s="75" t="s">
        <v>30</v>
      </c>
      <c r="H119" s="78" t="s">
        <v>31</v>
      </c>
    </row>
    <row r="120" spans="1:8" ht="20.100000000000001" customHeight="1">
      <c r="A120" s="73">
        <v>45609</v>
      </c>
      <c r="B120" s="74">
        <v>45609.388527534902</v>
      </c>
      <c r="C120" s="74"/>
      <c r="D120" s="75" t="s">
        <v>40</v>
      </c>
      <c r="E120" s="76">
        <v>477</v>
      </c>
      <c r="F120" s="77">
        <v>15.855</v>
      </c>
      <c r="G120" s="75" t="s">
        <v>30</v>
      </c>
      <c r="H120" s="78" t="s">
        <v>31</v>
      </c>
    </row>
    <row r="121" spans="1:8" ht="20.100000000000001" customHeight="1">
      <c r="A121" s="73">
        <v>45609</v>
      </c>
      <c r="B121" s="74">
        <v>45609.388527638745</v>
      </c>
      <c r="C121" s="74"/>
      <c r="D121" s="75" t="s">
        <v>40</v>
      </c>
      <c r="E121" s="76">
        <v>478</v>
      </c>
      <c r="F121" s="77">
        <v>15.85</v>
      </c>
      <c r="G121" s="75" t="s">
        <v>30</v>
      </c>
      <c r="H121" s="78" t="s">
        <v>31</v>
      </c>
    </row>
    <row r="122" spans="1:8" ht="20.100000000000001" customHeight="1">
      <c r="A122" s="73">
        <v>45609</v>
      </c>
      <c r="B122" s="74">
        <v>45609.388955972157</v>
      </c>
      <c r="C122" s="74"/>
      <c r="D122" s="75" t="s">
        <v>40</v>
      </c>
      <c r="E122" s="76">
        <v>506</v>
      </c>
      <c r="F122" s="77">
        <v>15.84</v>
      </c>
      <c r="G122" s="75" t="s">
        <v>30</v>
      </c>
      <c r="H122" s="78" t="s">
        <v>31</v>
      </c>
    </row>
    <row r="123" spans="1:8" ht="20.100000000000001" customHeight="1">
      <c r="A123" s="73">
        <v>45609</v>
      </c>
      <c r="B123" s="74">
        <v>45609.388955972157</v>
      </c>
      <c r="C123" s="74"/>
      <c r="D123" s="75" t="s">
        <v>40</v>
      </c>
      <c r="E123" s="76">
        <v>93</v>
      </c>
      <c r="F123" s="77">
        <v>15.84</v>
      </c>
      <c r="G123" s="75" t="s">
        <v>30</v>
      </c>
      <c r="H123" s="78" t="s">
        <v>31</v>
      </c>
    </row>
    <row r="124" spans="1:8" ht="20.100000000000001" customHeight="1">
      <c r="A124" s="73">
        <v>45609</v>
      </c>
      <c r="B124" s="74">
        <v>45609.389041099697</v>
      </c>
      <c r="C124" s="74"/>
      <c r="D124" s="75" t="s">
        <v>40</v>
      </c>
      <c r="E124" s="76">
        <v>499</v>
      </c>
      <c r="F124" s="77">
        <v>15.83</v>
      </c>
      <c r="G124" s="75" t="s">
        <v>30</v>
      </c>
      <c r="H124" s="78" t="s">
        <v>31</v>
      </c>
    </row>
    <row r="125" spans="1:8" ht="20.100000000000001" customHeight="1">
      <c r="A125" s="73">
        <v>45609</v>
      </c>
      <c r="B125" s="74">
        <v>45609.389149907511</v>
      </c>
      <c r="C125" s="74"/>
      <c r="D125" s="75" t="s">
        <v>40</v>
      </c>
      <c r="E125" s="76">
        <v>467</v>
      </c>
      <c r="F125" s="77">
        <v>15.824999999999999</v>
      </c>
      <c r="G125" s="75" t="s">
        <v>30</v>
      </c>
      <c r="H125" s="78" t="s">
        <v>31</v>
      </c>
    </row>
    <row r="126" spans="1:8" ht="20.100000000000001" customHeight="1">
      <c r="A126" s="73">
        <v>45609</v>
      </c>
      <c r="B126" s="74">
        <v>45609.389172893483</v>
      </c>
      <c r="C126" s="74"/>
      <c r="D126" s="75" t="s">
        <v>40</v>
      </c>
      <c r="E126" s="76">
        <v>471</v>
      </c>
      <c r="F126" s="77">
        <v>15.82</v>
      </c>
      <c r="G126" s="75" t="s">
        <v>30</v>
      </c>
      <c r="H126" s="78" t="s">
        <v>31</v>
      </c>
    </row>
    <row r="127" spans="1:8" ht="20.100000000000001" customHeight="1">
      <c r="A127" s="73">
        <v>45609</v>
      </c>
      <c r="B127" s="74">
        <v>45609.389295787085</v>
      </c>
      <c r="C127" s="74"/>
      <c r="D127" s="75" t="s">
        <v>40</v>
      </c>
      <c r="E127" s="76">
        <v>465</v>
      </c>
      <c r="F127" s="77">
        <v>15.8</v>
      </c>
      <c r="G127" s="75" t="s">
        <v>30</v>
      </c>
      <c r="H127" s="78" t="s">
        <v>31</v>
      </c>
    </row>
    <row r="128" spans="1:8" ht="20.100000000000001" customHeight="1">
      <c r="A128" s="73">
        <v>45609</v>
      </c>
      <c r="B128" s="74">
        <v>45609.389295787085</v>
      </c>
      <c r="C128" s="74"/>
      <c r="D128" s="75" t="s">
        <v>40</v>
      </c>
      <c r="E128" s="76">
        <v>231</v>
      </c>
      <c r="F128" s="77">
        <v>15.785</v>
      </c>
      <c r="G128" s="75" t="s">
        <v>30</v>
      </c>
      <c r="H128" s="78" t="s">
        <v>31</v>
      </c>
    </row>
    <row r="129" spans="1:8" ht="20.100000000000001" customHeight="1">
      <c r="A129" s="73">
        <v>45609</v>
      </c>
      <c r="B129" s="74">
        <v>45609.389320520684</v>
      </c>
      <c r="C129" s="74"/>
      <c r="D129" s="75" t="s">
        <v>40</v>
      </c>
      <c r="E129" s="76">
        <v>393</v>
      </c>
      <c r="F129" s="77">
        <v>15.76</v>
      </c>
      <c r="G129" s="75" t="s">
        <v>30</v>
      </c>
      <c r="H129" s="78" t="s">
        <v>31</v>
      </c>
    </row>
    <row r="130" spans="1:8" ht="20.100000000000001" customHeight="1">
      <c r="A130" s="73">
        <v>45609</v>
      </c>
      <c r="B130" s="74">
        <v>45609.389350636397</v>
      </c>
      <c r="C130" s="74"/>
      <c r="D130" s="75" t="s">
        <v>40</v>
      </c>
      <c r="E130" s="76">
        <v>66</v>
      </c>
      <c r="F130" s="77">
        <v>15.744999999999999</v>
      </c>
      <c r="G130" s="75" t="s">
        <v>30</v>
      </c>
      <c r="H130" s="78" t="s">
        <v>31</v>
      </c>
    </row>
    <row r="131" spans="1:8" ht="20.100000000000001" customHeight="1">
      <c r="A131" s="73">
        <v>45609</v>
      </c>
      <c r="B131" s="74">
        <v>45609.389838206116</v>
      </c>
      <c r="C131" s="74"/>
      <c r="D131" s="75" t="s">
        <v>40</v>
      </c>
      <c r="E131" s="76">
        <v>139</v>
      </c>
      <c r="F131" s="77">
        <v>15.75</v>
      </c>
      <c r="G131" s="75" t="s">
        <v>30</v>
      </c>
      <c r="H131" s="78" t="s">
        <v>33</v>
      </c>
    </row>
    <row r="132" spans="1:8" ht="20.100000000000001" customHeight="1">
      <c r="A132" s="73">
        <v>45609</v>
      </c>
      <c r="B132" s="74">
        <v>45609.389838206116</v>
      </c>
      <c r="C132" s="74"/>
      <c r="D132" s="75" t="s">
        <v>40</v>
      </c>
      <c r="E132" s="76">
        <v>126</v>
      </c>
      <c r="F132" s="77">
        <v>15.75</v>
      </c>
      <c r="G132" s="75" t="s">
        <v>30</v>
      </c>
      <c r="H132" s="78" t="s">
        <v>32</v>
      </c>
    </row>
    <row r="133" spans="1:8" ht="20.100000000000001" customHeight="1">
      <c r="A133" s="73">
        <v>45609</v>
      </c>
      <c r="B133" s="74">
        <v>45609.389838206116</v>
      </c>
      <c r="C133" s="74"/>
      <c r="D133" s="75" t="s">
        <v>40</v>
      </c>
      <c r="E133" s="76">
        <v>14</v>
      </c>
      <c r="F133" s="77">
        <v>15.75</v>
      </c>
      <c r="G133" s="75" t="s">
        <v>30</v>
      </c>
      <c r="H133" s="78" t="s">
        <v>32</v>
      </c>
    </row>
    <row r="134" spans="1:8" ht="20.100000000000001" customHeight="1">
      <c r="A134" s="73">
        <v>45609</v>
      </c>
      <c r="B134" s="74">
        <v>45609.389838206116</v>
      </c>
      <c r="C134" s="74"/>
      <c r="D134" s="75" t="s">
        <v>40</v>
      </c>
      <c r="E134" s="76">
        <v>618</v>
      </c>
      <c r="F134" s="77">
        <v>15.75</v>
      </c>
      <c r="G134" s="75" t="s">
        <v>30</v>
      </c>
      <c r="H134" s="78" t="s">
        <v>31</v>
      </c>
    </row>
    <row r="135" spans="1:8" ht="20.100000000000001" customHeight="1">
      <c r="A135" s="73">
        <v>45609</v>
      </c>
      <c r="B135" s="74">
        <v>45609.390260937624</v>
      </c>
      <c r="C135" s="74"/>
      <c r="D135" s="75" t="s">
        <v>40</v>
      </c>
      <c r="E135" s="76">
        <v>651</v>
      </c>
      <c r="F135" s="77">
        <v>15.765000000000001</v>
      </c>
      <c r="G135" s="75" t="s">
        <v>30</v>
      </c>
      <c r="H135" s="78" t="s">
        <v>34</v>
      </c>
    </row>
    <row r="136" spans="1:8" ht="20.100000000000001" customHeight="1">
      <c r="A136" s="73">
        <v>45609</v>
      </c>
      <c r="B136" s="74">
        <v>45609.390544317197</v>
      </c>
      <c r="C136" s="74"/>
      <c r="D136" s="75" t="s">
        <v>40</v>
      </c>
      <c r="E136" s="76">
        <v>113</v>
      </c>
      <c r="F136" s="77">
        <v>15.775</v>
      </c>
      <c r="G136" s="75" t="s">
        <v>30</v>
      </c>
      <c r="H136" s="78" t="s">
        <v>32</v>
      </c>
    </row>
    <row r="137" spans="1:8" ht="20.100000000000001" customHeight="1">
      <c r="A137" s="73">
        <v>45609</v>
      </c>
      <c r="B137" s="74">
        <v>45609.390544317197</v>
      </c>
      <c r="C137" s="74"/>
      <c r="D137" s="75" t="s">
        <v>40</v>
      </c>
      <c r="E137" s="76">
        <v>1716</v>
      </c>
      <c r="F137" s="77">
        <v>15.775</v>
      </c>
      <c r="G137" s="75" t="s">
        <v>30</v>
      </c>
      <c r="H137" s="78" t="s">
        <v>32</v>
      </c>
    </row>
    <row r="138" spans="1:8" ht="20.100000000000001" customHeight="1">
      <c r="A138" s="73">
        <v>45609</v>
      </c>
      <c r="B138" s="74">
        <v>45609.392128333449</v>
      </c>
      <c r="C138" s="74"/>
      <c r="D138" s="75" t="s">
        <v>40</v>
      </c>
      <c r="E138" s="76">
        <v>333</v>
      </c>
      <c r="F138" s="77">
        <v>15.79</v>
      </c>
      <c r="G138" s="75" t="s">
        <v>30</v>
      </c>
      <c r="H138" s="78" t="s">
        <v>32</v>
      </c>
    </row>
    <row r="139" spans="1:8" ht="20.100000000000001" customHeight="1">
      <c r="A139" s="73">
        <v>45609</v>
      </c>
      <c r="B139" s="74">
        <v>45609.392128367908</v>
      </c>
      <c r="C139" s="74"/>
      <c r="D139" s="75" t="s">
        <v>40</v>
      </c>
      <c r="E139" s="76">
        <v>431</v>
      </c>
      <c r="F139" s="77">
        <v>15.79</v>
      </c>
      <c r="G139" s="75" t="s">
        <v>30</v>
      </c>
      <c r="H139" s="78" t="s">
        <v>31</v>
      </c>
    </row>
    <row r="140" spans="1:8" ht="20.100000000000001" customHeight="1">
      <c r="A140" s="73">
        <v>45609</v>
      </c>
      <c r="B140" s="74">
        <v>45609.392128367908</v>
      </c>
      <c r="C140" s="74"/>
      <c r="D140" s="75" t="s">
        <v>40</v>
      </c>
      <c r="E140" s="76">
        <v>1033</v>
      </c>
      <c r="F140" s="77">
        <v>15.79</v>
      </c>
      <c r="G140" s="75" t="s">
        <v>30</v>
      </c>
      <c r="H140" s="78" t="s">
        <v>31</v>
      </c>
    </row>
    <row r="141" spans="1:8" ht="20.100000000000001" customHeight="1">
      <c r="A141" s="73">
        <v>45609</v>
      </c>
      <c r="B141" s="74">
        <v>45609.392128414474</v>
      </c>
      <c r="C141" s="74"/>
      <c r="D141" s="75" t="s">
        <v>40</v>
      </c>
      <c r="E141" s="76">
        <v>130</v>
      </c>
      <c r="F141" s="77">
        <v>15.8</v>
      </c>
      <c r="G141" s="75" t="s">
        <v>30</v>
      </c>
      <c r="H141" s="78" t="s">
        <v>34</v>
      </c>
    </row>
    <row r="142" spans="1:8" ht="20.100000000000001" customHeight="1">
      <c r="A142" s="73">
        <v>45609</v>
      </c>
      <c r="B142" s="74">
        <v>45609.392128414474</v>
      </c>
      <c r="C142" s="74"/>
      <c r="D142" s="75" t="s">
        <v>40</v>
      </c>
      <c r="E142" s="76">
        <v>26</v>
      </c>
      <c r="F142" s="77">
        <v>15.8</v>
      </c>
      <c r="G142" s="75" t="s">
        <v>30</v>
      </c>
      <c r="H142" s="78" t="s">
        <v>34</v>
      </c>
    </row>
    <row r="143" spans="1:8" ht="20.100000000000001" customHeight="1">
      <c r="A143" s="73">
        <v>45609</v>
      </c>
      <c r="B143" s="74">
        <v>45609.392128414474</v>
      </c>
      <c r="C143" s="74"/>
      <c r="D143" s="75" t="s">
        <v>40</v>
      </c>
      <c r="E143" s="76">
        <v>27</v>
      </c>
      <c r="F143" s="77">
        <v>15.8</v>
      </c>
      <c r="G143" s="75" t="s">
        <v>30</v>
      </c>
      <c r="H143" s="78" t="s">
        <v>34</v>
      </c>
    </row>
    <row r="144" spans="1:8" ht="20.100000000000001" customHeight="1">
      <c r="A144" s="73">
        <v>45609</v>
      </c>
      <c r="B144" s="74">
        <v>45609.3921285416</v>
      </c>
      <c r="C144" s="74"/>
      <c r="D144" s="75" t="s">
        <v>40</v>
      </c>
      <c r="E144" s="76">
        <v>81</v>
      </c>
      <c r="F144" s="77">
        <v>15.795</v>
      </c>
      <c r="G144" s="75" t="s">
        <v>30</v>
      </c>
      <c r="H144" s="78" t="s">
        <v>32</v>
      </c>
    </row>
    <row r="145" spans="1:8" ht="20.100000000000001" customHeight="1">
      <c r="A145" s="73">
        <v>45609</v>
      </c>
      <c r="B145" s="74">
        <v>45609.3921285416</v>
      </c>
      <c r="C145" s="74"/>
      <c r="D145" s="75" t="s">
        <v>40</v>
      </c>
      <c r="E145" s="76">
        <v>24</v>
      </c>
      <c r="F145" s="77">
        <v>15.795</v>
      </c>
      <c r="G145" s="75" t="s">
        <v>30</v>
      </c>
      <c r="H145" s="78" t="s">
        <v>34</v>
      </c>
    </row>
    <row r="146" spans="1:8" ht="20.100000000000001" customHeight="1">
      <c r="A146" s="73">
        <v>45609</v>
      </c>
      <c r="B146" s="74">
        <v>45609.3921285416</v>
      </c>
      <c r="C146" s="74"/>
      <c r="D146" s="75" t="s">
        <v>40</v>
      </c>
      <c r="E146" s="76">
        <v>133</v>
      </c>
      <c r="F146" s="77">
        <v>15.795</v>
      </c>
      <c r="G146" s="75" t="s">
        <v>30</v>
      </c>
      <c r="H146" s="78" t="s">
        <v>32</v>
      </c>
    </row>
    <row r="147" spans="1:8" ht="20.100000000000001" customHeight="1">
      <c r="A147" s="73">
        <v>45609</v>
      </c>
      <c r="B147" s="74">
        <v>45609.3921285416</v>
      </c>
      <c r="C147" s="74"/>
      <c r="D147" s="75" t="s">
        <v>40</v>
      </c>
      <c r="E147" s="76">
        <v>24</v>
      </c>
      <c r="F147" s="77">
        <v>15.795</v>
      </c>
      <c r="G147" s="75" t="s">
        <v>30</v>
      </c>
      <c r="H147" s="78" t="s">
        <v>34</v>
      </c>
    </row>
    <row r="148" spans="1:8" ht="20.100000000000001" customHeight="1">
      <c r="A148" s="73">
        <v>45609</v>
      </c>
      <c r="B148" s="74">
        <v>45609.3921285416</v>
      </c>
      <c r="C148" s="74"/>
      <c r="D148" s="75" t="s">
        <v>40</v>
      </c>
      <c r="E148" s="76">
        <v>344</v>
      </c>
      <c r="F148" s="77">
        <v>15.795</v>
      </c>
      <c r="G148" s="75" t="s">
        <v>30</v>
      </c>
      <c r="H148" s="78" t="s">
        <v>32</v>
      </c>
    </row>
    <row r="149" spans="1:8" ht="20.100000000000001" customHeight="1">
      <c r="A149" s="73">
        <v>45609</v>
      </c>
      <c r="B149" s="74">
        <v>45609.3921285416</v>
      </c>
      <c r="C149" s="74"/>
      <c r="D149" s="75" t="s">
        <v>40</v>
      </c>
      <c r="E149" s="76">
        <v>130</v>
      </c>
      <c r="F149" s="77">
        <v>15.8</v>
      </c>
      <c r="G149" s="75" t="s">
        <v>30</v>
      </c>
      <c r="H149" s="78" t="s">
        <v>34</v>
      </c>
    </row>
    <row r="150" spans="1:8" ht="20.100000000000001" customHeight="1">
      <c r="A150" s="73">
        <v>45609</v>
      </c>
      <c r="B150" s="74">
        <v>45609.3921285416</v>
      </c>
      <c r="C150" s="74"/>
      <c r="D150" s="75" t="s">
        <v>40</v>
      </c>
      <c r="E150" s="76">
        <v>25</v>
      </c>
      <c r="F150" s="77">
        <v>15.8</v>
      </c>
      <c r="G150" s="75" t="s">
        <v>30</v>
      </c>
      <c r="H150" s="78" t="s">
        <v>34</v>
      </c>
    </row>
    <row r="151" spans="1:8" ht="20.100000000000001" customHeight="1">
      <c r="A151" s="73">
        <v>45609</v>
      </c>
      <c r="B151" s="74">
        <v>45609.3921285416</v>
      </c>
      <c r="C151" s="74"/>
      <c r="D151" s="75" t="s">
        <v>40</v>
      </c>
      <c r="E151" s="76">
        <v>25</v>
      </c>
      <c r="F151" s="77">
        <v>15.8</v>
      </c>
      <c r="G151" s="75" t="s">
        <v>30</v>
      </c>
      <c r="H151" s="78" t="s">
        <v>34</v>
      </c>
    </row>
    <row r="152" spans="1:8" ht="20.100000000000001" customHeight="1">
      <c r="A152" s="73">
        <v>45609</v>
      </c>
      <c r="B152" s="74">
        <v>45609.392128588166</v>
      </c>
      <c r="C152" s="74"/>
      <c r="D152" s="75" t="s">
        <v>40</v>
      </c>
      <c r="E152" s="76">
        <v>27</v>
      </c>
      <c r="F152" s="77">
        <v>15.795</v>
      </c>
      <c r="G152" s="75" t="s">
        <v>30</v>
      </c>
      <c r="H152" s="78" t="s">
        <v>34</v>
      </c>
    </row>
    <row r="153" spans="1:8" ht="20.100000000000001" customHeight="1">
      <c r="A153" s="73">
        <v>45609</v>
      </c>
      <c r="B153" s="74">
        <v>45609.392128599342</v>
      </c>
      <c r="C153" s="74"/>
      <c r="D153" s="75" t="s">
        <v>40</v>
      </c>
      <c r="E153" s="76">
        <v>1148</v>
      </c>
      <c r="F153" s="77">
        <v>15.795</v>
      </c>
      <c r="G153" s="75" t="s">
        <v>30</v>
      </c>
      <c r="H153" s="78" t="s">
        <v>34</v>
      </c>
    </row>
    <row r="154" spans="1:8" ht="20.100000000000001" customHeight="1">
      <c r="A154" s="73">
        <v>45609</v>
      </c>
      <c r="B154" s="74">
        <v>45609.392128599342</v>
      </c>
      <c r="C154" s="74"/>
      <c r="D154" s="75" t="s">
        <v>40</v>
      </c>
      <c r="E154" s="76">
        <v>89</v>
      </c>
      <c r="F154" s="77">
        <v>15.795</v>
      </c>
      <c r="G154" s="75" t="s">
        <v>30</v>
      </c>
      <c r="H154" s="78" t="s">
        <v>32</v>
      </c>
    </row>
    <row r="155" spans="1:8" ht="20.100000000000001" customHeight="1">
      <c r="A155" s="73">
        <v>45609</v>
      </c>
      <c r="B155" s="74">
        <v>45609.392128599342</v>
      </c>
      <c r="C155" s="74"/>
      <c r="D155" s="75" t="s">
        <v>40</v>
      </c>
      <c r="E155" s="76">
        <v>82</v>
      </c>
      <c r="F155" s="77">
        <v>15.795</v>
      </c>
      <c r="G155" s="75" t="s">
        <v>30</v>
      </c>
      <c r="H155" s="78" t="s">
        <v>32</v>
      </c>
    </row>
    <row r="156" spans="1:8" ht="20.100000000000001" customHeight="1">
      <c r="A156" s="73">
        <v>45609</v>
      </c>
      <c r="B156" s="74">
        <v>45609.392170671374</v>
      </c>
      <c r="C156" s="74"/>
      <c r="D156" s="75" t="s">
        <v>40</v>
      </c>
      <c r="E156" s="76">
        <v>321</v>
      </c>
      <c r="F156" s="77">
        <v>15.795</v>
      </c>
      <c r="G156" s="75" t="s">
        <v>30</v>
      </c>
      <c r="H156" s="78" t="s">
        <v>32</v>
      </c>
    </row>
    <row r="157" spans="1:8" ht="20.100000000000001" customHeight="1">
      <c r="A157" s="73">
        <v>45609</v>
      </c>
      <c r="B157" s="74">
        <v>45609.392170636449</v>
      </c>
      <c r="C157" s="74"/>
      <c r="D157" s="75" t="s">
        <v>40</v>
      </c>
      <c r="E157" s="76">
        <v>1044</v>
      </c>
      <c r="F157" s="77">
        <v>15.795</v>
      </c>
      <c r="G157" s="75" t="s">
        <v>30</v>
      </c>
      <c r="H157" s="78" t="s">
        <v>31</v>
      </c>
    </row>
    <row r="158" spans="1:8" ht="20.100000000000001" customHeight="1">
      <c r="A158" s="73">
        <v>45609</v>
      </c>
      <c r="B158" s="74">
        <v>45609.392170636449</v>
      </c>
      <c r="C158" s="74"/>
      <c r="D158" s="75" t="s">
        <v>40</v>
      </c>
      <c r="E158" s="76">
        <v>367</v>
      </c>
      <c r="F158" s="77">
        <v>15.795</v>
      </c>
      <c r="G158" s="75" t="s">
        <v>30</v>
      </c>
      <c r="H158" s="78" t="s">
        <v>31</v>
      </c>
    </row>
    <row r="159" spans="1:8" ht="20.100000000000001" customHeight="1">
      <c r="A159" s="73">
        <v>45609</v>
      </c>
      <c r="B159" s="74">
        <v>45609.392860219814</v>
      </c>
      <c r="C159" s="74"/>
      <c r="D159" s="75" t="s">
        <v>40</v>
      </c>
      <c r="E159" s="76">
        <v>399</v>
      </c>
      <c r="F159" s="77">
        <v>15.8</v>
      </c>
      <c r="G159" s="75" t="s">
        <v>30</v>
      </c>
      <c r="H159" s="78" t="s">
        <v>32</v>
      </c>
    </row>
    <row r="160" spans="1:8" ht="20.100000000000001" customHeight="1">
      <c r="A160" s="73">
        <v>45609</v>
      </c>
      <c r="B160" s="74">
        <v>45609.392860243097</v>
      </c>
      <c r="C160" s="74"/>
      <c r="D160" s="75" t="s">
        <v>40</v>
      </c>
      <c r="E160" s="76">
        <v>1429</v>
      </c>
      <c r="F160" s="77">
        <v>15.8</v>
      </c>
      <c r="G160" s="75" t="s">
        <v>30</v>
      </c>
      <c r="H160" s="78" t="s">
        <v>31</v>
      </c>
    </row>
    <row r="161" spans="1:8" ht="20.100000000000001" customHeight="1">
      <c r="A161" s="73">
        <v>45609</v>
      </c>
      <c r="B161" s="74">
        <v>45609.393403715454</v>
      </c>
      <c r="C161" s="74"/>
      <c r="D161" s="75" t="s">
        <v>40</v>
      </c>
      <c r="E161" s="76">
        <v>351</v>
      </c>
      <c r="F161" s="77">
        <v>15.8</v>
      </c>
      <c r="G161" s="75" t="s">
        <v>30</v>
      </c>
      <c r="H161" s="78" t="s">
        <v>32</v>
      </c>
    </row>
    <row r="162" spans="1:8" ht="20.100000000000001" customHeight="1">
      <c r="A162" s="73">
        <v>45609</v>
      </c>
      <c r="B162" s="74">
        <v>45609.393403935246</v>
      </c>
      <c r="C162" s="74"/>
      <c r="D162" s="75" t="s">
        <v>40</v>
      </c>
      <c r="E162" s="76">
        <v>1501</v>
      </c>
      <c r="F162" s="77">
        <v>15.8</v>
      </c>
      <c r="G162" s="75" t="s">
        <v>30</v>
      </c>
      <c r="H162" s="78" t="s">
        <v>31</v>
      </c>
    </row>
    <row r="163" spans="1:8" ht="20.100000000000001" customHeight="1">
      <c r="A163" s="73">
        <v>45609</v>
      </c>
      <c r="B163" s="74">
        <v>45609.393949328922</v>
      </c>
      <c r="C163" s="74"/>
      <c r="D163" s="75" t="s">
        <v>40</v>
      </c>
      <c r="E163" s="76">
        <v>198</v>
      </c>
      <c r="F163" s="77">
        <v>15.795</v>
      </c>
      <c r="G163" s="75" t="s">
        <v>30</v>
      </c>
      <c r="H163" s="78" t="s">
        <v>31</v>
      </c>
    </row>
    <row r="164" spans="1:8" ht="20.100000000000001" customHeight="1">
      <c r="A164" s="73">
        <v>45609</v>
      </c>
      <c r="B164" s="74">
        <v>45609.393949328922</v>
      </c>
      <c r="C164" s="74"/>
      <c r="D164" s="75" t="s">
        <v>40</v>
      </c>
      <c r="E164" s="76">
        <v>33</v>
      </c>
      <c r="F164" s="77">
        <v>15.795</v>
      </c>
      <c r="G164" s="75" t="s">
        <v>30</v>
      </c>
      <c r="H164" s="78" t="s">
        <v>31</v>
      </c>
    </row>
    <row r="165" spans="1:8" ht="20.100000000000001" customHeight="1">
      <c r="A165" s="73">
        <v>45609</v>
      </c>
      <c r="B165" s="74">
        <v>45609.394427916501</v>
      </c>
      <c r="C165" s="74"/>
      <c r="D165" s="75" t="s">
        <v>40</v>
      </c>
      <c r="E165" s="76">
        <v>130</v>
      </c>
      <c r="F165" s="77">
        <v>15.805</v>
      </c>
      <c r="G165" s="75" t="s">
        <v>30</v>
      </c>
      <c r="H165" s="78" t="s">
        <v>34</v>
      </c>
    </row>
    <row r="166" spans="1:8" ht="20.100000000000001" customHeight="1">
      <c r="A166" s="73">
        <v>45609</v>
      </c>
      <c r="B166" s="74">
        <v>45609.394427916501</v>
      </c>
      <c r="C166" s="74"/>
      <c r="D166" s="75" t="s">
        <v>40</v>
      </c>
      <c r="E166" s="76">
        <v>139</v>
      </c>
      <c r="F166" s="77">
        <v>15.805</v>
      </c>
      <c r="G166" s="75" t="s">
        <v>30</v>
      </c>
      <c r="H166" s="78" t="s">
        <v>32</v>
      </c>
    </row>
    <row r="167" spans="1:8" ht="20.100000000000001" customHeight="1">
      <c r="A167" s="73">
        <v>45609</v>
      </c>
      <c r="B167" s="74">
        <v>45609.394428044092</v>
      </c>
      <c r="C167" s="74"/>
      <c r="D167" s="75" t="s">
        <v>40</v>
      </c>
      <c r="E167" s="76">
        <v>130</v>
      </c>
      <c r="F167" s="77">
        <v>15.805</v>
      </c>
      <c r="G167" s="75" t="s">
        <v>30</v>
      </c>
      <c r="H167" s="78" t="s">
        <v>34</v>
      </c>
    </row>
    <row r="168" spans="1:8" ht="20.100000000000001" customHeight="1">
      <c r="A168" s="73">
        <v>45609</v>
      </c>
      <c r="B168" s="74">
        <v>45609.394428044092</v>
      </c>
      <c r="C168" s="74"/>
      <c r="D168" s="75" t="s">
        <v>40</v>
      </c>
      <c r="E168" s="76">
        <v>109</v>
      </c>
      <c r="F168" s="77">
        <v>15.805</v>
      </c>
      <c r="G168" s="75" t="s">
        <v>30</v>
      </c>
      <c r="H168" s="78" t="s">
        <v>32</v>
      </c>
    </row>
    <row r="169" spans="1:8" ht="20.100000000000001" customHeight="1">
      <c r="A169" s="73">
        <v>45609</v>
      </c>
      <c r="B169" s="74">
        <v>45609.394428044092</v>
      </c>
      <c r="C169" s="74"/>
      <c r="D169" s="75" t="s">
        <v>40</v>
      </c>
      <c r="E169" s="76">
        <v>25</v>
      </c>
      <c r="F169" s="77">
        <v>15.805</v>
      </c>
      <c r="G169" s="75" t="s">
        <v>30</v>
      </c>
      <c r="H169" s="78" t="s">
        <v>34</v>
      </c>
    </row>
    <row r="170" spans="1:8" ht="20.100000000000001" customHeight="1">
      <c r="A170" s="73">
        <v>45609</v>
      </c>
      <c r="B170" s="74">
        <v>45609.394428044092</v>
      </c>
      <c r="C170" s="74"/>
      <c r="D170" s="75" t="s">
        <v>40</v>
      </c>
      <c r="E170" s="76">
        <v>86</v>
      </c>
      <c r="F170" s="77">
        <v>15.805</v>
      </c>
      <c r="G170" s="75" t="s">
        <v>30</v>
      </c>
      <c r="H170" s="78" t="s">
        <v>32</v>
      </c>
    </row>
    <row r="171" spans="1:8" ht="20.100000000000001" customHeight="1">
      <c r="A171" s="73">
        <v>45609</v>
      </c>
      <c r="B171" s="74">
        <v>45609.394428044092</v>
      </c>
      <c r="C171" s="74"/>
      <c r="D171" s="75" t="s">
        <v>40</v>
      </c>
      <c r="E171" s="76">
        <v>29</v>
      </c>
      <c r="F171" s="77">
        <v>15.805</v>
      </c>
      <c r="G171" s="75" t="s">
        <v>30</v>
      </c>
      <c r="H171" s="78" t="s">
        <v>34</v>
      </c>
    </row>
    <row r="172" spans="1:8" ht="20.100000000000001" customHeight="1">
      <c r="A172" s="73">
        <v>45609</v>
      </c>
      <c r="B172" s="74">
        <v>45609.394428044092</v>
      </c>
      <c r="C172" s="74"/>
      <c r="D172" s="75" t="s">
        <v>40</v>
      </c>
      <c r="E172" s="76">
        <v>109</v>
      </c>
      <c r="F172" s="77">
        <v>15.805</v>
      </c>
      <c r="G172" s="75" t="s">
        <v>30</v>
      </c>
      <c r="H172" s="78" t="s">
        <v>32</v>
      </c>
    </row>
    <row r="173" spans="1:8" ht="20.100000000000001" customHeight="1">
      <c r="A173" s="73">
        <v>45609</v>
      </c>
      <c r="B173" s="74">
        <v>45609.394532337785</v>
      </c>
      <c r="C173" s="74"/>
      <c r="D173" s="75" t="s">
        <v>40</v>
      </c>
      <c r="E173" s="76">
        <v>781</v>
      </c>
      <c r="F173" s="77">
        <v>15.805</v>
      </c>
      <c r="G173" s="75" t="s">
        <v>30</v>
      </c>
      <c r="H173" s="78" t="s">
        <v>34</v>
      </c>
    </row>
    <row r="174" spans="1:8" ht="20.100000000000001" customHeight="1">
      <c r="A174" s="73">
        <v>45609</v>
      </c>
      <c r="B174" s="74">
        <v>45609.394532372709</v>
      </c>
      <c r="C174" s="74"/>
      <c r="D174" s="75" t="s">
        <v>40</v>
      </c>
      <c r="E174" s="76">
        <v>130</v>
      </c>
      <c r="F174" s="77">
        <v>15.805</v>
      </c>
      <c r="G174" s="75" t="s">
        <v>30</v>
      </c>
      <c r="H174" s="78" t="s">
        <v>34</v>
      </c>
    </row>
    <row r="175" spans="1:8" ht="20.100000000000001" customHeight="1">
      <c r="A175" s="73">
        <v>45609</v>
      </c>
      <c r="B175" s="74">
        <v>45609.394532372709</v>
      </c>
      <c r="C175" s="74"/>
      <c r="D175" s="75" t="s">
        <v>40</v>
      </c>
      <c r="E175" s="76">
        <v>25</v>
      </c>
      <c r="F175" s="77">
        <v>15.805</v>
      </c>
      <c r="G175" s="75" t="s">
        <v>30</v>
      </c>
      <c r="H175" s="78" t="s">
        <v>34</v>
      </c>
    </row>
    <row r="176" spans="1:8" ht="20.100000000000001" customHeight="1">
      <c r="A176" s="73">
        <v>45609</v>
      </c>
      <c r="B176" s="74">
        <v>45609.394532372709</v>
      </c>
      <c r="C176" s="74"/>
      <c r="D176" s="75" t="s">
        <v>40</v>
      </c>
      <c r="E176" s="76">
        <v>27</v>
      </c>
      <c r="F176" s="77">
        <v>15.805</v>
      </c>
      <c r="G176" s="75" t="s">
        <v>30</v>
      </c>
      <c r="H176" s="78" t="s">
        <v>34</v>
      </c>
    </row>
    <row r="177" spans="1:8" ht="20.100000000000001" customHeight="1">
      <c r="A177" s="73">
        <v>45609</v>
      </c>
      <c r="B177" s="74">
        <v>45609.394532407634</v>
      </c>
      <c r="C177" s="74"/>
      <c r="D177" s="75" t="s">
        <v>40</v>
      </c>
      <c r="E177" s="76">
        <v>599</v>
      </c>
      <c r="F177" s="77">
        <v>15.805</v>
      </c>
      <c r="G177" s="75" t="s">
        <v>30</v>
      </c>
      <c r="H177" s="78" t="s">
        <v>32</v>
      </c>
    </row>
    <row r="178" spans="1:8" ht="20.100000000000001" customHeight="1">
      <c r="A178" s="73">
        <v>45609</v>
      </c>
      <c r="B178" s="74">
        <v>45609.394532430451</v>
      </c>
      <c r="C178" s="74"/>
      <c r="D178" s="75" t="s">
        <v>40</v>
      </c>
      <c r="E178" s="76">
        <v>292</v>
      </c>
      <c r="F178" s="77">
        <v>15.805</v>
      </c>
      <c r="G178" s="75" t="s">
        <v>30</v>
      </c>
      <c r="H178" s="78" t="s">
        <v>34</v>
      </c>
    </row>
    <row r="179" spans="1:8" ht="20.100000000000001" customHeight="1">
      <c r="A179" s="73">
        <v>45609</v>
      </c>
      <c r="B179" s="74">
        <v>45609.395247858949</v>
      </c>
      <c r="C179" s="74"/>
      <c r="D179" s="75" t="s">
        <v>40</v>
      </c>
      <c r="E179" s="76">
        <v>65</v>
      </c>
      <c r="F179" s="77">
        <v>15.805</v>
      </c>
      <c r="G179" s="75" t="s">
        <v>30</v>
      </c>
      <c r="H179" s="78" t="s">
        <v>34</v>
      </c>
    </row>
    <row r="180" spans="1:8" ht="20.100000000000001" customHeight="1">
      <c r="A180" s="73">
        <v>45609</v>
      </c>
      <c r="B180" s="74">
        <v>45609.395514548756</v>
      </c>
      <c r="C180" s="74"/>
      <c r="D180" s="75" t="s">
        <v>40</v>
      </c>
      <c r="E180" s="76">
        <v>247</v>
      </c>
      <c r="F180" s="77">
        <v>15.805</v>
      </c>
      <c r="G180" s="75" t="s">
        <v>30</v>
      </c>
      <c r="H180" s="78" t="s">
        <v>34</v>
      </c>
    </row>
    <row r="181" spans="1:8" ht="20.100000000000001" customHeight="1">
      <c r="A181" s="73">
        <v>45609</v>
      </c>
      <c r="B181" s="74">
        <v>45609.395514571574</v>
      </c>
      <c r="C181" s="74"/>
      <c r="D181" s="75" t="s">
        <v>40</v>
      </c>
      <c r="E181" s="76">
        <v>1465</v>
      </c>
      <c r="F181" s="77">
        <v>15.805</v>
      </c>
      <c r="G181" s="75" t="s">
        <v>30</v>
      </c>
      <c r="H181" s="78" t="s">
        <v>31</v>
      </c>
    </row>
    <row r="182" spans="1:8" ht="20.100000000000001" customHeight="1">
      <c r="A182" s="73">
        <v>45609</v>
      </c>
      <c r="B182" s="74">
        <v>45609.395623993129</v>
      </c>
      <c r="C182" s="74"/>
      <c r="D182" s="75" t="s">
        <v>40</v>
      </c>
      <c r="E182" s="76">
        <v>240</v>
      </c>
      <c r="F182" s="77">
        <v>15.805</v>
      </c>
      <c r="G182" s="75" t="s">
        <v>30</v>
      </c>
      <c r="H182" s="78" t="s">
        <v>34</v>
      </c>
    </row>
    <row r="183" spans="1:8" ht="20.100000000000001" customHeight="1">
      <c r="A183" s="73">
        <v>45609</v>
      </c>
      <c r="B183" s="74">
        <v>45609.395623993129</v>
      </c>
      <c r="C183" s="74"/>
      <c r="D183" s="75" t="s">
        <v>40</v>
      </c>
      <c r="E183" s="76">
        <v>317</v>
      </c>
      <c r="F183" s="77">
        <v>15.805</v>
      </c>
      <c r="G183" s="75" t="s">
        <v>30</v>
      </c>
      <c r="H183" s="78" t="s">
        <v>32</v>
      </c>
    </row>
    <row r="184" spans="1:8" ht="20.100000000000001" customHeight="1">
      <c r="A184" s="73">
        <v>45609</v>
      </c>
      <c r="B184" s="74">
        <v>45609.395624039229</v>
      </c>
      <c r="C184" s="74"/>
      <c r="D184" s="75" t="s">
        <v>40</v>
      </c>
      <c r="E184" s="76">
        <v>733</v>
      </c>
      <c r="F184" s="77">
        <v>15.805</v>
      </c>
      <c r="G184" s="75" t="s">
        <v>30</v>
      </c>
      <c r="H184" s="78" t="s">
        <v>31</v>
      </c>
    </row>
    <row r="185" spans="1:8" ht="20.100000000000001" customHeight="1">
      <c r="A185" s="73">
        <v>45609</v>
      </c>
      <c r="B185" s="74">
        <v>45609.395624039229</v>
      </c>
      <c r="C185" s="74"/>
      <c r="D185" s="75" t="s">
        <v>40</v>
      </c>
      <c r="E185" s="76">
        <v>607</v>
      </c>
      <c r="F185" s="77">
        <v>15.805</v>
      </c>
      <c r="G185" s="75" t="s">
        <v>30</v>
      </c>
      <c r="H185" s="78" t="s">
        <v>31</v>
      </c>
    </row>
    <row r="186" spans="1:8" ht="20.100000000000001" customHeight="1">
      <c r="A186" s="73">
        <v>45609</v>
      </c>
      <c r="B186" s="74">
        <v>45609.395920381881</v>
      </c>
      <c r="C186" s="74"/>
      <c r="D186" s="75" t="s">
        <v>40</v>
      </c>
      <c r="E186" s="76">
        <v>464</v>
      </c>
      <c r="F186" s="77">
        <v>15.815</v>
      </c>
      <c r="G186" s="75" t="s">
        <v>30</v>
      </c>
      <c r="H186" s="78" t="s">
        <v>32</v>
      </c>
    </row>
    <row r="187" spans="1:8" ht="20.100000000000001" customHeight="1">
      <c r="A187" s="73">
        <v>45609</v>
      </c>
      <c r="B187" s="74">
        <v>45609.395920381881</v>
      </c>
      <c r="C187" s="74"/>
      <c r="D187" s="75" t="s">
        <v>40</v>
      </c>
      <c r="E187" s="76">
        <v>76</v>
      </c>
      <c r="F187" s="77">
        <v>15.815</v>
      </c>
      <c r="G187" s="75" t="s">
        <v>30</v>
      </c>
      <c r="H187" s="78" t="s">
        <v>32</v>
      </c>
    </row>
    <row r="188" spans="1:8" ht="20.100000000000001" customHeight="1">
      <c r="A188" s="73">
        <v>45609</v>
      </c>
      <c r="B188" s="74">
        <v>45609.395920381881</v>
      </c>
      <c r="C188" s="74"/>
      <c r="D188" s="75" t="s">
        <v>40</v>
      </c>
      <c r="E188" s="76">
        <v>339</v>
      </c>
      <c r="F188" s="77">
        <v>15.815</v>
      </c>
      <c r="G188" s="75" t="s">
        <v>30</v>
      </c>
      <c r="H188" s="78" t="s">
        <v>32</v>
      </c>
    </row>
    <row r="189" spans="1:8" ht="20.100000000000001" customHeight="1">
      <c r="A189" s="73">
        <v>45609</v>
      </c>
      <c r="B189" s="74">
        <v>45609.395920381881</v>
      </c>
      <c r="C189" s="74"/>
      <c r="D189" s="75" t="s">
        <v>40</v>
      </c>
      <c r="E189" s="76">
        <v>263</v>
      </c>
      <c r="F189" s="77">
        <v>15.815</v>
      </c>
      <c r="G189" s="75" t="s">
        <v>30</v>
      </c>
      <c r="H189" s="78" t="s">
        <v>32</v>
      </c>
    </row>
    <row r="190" spans="1:8" ht="20.100000000000001" customHeight="1">
      <c r="A190" s="73">
        <v>45609</v>
      </c>
      <c r="B190" s="74">
        <v>45609.395920405164</v>
      </c>
      <c r="C190" s="74"/>
      <c r="D190" s="75" t="s">
        <v>40</v>
      </c>
      <c r="E190" s="76">
        <v>471</v>
      </c>
      <c r="F190" s="77">
        <v>15.815</v>
      </c>
      <c r="G190" s="75" t="s">
        <v>30</v>
      </c>
      <c r="H190" s="78" t="s">
        <v>31</v>
      </c>
    </row>
    <row r="191" spans="1:8" ht="20.100000000000001" customHeight="1">
      <c r="A191" s="73">
        <v>45609</v>
      </c>
      <c r="B191" s="74">
        <v>45609.396027685143</v>
      </c>
      <c r="C191" s="74"/>
      <c r="D191" s="75" t="s">
        <v>40</v>
      </c>
      <c r="E191" s="76">
        <v>143</v>
      </c>
      <c r="F191" s="77">
        <v>15.81</v>
      </c>
      <c r="G191" s="75" t="s">
        <v>30</v>
      </c>
      <c r="H191" s="78" t="s">
        <v>31</v>
      </c>
    </row>
    <row r="192" spans="1:8" ht="20.100000000000001" customHeight="1">
      <c r="A192" s="73">
        <v>45609</v>
      </c>
      <c r="B192" s="74">
        <v>45609.396604386624</v>
      </c>
      <c r="C192" s="74"/>
      <c r="D192" s="75" t="s">
        <v>40</v>
      </c>
      <c r="E192" s="76">
        <v>358</v>
      </c>
      <c r="F192" s="77">
        <v>15.81</v>
      </c>
      <c r="G192" s="75" t="s">
        <v>30</v>
      </c>
      <c r="H192" s="78" t="s">
        <v>32</v>
      </c>
    </row>
    <row r="193" spans="1:8" ht="20.100000000000001" customHeight="1">
      <c r="A193" s="73">
        <v>45609</v>
      </c>
      <c r="B193" s="74">
        <v>45609.396613206249</v>
      </c>
      <c r="C193" s="74"/>
      <c r="D193" s="75" t="s">
        <v>40</v>
      </c>
      <c r="E193" s="76">
        <v>1489</v>
      </c>
      <c r="F193" s="77">
        <v>15.81</v>
      </c>
      <c r="G193" s="75" t="s">
        <v>30</v>
      </c>
      <c r="H193" s="78" t="s">
        <v>31</v>
      </c>
    </row>
    <row r="194" spans="1:8" ht="20.100000000000001" customHeight="1">
      <c r="A194" s="73">
        <v>45609</v>
      </c>
      <c r="B194" s="74">
        <v>45609.396633032244</v>
      </c>
      <c r="C194" s="74"/>
      <c r="D194" s="75" t="s">
        <v>40</v>
      </c>
      <c r="E194" s="76">
        <v>211</v>
      </c>
      <c r="F194" s="77">
        <v>15.805</v>
      </c>
      <c r="G194" s="75" t="s">
        <v>30</v>
      </c>
      <c r="H194" s="78" t="s">
        <v>31</v>
      </c>
    </row>
    <row r="195" spans="1:8" ht="20.100000000000001" customHeight="1">
      <c r="A195" s="73">
        <v>45609</v>
      </c>
      <c r="B195" s="74">
        <v>45609.397252395749</v>
      </c>
      <c r="C195" s="74"/>
      <c r="D195" s="75" t="s">
        <v>40</v>
      </c>
      <c r="E195" s="76">
        <v>907</v>
      </c>
      <c r="F195" s="77">
        <v>15.82</v>
      </c>
      <c r="G195" s="75" t="s">
        <v>30</v>
      </c>
      <c r="H195" s="78" t="s">
        <v>31</v>
      </c>
    </row>
    <row r="196" spans="1:8" ht="20.100000000000001" customHeight="1">
      <c r="A196" s="73">
        <v>45609</v>
      </c>
      <c r="B196" s="74">
        <v>45609.397467557807</v>
      </c>
      <c r="C196" s="74"/>
      <c r="D196" s="75" t="s">
        <v>40</v>
      </c>
      <c r="E196" s="76">
        <v>430</v>
      </c>
      <c r="F196" s="77">
        <v>15.805</v>
      </c>
      <c r="G196" s="75" t="s">
        <v>30</v>
      </c>
      <c r="H196" s="78" t="s">
        <v>31</v>
      </c>
    </row>
    <row r="197" spans="1:8" ht="20.100000000000001" customHeight="1">
      <c r="A197" s="73">
        <v>45609</v>
      </c>
      <c r="B197" s="74">
        <v>45609.397467557807</v>
      </c>
      <c r="C197" s="74"/>
      <c r="D197" s="75" t="s">
        <v>40</v>
      </c>
      <c r="E197" s="76">
        <v>186</v>
      </c>
      <c r="F197" s="77">
        <v>15.805</v>
      </c>
      <c r="G197" s="75" t="s">
        <v>30</v>
      </c>
      <c r="H197" s="78" t="s">
        <v>31</v>
      </c>
    </row>
    <row r="198" spans="1:8" ht="20.100000000000001" customHeight="1">
      <c r="A198" s="73">
        <v>45609</v>
      </c>
      <c r="B198" s="74">
        <v>45609.397515845019</v>
      </c>
      <c r="C198" s="74"/>
      <c r="D198" s="75" t="s">
        <v>40</v>
      </c>
      <c r="E198" s="76">
        <v>338</v>
      </c>
      <c r="F198" s="77">
        <v>15.805</v>
      </c>
      <c r="G198" s="75" t="s">
        <v>30</v>
      </c>
      <c r="H198" s="78" t="s">
        <v>31</v>
      </c>
    </row>
    <row r="199" spans="1:8" ht="20.100000000000001" customHeight="1">
      <c r="A199" s="73">
        <v>45609</v>
      </c>
      <c r="B199" s="74">
        <v>45609.397563090082</v>
      </c>
      <c r="C199" s="74"/>
      <c r="D199" s="75" t="s">
        <v>40</v>
      </c>
      <c r="E199" s="76">
        <v>147</v>
      </c>
      <c r="F199" s="77">
        <v>15.8</v>
      </c>
      <c r="G199" s="75" t="s">
        <v>30</v>
      </c>
      <c r="H199" s="78" t="s">
        <v>31</v>
      </c>
    </row>
    <row r="200" spans="1:8" ht="20.100000000000001" customHeight="1">
      <c r="A200" s="73">
        <v>45609</v>
      </c>
      <c r="B200" s="74">
        <v>45609.397563101724</v>
      </c>
      <c r="C200" s="74"/>
      <c r="D200" s="75" t="s">
        <v>40</v>
      </c>
      <c r="E200" s="76">
        <v>274</v>
      </c>
      <c r="F200" s="77">
        <v>15.8</v>
      </c>
      <c r="G200" s="75" t="s">
        <v>30</v>
      </c>
      <c r="H200" s="78" t="s">
        <v>31</v>
      </c>
    </row>
    <row r="201" spans="1:8" ht="20.100000000000001" customHeight="1">
      <c r="A201" s="73">
        <v>45609</v>
      </c>
      <c r="B201" s="74">
        <v>45609.397563101724</v>
      </c>
      <c r="C201" s="74"/>
      <c r="D201" s="75" t="s">
        <v>40</v>
      </c>
      <c r="E201" s="76">
        <v>400</v>
      </c>
      <c r="F201" s="77">
        <v>15.8</v>
      </c>
      <c r="G201" s="75" t="s">
        <v>30</v>
      </c>
      <c r="H201" s="78" t="s">
        <v>31</v>
      </c>
    </row>
    <row r="202" spans="1:8" ht="20.100000000000001" customHeight="1">
      <c r="A202" s="73">
        <v>45609</v>
      </c>
      <c r="B202" s="74">
        <v>45609.397574780043</v>
      </c>
      <c r="C202" s="74"/>
      <c r="D202" s="75" t="s">
        <v>40</v>
      </c>
      <c r="E202" s="76">
        <v>29</v>
      </c>
      <c r="F202" s="77">
        <v>15.8</v>
      </c>
      <c r="G202" s="75" t="s">
        <v>30</v>
      </c>
      <c r="H202" s="78" t="s">
        <v>31</v>
      </c>
    </row>
    <row r="203" spans="1:8" ht="20.100000000000001" customHeight="1">
      <c r="A203" s="73">
        <v>45609</v>
      </c>
      <c r="B203" s="74">
        <v>45609.397958888672</v>
      </c>
      <c r="C203" s="74"/>
      <c r="D203" s="75" t="s">
        <v>40</v>
      </c>
      <c r="E203" s="76">
        <v>130</v>
      </c>
      <c r="F203" s="77">
        <v>15.795</v>
      </c>
      <c r="G203" s="75" t="s">
        <v>30</v>
      </c>
      <c r="H203" s="78" t="s">
        <v>34</v>
      </c>
    </row>
    <row r="204" spans="1:8" ht="20.100000000000001" customHeight="1">
      <c r="A204" s="73">
        <v>45609</v>
      </c>
      <c r="B204" s="74">
        <v>45609.397958888672</v>
      </c>
      <c r="C204" s="74"/>
      <c r="D204" s="75" t="s">
        <v>40</v>
      </c>
      <c r="E204" s="76">
        <v>137</v>
      </c>
      <c r="F204" s="77">
        <v>15.795</v>
      </c>
      <c r="G204" s="75" t="s">
        <v>30</v>
      </c>
      <c r="H204" s="78" t="s">
        <v>32</v>
      </c>
    </row>
    <row r="205" spans="1:8" ht="20.100000000000001" customHeight="1">
      <c r="A205" s="73">
        <v>45609</v>
      </c>
      <c r="B205" s="74">
        <v>45609.397958888672</v>
      </c>
      <c r="C205" s="74"/>
      <c r="D205" s="75" t="s">
        <v>40</v>
      </c>
      <c r="E205" s="76">
        <v>139</v>
      </c>
      <c r="F205" s="77">
        <v>15.795</v>
      </c>
      <c r="G205" s="75" t="s">
        <v>30</v>
      </c>
      <c r="H205" s="78" t="s">
        <v>33</v>
      </c>
    </row>
    <row r="206" spans="1:8" ht="20.100000000000001" customHeight="1">
      <c r="A206" s="73">
        <v>45609</v>
      </c>
      <c r="B206" s="74">
        <v>45609.397958888672</v>
      </c>
      <c r="C206" s="74"/>
      <c r="D206" s="75" t="s">
        <v>40</v>
      </c>
      <c r="E206" s="76">
        <v>344</v>
      </c>
      <c r="F206" s="77">
        <v>15.795</v>
      </c>
      <c r="G206" s="75" t="s">
        <v>30</v>
      </c>
      <c r="H206" s="78" t="s">
        <v>32</v>
      </c>
    </row>
    <row r="207" spans="1:8" ht="20.100000000000001" customHeight="1">
      <c r="A207" s="73">
        <v>45609</v>
      </c>
      <c r="B207" s="74">
        <v>45609.397958888672</v>
      </c>
      <c r="C207" s="74"/>
      <c r="D207" s="75" t="s">
        <v>40</v>
      </c>
      <c r="E207" s="76">
        <v>1005</v>
      </c>
      <c r="F207" s="77">
        <v>15.795</v>
      </c>
      <c r="G207" s="75" t="s">
        <v>30</v>
      </c>
      <c r="H207" s="78" t="s">
        <v>31</v>
      </c>
    </row>
    <row r="208" spans="1:8" ht="20.100000000000001" customHeight="1">
      <c r="A208" s="73">
        <v>45609</v>
      </c>
      <c r="B208" s="74">
        <v>45609.398664548527</v>
      </c>
      <c r="C208" s="74"/>
      <c r="D208" s="75" t="s">
        <v>40</v>
      </c>
      <c r="E208" s="76">
        <v>16</v>
      </c>
      <c r="F208" s="77">
        <v>15.8</v>
      </c>
      <c r="G208" s="75" t="s">
        <v>30</v>
      </c>
      <c r="H208" s="78" t="s">
        <v>34</v>
      </c>
    </row>
    <row r="209" spans="1:8" ht="20.100000000000001" customHeight="1">
      <c r="A209" s="73">
        <v>45609</v>
      </c>
      <c r="B209" s="74">
        <v>45609.398664548527</v>
      </c>
      <c r="C209" s="74"/>
      <c r="D209" s="75" t="s">
        <v>40</v>
      </c>
      <c r="E209" s="76">
        <v>135</v>
      </c>
      <c r="F209" s="77">
        <v>15.8</v>
      </c>
      <c r="G209" s="75" t="s">
        <v>30</v>
      </c>
      <c r="H209" s="78" t="s">
        <v>33</v>
      </c>
    </row>
    <row r="210" spans="1:8" ht="20.100000000000001" customHeight="1">
      <c r="A210" s="73">
        <v>45609</v>
      </c>
      <c r="B210" s="74">
        <v>45609.398664548527</v>
      </c>
      <c r="C210" s="74"/>
      <c r="D210" s="75" t="s">
        <v>40</v>
      </c>
      <c r="E210" s="76">
        <v>766</v>
      </c>
      <c r="F210" s="77">
        <v>15.8</v>
      </c>
      <c r="G210" s="75" t="s">
        <v>30</v>
      </c>
      <c r="H210" s="78" t="s">
        <v>33</v>
      </c>
    </row>
    <row r="211" spans="1:8" ht="20.100000000000001" customHeight="1">
      <c r="A211" s="73">
        <v>45609</v>
      </c>
      <c r="B211" s="74">
        <v>45609.398688668851</v>
      </c>
      <c r="C211" s="74"/>
      <c r="D211" s="75" t="s">
        <v>40</v>
      </c>
      <c r="E211" s="76">
        <v>515</v>
      </c>
      <c r="F211" s="77">
        <v>15.79</v>
      </c>
      <c r="G211" s="75" t="s">
        <v>30</v>
      </c>
      <c r="H211" s="78" t="s">
        <v>31</v>
      </c>
    </row>
    <row r="212" spans="1:8" ht="20.100000000000001" customHeight="1">
      <c r="A212" s="73">
        <v>45609</v>
      </c>
      <c r="B212" s="74">
        <v>45609.398753772955</v>
      </c>
      <c r="C212" s="74"/>
      <c r="D212" s="75" t="s">
        <v>40</v>
      </c>
      <c r="E212" s="76">
        <v>407</v>
      </c>
      <c r="F212" s="77">
        <v>15.785</v>
      </c>
      <c r="G212" s="75" t="s">
        <v>30</v>
      </c>
      <c r="H212" s="78" t="s">
        <v>31</v>
      </c>
    </row>
    <row r="213" spans="1:8" ht="20.100000000000001" customHeight="1">
      <c r="A213" s="73">
        <v>45609</v>
      </c>
      <c r="B213" s="74">
        <v>45609.398753772955</v>
      </c>
      <c r="C213" s="74"/>
      <c r="D213" s="75" t="s">
        <v>40</v>
      </c>
      <c r="E213" s="76">
        <v>283</v>
      </c>
      <c r="F213" s="77">
        <v>15.785</v>
      </c>
      <c r="G213" s="75" t="s">
        <v>30</v>
      </c>
      <c r="H213" s="78" t="s">
        <v>31</v>
      </c>
    </row>
    <row r="214" spans="1:8" ht="20.100000000000001" customHeight="1">
      <c r="A214" s="73">
        <v>45609</v>
      </c>
      <c r="B214" s="74">
        <v>45609.399370601866</v>
      </c>
      <c r="C214" s="74"/>
      <c r="D214" s="75" t="s">
        <v>40</v>
      </c>
      <c r="E214" s="76">
        <v>132</v>
      </c>
      <c r="F214" s="77">
        <v>15.8</v>
      </c>
      <c r="G214" s="75" t="s">
        <v>30</v>
      </c>
      <c r="H214" s="78" t="s">
        <v>33</v>
      </c>
    </row>
    <row r="215" spans="1:8" ht="20.100000000000001" customHeight="1">
      <c r="A215" s="73">
        <v>45609</v>
      </c>
      <c r="B215" s="74">
        <v>45609.399370625149</v>
      </c>
      <c r="C215" s="74"/>
      <c r="D215" s="75" t="s">
        <v>40</v>
      </c>
      <c r="E215" s="76">
        <v>48</v>
      </c>
      <c r="F215" s="77">
        <v>15.8</v>
      </c>
      <c r="G215" s="75" t="s">
        <v>30</v>
      </c>
      <c r="H215" s="78" t="s">
        <v>33</v>
      </c>
    </row>
    <row r="216" spans="1:8" ht="20.100000000000001" customHeight="1">
      <c r="A216" s="73">
        <v>45609</v>
      </c>
      <c r="B216" s="74">
        <v>45609.399370625149</v>
      </c>
      <c r="C216" s="74"/>
      <c r="D216" s="75" t="s">
        <v>40</v>
      </c>
      <c r="E216" s="76">
        <v>49</v>
      </c>
      <c r="F216" s="77">
        <v>15.8</v>
      </c>
      <c r="G216" s="75" t="s">
        <v>30</v>
      </c>
      <c r="H216" s="78" t="s">
        <v>33</v>
      </c>
    </row>
    <row r="217" spans="1:8" ht="20.100000000000001" customHeight="1">
      <c r="A217" s="73">
        <v>45609</v>
      </c>
      <c r="B217" s="74">
        <v>45609.399458020926</v>
      </c>
      <c r="C217" s="74"/>
      <c r="D217" s="75" t="s">
        <v>40</v>
      </c>
      <c r="E217" s="76">
        <v>30</v>
      </c>
      <c r="F217" s="77">
        <v>15.795</v>
      </c>
      <c r="G217" s="75" t="s">
        <v>30</v>
      </c>
      <c r="H217" s="78" t="s">
        <v>31</v>
      </c>
    </row>
    <row r="218" spans="1:8" ht="20.100000000000001" customHeight="1">
      <c r="A218" s="73">
        <v>45609</v>
      </c>
      <c r="B218" s="74">
        <v>45609.399549085647</v>
      </c>
      <c r="C218" s="74"/>
      <c r="D218" s="75" t="s">
        <v>40</v>
      </c>
      <c r="E218" s="76">
        <v>533</v>
      </c>
      <c r="F218" s="77">
        <v>15.795</v>
      </c>
      <c r="G218" s="75" t="s">
        <v>30</v>
      </c>
      <c r="H218" s="78" t="s">
        <v>31</v>
      </c>
    </row>
    <row r="219" spans="1:8" ht="20.100000000000001" customHeight="1">
      <c r="A219" s="73">
        <v>45609</v>
      </c>
      <c r="B219" s="74">
        <v>45609.399723669048</v>
      </c>
      <c r="C219" s="74"/>
      <c r="D219" s="75" t="s">
        <v>40</v>
      </c>
      <c r="E219" s="76">
        <v>128</v>
      </c>
      <c r="F219" s="77">
        <v>15.8</v>
      </c>
      <c r="G219" s="75" t="s">
        <v>30</v>
      </c>
      <c r="H219" s="78" t="s">
        <v>33</v>
      </c>
    </row>
    <row r="220" spans="1:8" ht="20.100000000000001" customHeight="1">
      <c r="A220" s="73">
        <v>45609</v>
      </c>
      <c r="B220" s="74">
        <v>45609.399723669048</v>
      </c>
      <c r="C220" s="74"/>
      <c r="D220" s="75" t="s">
        <v>40</v>
      </c>
      <c r="E220" s="76">
        <v>400</v>
      </c>
      <c r="F220" s="77">
        <v>15.8</v>
      </c>
      <c r="G220" s="75" t="s">
        <v>30</v>
      </c>
      <c r="H220" s="78" t="s">
        <v>33</v>
      </c>
    </row>
    <row r="221" spans="1:8" ht="20.100000000000001" customHeight="1">
      <c r="A221" s="73">
        <v>45609</v>
      </c>
      <c r="B221" s="74">
        <v>45609.400452419184</v>
      </c>
      <c r="C221" s="74"/>
      <c r="D221" s="75" t="s">
        <v>40</v>
      </c>
      <c r="E221" s="76">
        <v>526</v>
      </c>
      <c r="F221" s="77">
        <v>15.82</v>
      </c>
      <c r="G221" s="75" t="s">
        <v>30</v>
      </c>
      <c r="H221" s="78" t="s">
        <v>32</v>
      </c>
    </row>
    <row r="222" spans="1:8" ht="20.100000000000001" customHeight="1">
      <c r="A222" s="73">
        <v>45609</v>
      </c>
      <c r="B222" s="74">
        <v>45609.400452442002</v>
      </c>
      <c r="C222" s="74"/>
      <c r="D222" s="75" t="s">
        <v>40</v>
      </c>
      <c r="E222" s="76">
        <v>1842</v>
      </c>
      <c r="F222" s="77">
        <v>15.82</v>
      </c>
      <c r="G222" s="75" t="s">
        <v>30</v>
      </c>
      <c r="H222" s="78" t="s">
        <v>31</v>
      </c>
    </row>
    <row r="223" spans="1:8" ht="20.100000000000001" customHeight="1">
      <c r="A223" s="73">
        <v>45609</v>
      </c>
      <c r="B223" s="74">
        <v>45609.400452442002</v>
      </c>
      <c r="C223" s="74"/>
      <c r="D223" s="75" t="s">
        <v>40</v>
      </c>
      <c r="E223" s="76">
        <v>576</v>
      </c>
      <c r="F223" s="77">
        <v>15.82</v>
      </c>
      <c r="G223" s="75" t="s">
        <v>30</v>
      </c>
      <c r="H223" s="78" t="s">
        <v>31</v>
      </c>
    </row>
    <row r="224" spans="1:8" ht="20.100000000000001" customHeight="1">
      <c r="A224" s="73">
        <v>45609</v>
      </c>
      <c r="B224" s="74">
        <v>45609.400533622596</v>
      </c>
      <c r="C224" s="74"/>
      <c r="D224" s="75" t="s">
        <v>40</v>
      </c>
      <c r="E224" s="76">
        <v>474</v>
      </c>
      <c r="F224" s="77">
        <v>15.805</v>
      </c>
      <c r="G224" s="75" t="s">
        <v>30</v>
      </c>
      <c r="H224" s="78" t="s">
        <v>31</v>
      </c>
    </row>
    <row r="225" spans="1:8" ht="20.100000000000001" customHeight="1">
      <c r="A225" s="73">
        <v>45609</v>
      </c>
      <c r="B225" s="74">
        <v>45609.400533622596</v>
      </c>
      <c r="C225" s="74"/>
      <c r="D225" s="75" t="s">
        <v>40</v>
      </c>
      <c r="E225" s="76">
        <v>598</v>
      </c>
      <c r="F225" s="77">
        <v>15.805</v>
      </c>
      <c r="G225" s="75" t="s">
        <v>30</v>
      </c>
      <c r="H225" s="78" t="s">
        <v>31</v>
      </c>
    </row>
    <row r="226" spans="1:8" ht="20.100000000000001" customHeight="1">
      <c r="A226" s="73">
        <v>45609</v>
      </c>
      <c r="B226" s="74">
        <v>45609.40113584511</v>
      </c>
      <c r="C226" s="74"/>
      <c r="D226" s="75" t="s">
        <v>40</v>
      </c>
      <c r="E226" s="76">
        <v>137</v>
      </c>
      <c r="F226" s="77">
        <v>15.815</v>
      </c>
      <c r="G226" s="75" t="s">
        <v>30</v>
      </c>
      <c r="H226" s="78" t="s">
        <v>33</v>
      </c>
    </row>
    <row r="227" spans="1:8" ht="20.100000000000001" customHeight="1">
      <c r="A227" s="73">
        <v>45609</v>
      </c>
      <c r="B227" s="74">
        <v>45609.401135879569</v>
      </c>
      <c r="C227" s="74"/>
      <c r="D227" s="75" t="s">
        <v>40</v>
      </c>
      <c r="E227" s="76">
        <v>47</v>
      </c>
      <c r="F227" s="77">
        <v>15.815</v>
      </c>
      <c r="G227" s="75" t="s">
        <v>30</v>
      </c>
      <c r="H227" s="78" t="s">
        <v>33</v>
      </c>
    </row>
    <row r="228" spans="1:8" ht="20.100000000000001" customHeight="1">
      <c r="A228" s="73">
        <v>45609</v>
      </c>
      <c r="B228" s="74">
        <v>45609.401135879569</v>
      </c>
      <c r="C228" s="74"/>
      <c r="D228" s="75" t="s">
        <v>40</v>
      </c>
      <c r="E228" s="76">
        <v>47</v>
      </c>
      <c r="F228" s="77">
        <v>15.815</v>
      </c>
      <c r="G228" s="75" t="s">
        <v>30</v>
      </c>
      <c r="H228" s="78" t="s">
        <v>33</v>
      </c>
    </row>
    <row r="229" spans="1:8" ht="20.100000000000001" customHeight="1">
      <c r="A229" s="73">
        <v>45609</v>
      </c>
      <c r="B229" s="74">
        <v>45609.401170833502</v>
      </c>
      <c r="C229" s="74"/>
      <c r="D229" s="75" t="s">
        <v>40</v>
      </c>
      <c r="E229" s="76">
        <v>130</v>
      </c>
      <c r="F229" s="77">
        <v>15.815</v>
      </c>
      <c r="G229" s="75" t="s">
        <v>30</v>
      </c>
      <c r="H229" s="78" t="s">
        <v>33</v>
      </c>
    </row>
    <row r="230" spans="1:8" ht="20.100000000000001" customHeight="1">
      <c r="A230" s="73">
        <v>45609</v>
      </c>
      <c r="B230" s="74">
        <v>45609.401170833502</v>
      </c>
      <c r="C230" s="74"/>
      <c r="D230" s="75" t="s">
        <v>40</v>
      </c>
      <c r="E230" s="76">
        <v>425</v>
      </c>
      <c r="F230" s="77">
        <v>15.815</v>
      </c>
      <c r="G230" s="75" t="s">
        <v>30</v>
      </c>
      <c r="H230" s="78" t="s">
        <v>32</v>
      </c>
    </row>
    <row r="231" spans="1:8" ht="20.100000000000001" customHeight="1">
      <c r="A231" s="73">
        <v>45609</v>
      </c>
      <c r="B231" s="74">
        <v>45609.401170833502</v>
      </c>
      <c r="C231" s="74"/>
      <c r="D231" s="75" t="s">
        <v>40</v>
      </c>
      <c r="E231" s="76">
        <v>137</v>
      </c>
      <c r="F231" s="77">
        <v>15.815</v>
      </c>
      <c r="G231" s="75" t="s">
        <v>30</v>
      </c>
      <c r="H231" s="78" t="s">
        <v>32</v>
      </c>
    </row>
    <row r="232" spans="1:8" ht="20.100000000000001" customHeight="1">
      <c r="A232" s="73">
        <v>45609</v>
      </c>
      <c r="B232" s="74">
        <v>45609.401170867961</v>
      </c>
      <c r="C232" s="74"/>
      <c r="D232" s="75" t="s">
        <v>40</v>
      </c>
      <c r="E232" s="76">
        <v>49</v>
      </c>
      <c r="F232" s="77">
        <v>15.815</v>
      </c>
      <c r="G232" s="75" t="s">
        <v>30</v>
      </c>
      <c r="H232" s="78" t="s">
        <v>33</v>
      </c>
    </row>
    <row r="233" spans="1:8" ht="20.100000000000001" customHeight="1">
      <c r="A233" s="73">
        <v>45609</v>
      </c>
      <c r="B233" s="74">
        <v>45609.401170914527</v>
      </c>
      <c r="C233" s="74"/>
      <c r="D233" s="75" t="s">
        <v>40</v>
      </c>
      <c r="E233" s="76">
        <v>124</v>
      </c>
      <c r="F233" s="77">
        <v>15.815</v>
      </c>
      <c r="G233" s="75" t="s">
        <v>30</v>
      </c>
      <c r="H233" s="78" t="s">
        <v>32</v>
      </c>
    </row>
    <row r="234" spans="1:8" ht="20.100000000000001" customHeight="1">
      <c r="A234" s="73">
        <v>45609</v>
      </c>
      <c r="B234" s="74">
        <v>45609.401185798459</v>
      </c>
      <c r="C234" s="74"/>
      <c r="D234" s="75" t="s">
        <v>40</v>
      </c>
      <c r="E234" s="76">
        <v>255</v>
      </c>
      <c r="F234" s="77">
        <v>15.815</v>
      </c>
      <c r="G234" s="75" t="s">
        <v>30</v>
      </c>
      <c r="H234" s="78" t="s">
        <v>32</v>
      </c>
    </row>
    <row r="235" spans="1:8" ht="20.100000000000001" customHeight="1">
      <c r="A235" s="73">
        <v>45609</v>
      </c>
      <c r="B235" s="74">
        <v>45609.401185764</v>
      </c>
      <c r="C235" s="74"/>
      <c r="D235" s="75" t="s">
        <v>40</v>
      </c>
      <c r="E235" s="76">
        <v>887</v>
      </c>
      <c r="F235" s="77">
        <v>15.815</v>
      </c>
      <c r="G235" s="75" t="s">
        <v>30</v>
      </c>
      <c r="H235" s="78" t="s">
        <v>31</v>
      </c>
    </row>
    <row r="236" spans="1:8" ht="20.100000000000001" customHeight="1">
      <c r="A236" s="73">
        <v>45609</v>
      </c>
      <c r="B236" s="74">
        <v>45609.401228426024</v>
      </c>
      <c r="C236" s="74"/>
      <c r="D236" s="75" t="s">
        <v>40</v>
      </c>
      <c r="E236" s="76">
        <v>535</v>
      </c>
      <c r="F236" s="77">
        <v>15.81</v>
      </c>
      <c r="G236" s="75" t="s">
        <v>30</v>
      </c>
      <c r="H236" s="78" t="s">
        <v>31</v>
      </c>
    </row>
    <row r="237" spans="1:8" ht="20.100000000000001" customHeight="1">
      <c r="A237" s="73">
        <v>45609</v>
      </c>
      <c r="B237" s="74">
        <v>45609.4018769674</v>
      </c>
      <c r="C237" s="74"/>
      <c r="D237" s="75" t="s">
        <v>40</v>
      </c>
      <c r="E237" s="76">
        <v>1807</v>
      </c>
      <c r="F237" s="77">
        <v>15.82</v>
      </c>
      <c r="G237" s="75" t="s">
        <v>30</v>
      </c>
      <c r="H237" s="78" t="s">
        <v>31</v>
      </c>
    </row>
    <row r="238" spans="1:8" ht="20.100000000000001" customHeight="1">
      <c r="A238" s="73">
        <v>45609</v>
      </c>
      <c r="B238" s="74">
        <v>45609.402009039186</v>
      </c>
      <c r="C238" s="74"/>
      <c r="D238" s="75" t="s">
        <v>40</v>
      </c>
      <c r="E238" s="76">
        <v>163</v>
      </c>
      <c r="F238" s="77">
        <v>15.805</v>
      </c>
      <c r="G238" s="75" t="s">
        <v>30</v>
      </c>
      <c r="H238" s="78" t="s">
        <v>31</v>
      </c>
    </row>
    <row r="239" spans="1:8" ht="20.100000000000001" customHeight="1">
      <c r="A239" s="73">
        <v>45609</v>
      </c>
      <c r="B239" s="74">
        <v>45609.40207542805</v>
      </c>
      <c r="C239" s="74"/>
      <c r="D239" s="75" t="s">
        <v>40</v>
      </c>
      <c r="E239" s="76">
        <v>167</v>
      </c>
      <c r="F239" s="77">
        <v>15.785</v>
      </c>
      <c r="G239" s="75" t="s">
        <v>30</v>
      </c>
      <c r="H239" s="78" t="s">
        <v>31</v>
      </c>
    </row>
    <row r="240" spans="1:8" ht="20.100000000000001" customHeight="1">
      <c r="A240" s="73">
        <v>45609</v>
      </c>
      <c r="B240" s="74">
        <v>45609.40207542805</v>
      </c>
      <c r="C240" s="74"/>
      <c r="D240" s="75" t="s">
        <v>40</v>
      </c>
      <c r="E240" s="76">
        <v>400</v>
      </c>
      <c r="F240" s="77">
        <v>15.785</v>
      </c>
      <c r="G240" s="75" t="s">
        <v>30</v>
      </c>
      <c r="H240" s="78" t="s">
        <v>31</v>
      </c>
    </row>
    <row r="241" spans="1:8" ht="20.100000000000001" customHeight="1">
      <c r="A241" s="73">
        <v>45609</v>
      </c>
      <c r="B241" s="74">
        <v>45609.402548125014</v>
      </c>
      <c r="C241" s="74"/>
      <c r="D241" s="75" t="s">
        <v>40</v>
      </c>
      <c r="E241" s="76">
        <v>114</v>
      </c>
      <c r="F241" s="77">
        <v>15.785</v>
      </c>
      <c r="G241" s="75" t="s">
        <v>30</v>
      </c>
      <c r="H241" s="78" t="s">
        <v>32</v>
      </c>
    </row>
    <row r="242" spans="1:8" ht="20.100000000000001" customHeight="1">
      <c r="A242" s="73">
        <v>45609</v>
      </c>
      <c r="B242" s="74">
        <v>45609.402548125014</v>
      </c>
      <c r="C242" s="74"/>
      <c r="D242" s="75" t="s">
        <v>40</v>
      </c>
      <c r="E242" s="76">
        <v>128</v>
      </c>
      <c r="F242" s="77">
        <v>15.785</v>
      </c>
      <c r="G242" s="75" t="s">
        <v>30</v>
      </c>
      <c r="H242" s="78" t="s">
        <v>33</v>
      </c>
    </row>
    <row r="243" spans="1:8" ht="20.100000000000001" customHeight="1">
      <c r="A243" s="73">
        <v>45609</v>
      </c>
      <c r="B243" s="74">
        <v>45609.402548125014</v>
      </c>
      <c r="C243" s="74"/>
      <c r="D243" s="75" t="s">
        <v>40</v>
      </c>
      <c r="E243" s="76">
        <v>31</v>
      </c>
      <c r="F243" s="77">
        <v>15.785</v>
      </c>
      <c r="G243" s="75" t="s">
        <v>30</v>
      </c>
      <c r="H243" s="78" t="s">
        <v>32</v>
      </c>
    </row>
    <row r="244" spans="1:8" ht="20.100000000000001" customHeight="1">
      <c r="A244" s="73">
        <v>45609</v>
      </c>
      <c r="B244" s="74">
        <v>45609.402548125014</v>
      </c>
      <c r="C244" s="74"/>
      <c r="D244" s="75" t="s">
        <v>40</v>
      </c>
      <c r="E244" s="76">
        <v>615</v>
      </c>
      <c r="F244" s="77">
        <v>15.785</v>
      </c>
      <c r="G244" s="75" t="s">
        <v>30</v>
      </c>
      <c r="H244" s="78" t="s">
        <v>33</v>
      </c>
    </row>
    <row r="245" spans="1:8" ht="20.100000000000001" customHeight="1">
      <c r="A245" s="73">
        <v>45609</v>
      </c>
      <c r="B245" s="74">
        <v>45609.402901192196</v>
      </c>
      <c r="C245" s="74"/>
      <c r="D245" s="75" t="s">
        <v>40</v>
      </c>
      <c r="E245" s="76">
        <v>107</v>
      </c>
      <c r="F245" s="77">
        <v>15.78</v>
      </c>
      <c r="G245" s="75" t="s">
        <v>30</v>
      </c>
      <c r="H245" s="78" t="s">
        <v>32</v>
      </c>
    </row>
    <row r="246" spans="1:8" ht="20.100000000000001" customHeight="1">
      <c r="A246" s="73">
        <v>45609</v>
      </c>
      <c r="B246" s="74">
        <v>45609.402901192196</v>
      </c>
      <c r="C246" s="74"/>
      <c r="D246" s="75" t="s">
        <v>40</v>
      </c>
      <c r="E246" s="76">
        <v>135</v>
      </c>
      <c r="F246" s="77">
        <v>15.78</v>
      </c>
      <c r="G246" s="75" t="s">
        <v>30</v>
      </c>
      <c r="H246" s="78" t="s">
        <v>33</v>
      </c>
    </row>
    <row r="247" spans="1:8" ht="20.100000000000001" customHeight="1">
      <c r="A247" s="73">
        <v>45609</v>
      </c>
      <c r="B247" s="74">
        <v>45609.402901192196</v>
      </c>
      <c r="C247" s="74"/>
      <c r="D247" s="75" t="s">
        <v>40</v>
      </c>
      <c r="E247" s="76">
        <v>84</v>
      </c>
      <c r="F247" s="77">
        <v>15.78</v>
      </c>
      <c r="G247" s="75" t="s">
        <v>30</v>
      </c>
      <c r="H247" s="78" t="s">
        <v>32</v>
      </c>
    </row>
    <row r="248" spans="1:8" ht="20.100000000000001" customHeight="1">
      <c r="A248" s="73">
        <v>45609</v>
      </c>
      <c r="B248" s="74">
        <v>45609.402901192196</v>
      </c>
      <c r="C248" s="74"/>
      <c r="D248" s="75" t="s">
        <v>40</v>
      </c>
      <c r="E248" s="76">
        <v>615</v>
      </c>
      <c r="F248" s="77">
        <v>15.78</v>
      </c>
      <c r="G248" s="75" t="s">
        <v>30</v>
      </c>
      <c r="H248" s="78" t="s">
        <v>33</v>
      </c>
    </row>
    <row r="249" spans="1:8" ht="20.100000000000001" customHeight="1">
      <c r="A249" s="73">
        <v>45609</v>
      </c>
      <c r="B249" s="74">
        <v>45609.403607257176</v>
      </c>
      <c r="C249" s="74"/>
      <c r="D249" s="75" t="s">
        <v>40</v>
      </c>
      <c r="E249" s="76">
        <v>138</v>
      </c>
      <c r="F249" s="77">
        <v>15.78</v>
      </c>
      <c r="G249" s="75" t="s">
        <v>30</v>
      </c>
      <c r="H249" s="78" t="s">
        <v>33</v>
      </c>
    </row>
    <row r="250" spans="1:8" ht="20.100000000000001" customHeight="1">
      <c r="A250" s="73">
        <v>45609</v>
      </c>
      <c r="B250" s="74">
        <v>45609.403607257176</v>
      </c>
      <c r="C250" s="74"/>
      <c r="D250" s="75" t="s">
        <v>40</v>
      </c>
      <c r="E250" s="76">
        <v>615</v>
      </c>
      <c r="F250" s="77">
        <v>15.78</v>
      </c>
      <c r="G250" s="75" t="s">
        <v>30</v>
      </c>
      <c r="H250" s="78" t="s">
        <v>33</v>
      </c>
    </row>
    <row r="251" spans="1:8" ht="20.100000000000001" customHeight="1">
      <c r="A251" s="73">
        <v>45609</v>
      </c>
      <c r="B251" s="74">
        <v>45609.403607257176</v>
      </c>
      <c r="C251" s="74"/>
      <c r="D251" s="75" t="s">
        <v>40</v>
      </c>
      <c r="E251" s="76">
        <v>39</v>
      </c>
      <c r="F251" s="77">
        <v>15.78</v>
      </c>
      <c r="G251" s="75" t="s">
        <v>30</v>
      </c>
      <c r="H251" s="78" t="s">
        <v>32</v>
      </c>
    </row>
    <row r="252" spans="1:8" ht="20.100000000000001" customHeight="1">
      <c r="A252" s="73">
        <v>45609</v>
      </c>
      <c r="B252" s="74">
        <v>45609.403607257176</v>
      </c>
      <c r="C252" s="74"/>
      <c r="D252" s="75" t="s">
        <v>40</v>
      </c>
      <c r="E252" s="76">
        <v>200</v>
      </c>
      <c r="F252" s="77">
        <v>15.78</v>
      </c>
      <c r="G252" s="75" t="s">
        <v>30</v>
      </c>
      <c r="H252" s="78" t="s">
        <v>32</v>
      </c>
    </row>
    <row r="253" spans="1:8" ht="20.100000000000001" customHeight="1">
      <c r="A253" s="73">
        <v>45609</v>
      </c>
      <c r="B253" s="74">
        <v>45609.403607257176</v>
      </c>
      <c r="C253" s="74"/>
      <c r="D253" s="75" t="s">
        <v>40</v>
      </c>
      <c r="E253" s="76">
        <v>8</v>
      </c>
      <c r="F253" s="77">
        <v>15.78</v>
      </c>
      <c r="G253" s="75" t="s">
        <v>30</v>
      </c>
      <c r="H253" s="78" t="s">
        <v>32</v>
      </c>
    </row>
    <row r="254" spans="1:8" ht="20.100000000000001" customHeight="1">
      <c r="A254" s="73">
        <v>45609</v>
      </c>
      <c r="B254" s="74">
        <v>45609.403607257176</v>
      </c>
      <c r="C254" s="74"/>
      <c r="D254" s="75" t="s">
        <v>40</v>
      </c>
      <c r="E254" s="76">
        <v>137</v>
      </c>
      <c r="F254" s="77">
        <v>15.78</v>
      </c>
      <c r="G254" s="75" t="s">
        <v>30</v>
      </c>
      <c r="H254" s="78" t="s">
        <v>32</v>
      </c>
    </row>
    <row r="255" spans="1:8" ht="20.100000000000001" customHeight="1">
      <c r="A255" s="73">
        <v>45609</v>
      </c>
      <c r="B255" s="74">
        <v>45609.403607257176</v>
      </c>
      <c r="C255" s="74"/>
      <c r="D255" s="75" t="s">
        <v>40</v>
      </c>
      <c r="E255" s="76">
        <v>474</v>
      </c>
      <c r="F255" s="77">
        <v>15.78</v>
      </c>
      <c r="G255" s="75" t="s">
        <v>30</v>
      </c>
      <c r="H255" s="78" t="s">
        <v>31</v>
      </c>
    </row>
    <row r="256" spans="1:8" ht="20.100000000000001" customHeight="1">
      <c r="A256" s="73">
        <v>45609</v>
      </c>
      <c r="B256" s="74">
        <v>45609.404313229024</v>
      </c>
      <c r="C256" s="74"/>
      <c r="D256" s="75" t="s">
        <v>40</v>
      </c>
      <c r="E256" s="76">
        <v>19</v>
      </c>
      <c r="F256" s="77">
        <v>15.78</v>
      </c>
      <c r="G256" s="75" t="s">
        <v>30</v>
      </c>
      <c r="H256" s="78" t="s">
        <v>33</v>
      </c>
    </row>
    <row r="257" spans="1:8" ht="20.100000000000001" customHeight="1">
      <c r="A257" s="73">
        <v>45609</v>
      </c>
      <c r="B257" s="74">
        <v>45609.404352257028</v>
      </c>
      <c r="C257" s="74"/>
      <c r="D257" s="75" t="s">
        <v>40</v>
      </c>
      <c r="E257" s="76">
        <v>489</v>
      </c>
      <c r="F257" s="77">
        <v>15.78</v>
      </c>
      <c r="G257" s="75" t="s">
        <v>30</v>
      </c>
      <c r="H257" s="78" t="s">
        <v>32</v>
      </c>
    </row>
    <row r="258" spans="1:8" ht="20.100000000000001" customHeight="1">
      <c r="A258" s="73">
        <v>45609</v>
      </c>
      <c r="B258" s="74">
        <v>45609.404352233745</v>
      </c>
      <c r="C258" s="74"/>
      <c r="D258" s="75" t="s">
        <v>40</v>
      </c>
      <c r="E258" s="76">
        <v>1500</v>
      </c>
      <c r="F258" s="77">
        <v>15.78</v>
      </c>
      <c r="G258" s="75" t="s">
        <v>30</v>
      </c>
      <c r="H258" s="78" t="s">
        <v>31</v>
      </c>
    </row>
    <row r="259" spans="1:8" ht="20.100000000000001" customHeight="1">
      <c r="A259" s="73">
        <v>45609</v>
      </c>
      <c r="B259" s="74">
        <v>45609.404352233745</v>
      </c>
      <c r="C259" s="74"/>
      <c r="D259" s="75" t="s">
        <v>40</v>
      </c>
      <c r="E259" s="76">
        <v>488</v>
      </c>
      <c r="F259" s="77">
        <v>15.78</v>
      </c>
      <c r="G259" s="75" t="s">
        <v>30</v>
      </c>
      <c r="H259" s="78" t="s">
        <v>31</v>
      </c>
    </row>
    <row r="260" spans="1:8" ht="20.100000000000001" customHeight="1">
      <c r="A260" s="73">
        <v>45609</v>
      </c>
      <c r="B260" s="74">
        <v>45609.404352233745</v>
      </c>
      <c r="C260" s="74"/>
      <c r="D260" s="75" t="s">
        <v>40</v>
      </c>
      <c r="E260" s="76">
        <v>113</v>
      </c>
      <c r="F260" s="77">
        <v>15.78</v>
      </c>
      <c r="G260" s="75" t="s">
        <v>30</v>
      </c>
      <c r="H260" s="78" t="s">
        <v>31</v>
      </c>
    </row>
    <row r="261" spans="1:8" ht="20.100000000000001" customHeight="1">
      <c r="A261" s="73">
        <v>45609</v>
      </c>
      <c r="B261" s="74">
        <v>45609.404802534729</v>
      </c>
      <c r="C261" s="74"/>
      <c r="D261" s="75" t="s">
        <v>40</v>
      </c>
      <c r="E261" s="76">
        <v>382</v>
      </c>
      <c r="F261" s="77">
        <v>15.775</v>
      </c>
      <c r="G261" s="75" t="s">
        <v>30</v>
      </c>
      <c r="H261" s="78" t="s">
        <v>31</v>
      </c>
    </row>
    <row r="262" spans="1:8" ht="20.100000000000001" customHeight="1">
      <c r="A262" s="73">
        <v>45609</v>
      </c>
      <c r="B262" s="74">
        <v>45609.404802534729</v>
      </c>
      <c r="C262" s="74"/>
      <c r="D262" s="75" t="s">
        <v>40</v>
      </c>
      <c r="E262" s="76">
        <v>125</v>
      </c>
      <c r="F262" s="77">
        <v>15.775</v>
      </c>
      <c r="G262" s="75" t="s">
        <v>30</v>
      </c>
      <c r="H262" s="78" t="s">
        <v>31</v>
      </c>
    </row>
    <row r="263" spans="1:8" ht="20.100000000000001" customHeight="1">
      <c r="A263" s="73">
        <v>45609</v>
      </c>
      <c r="B263" s="74">
        <v>45609.404990647919</v>
      </c>
      <c r="C263" s="74"/>
      <c r="D263" s="75" t="s">
        <v>40</v>
      </c>
      <c r="E263" s="76">
        <v>522</v>
      </c>
      <c r="F263" s="77">
        <v>15.77</v>
      </c>
      <c r="G263" s="75" t="s">
        <v>30</v>
      </c>
      <c r="H263" s="78" t="s">
        <v>31</v>
      </c>
    </row>
    <row r="264" spans="1:8" ht="20.100000000000001" customHeight="1">
      <c r="A264" s="73">
        <v>45609</v>
      </c>
      <c r="B264" s="74">
        <v>45609.405255937483</v>
      </c>
      <c r="C264" s="74"/>
      <c r="D264" s="75" t="s">
        <v>40</v>
      </c>
      <c r="E264" s="76">
        <v>35</v>
      </c>
      <c r="F264" s="77">
        <v>15.765000000000001</v>
      </c>
      <c r="G264" s="75" t="s">
        <v>30</v>
      </c>
      <c r="H264" s="78" t="s">
        <v>31</v>
      </c>
    </row>
    <row r="265" spans="1:8" ht="20.100000000000001" customHeight="1">
      <c r="A265" s="73">
        <v>45609</v>
      </c>
      <c r="B265" s="74">
        <v>45609.405255937483</v>
      </c>
      <c r="C265" s="74"/>
      <c r="D265" s="75" t="s">
        <v>40</v>
      </c>
      <c r="E265" s="76">
        <v>173</v>
      </c>
      <c r="F265" s="77">
        <v>15.765000000000001</v>
      </c>
      <c r="G265" s="75" t="s">
        <v>30</v>
      </c>
      <c r="H265" s="78" t="s">
        <v>31</v>
      </c>
    </row>
    <row r="266" spans="1:8" ht="20.100000000000001" customHeight="1">
      <c r="A266" s="73">
        <v>45609</v>
      </c>
      <c r="B266" s="74">
        <v>45609.405255937483</v>
      </c>
      <c r="C266" s="74"/>
      <c r="D266" s="75" t="s">
        <v>40</v>
      </c>
      <c r="E266" s="76">
        <v>403</v>
      </c>
      <c r="F266" s="77">
        <v>15.765000000000001</v>
      </c>
      <c r="G266" s="75" t="s">
        <v>30</v>
      </c>
      <c r="H266" s="78" t="s">
        <v>31</v>
      </c>
    </row>
    <row r="267" spans="1:8" ht="20.100000000000001" customHeight="1">
      <c r="A267" s="73">
        <v>45609</v>
      </c>
      <c r="B267" s="74">
        <v>45609.405725381803</v>
      </c>
      <c r="C267" s="74"/>
      <c r="D267" s="75" t="s">
        <v>40</v>
      </c>
      <c r="E267" s="76">
        <v>128</v>
      </c>
      <c r="F267" s="77">
        <v>15.775</v>
      </c>
      <c r="G267" s="75" t="s">
        <v>30</v>
      </c>
      <c r="H267" s="78" t="s">
        <v>33</v>
      </c>
    </row>
    <row r="268" spans="1:8" ht="20.100000000000001" customHeight="1">
      <c r="A268" s="73">
        <v>45609</v>
      </c>
      <c r="B268" s="74">
        <v>45609.405725381803</v>
      </c>
      <c r="C268" s="74"/>
      <c r="D268" s="75" t="s">
        <v>40</v>
      </c>
      <c r="E268" s="76">
        <v>43</v>
      </c>
      <c r="F268" s="77">
        <v>15.775</v>
      </c>
      <c r="G268" s="75" t="s">
        <v>30</v>
      </c>
      <c r="H268" s="78" t="s">
        <v>33</v>
      </c>
    </row>
    <row r="269" spans="1:8" ht="20.100000000000001" customHeight="1">
      <c r="A269" s="73">
        <v>45609</v>
      </c>
      <c r="B269" s="74">
        <v>45609.405725509394</v>
      </c>
      <c r="C269" s="74"/>
      <c r="D269" s="75" t="s">
        <v>40</v>
      </c>
      <c r="E269" s="76">
        <v>85</v>
      </c>
      <c r="F269" s="77">
        <v>15.77</v>
      </c>
      <c r="G269" s="75" t="s">
        <v>30</v>
      </c>
      <c r="H269" s="78" t="s">
        <v>33</v>
      </c>
    </row>
    <row r="270" spans="1:8" ht="20.100000000000001" customHeight="1">
      <c r="A270" s="73">
        <v>45609</v>
      </c>
      <c r="B270" s="74">
        <v>45609.405725509394</v>
      </c>
      <c r="C270" s="74"/>
      <c r="D270" s="75" t="s">
        <v>40</v>
      </c>
      <c r="E270" s="76">
        <v>86</v>
      </c>
      <c r="F270" s="77">
        <v>15.77</v>
      </c>
      <c r="G270" s="75" t="s">
        <v>30</v>
      </c>
      <c r="H270" s="78" t="s">
        <v>32</v>
      </c>
    </row>
    <row r="271" spans="1:8" ht="20.100000000000001" customHeight="1">
      <c r="A271" s="73">
        <v>45609</v>
      </c>
      <c r="B271" s="74">
        <v>45609.405725509394</v>
      </c>
      <c r="C271" s="74"/>
      <c r="D271" s="75" t="s">
        <v>40</v>
      </c>
      <c r="E271" s="76">
        <v>93</v>
      </c>
      <c r="F271" s="77">
        <v>15.77</v>
      </c>
      <c r="G271" s="75" t="s">
        <v>30</v>
      </c>
      <c r="H271" s="78" t="s">
        <v>32</v>
      </c>
    </row>
    <row r="272" spans="1:8" ht="20.100000000000001" customHeight="1">
      <c r="A272" s="73">
        <v>45609</v>
      </c>
      <c r="B272" s="74">
        <v>45609.405725509394</v>
      </c>
      <c r="C272" s="74"/>
      <c r="D272" s="75" t="s">
        <v>40</v>
      </c>
      <c r="E272" s="76">
        <v>596</v>
      </c>
      <c r="F272" s="77">
        <v>15.775</v>
      </c>
      <c r="G272" s="75" t="s">
        <v>30</v>
      </c>
      <c r="H272" s="78" t="s">
        <v>32</v>
      </c>
    </row>
    <row r="273" spans="1:8" ht="20.100000000000001" customHeight="1">
      <c r="A273" s="73">
        <v>45609</v>
      </c>
      <c r="B273" s="74">
        <v>45609.405725509394</v>
      </c>
      <c r="C273" s="74"/>
      <c r="D273" s="75" t="s">
        <v>40</v>
      </c>
      <c r="E273" s="76">
        <v>79</v>
      </c>
      <c r="F273" s="77">
        <v>15.775</v>
      </c>
      <c r="G273" s="75" t="s">
        <v>30</v>
      </c>
      <c r="H273" s="78" t="s">
        <v>32</v>
      </c>
    </row>
    <row r="274" spans="1:8" ht="20.100000000000001" customHeight="1">
      <c r="A274" s="73">
        <v>45609</v>
      </c>
      <c r="B274" s="74">
        <v>45609.405725509394</v>
      </c>
      <c r="C274" s="74"/>
      <c r="D274" s="75" t="s">
        <v>40</v>
      </c>
      <c r="E274" s="76">
        <v>88</v>
      </c>
      <c r="F274" s="77">
        <v>15.775</v>
      </c>
      <c r="G274" s="75" t="s">
        <v>30</v>
      </c>
      <c r="H274" s="78" t="s">
        <v>32</v>
      </c>
    </row>
    <row r="275" spans="1:8" ht="20.100000000000001" customHeight="1">
      <c r="A275" s="73">
        <v>45609</v>
      </c>
      <c r="B275" s="74">
        <v>45609.405725509394</v>
      </c>
      <c r="C275" s="74"/>
      <c r="D275" s="75" t="s">
        <v>40</v>
      </c>
      <c r="E275" s="76">
        <v>259</v>
      </c>
      <c r="F275" s="77">
        <v>15.775</v>
      </c>
      <c r="G275" s="75" t="s">
        <v>30</v>
      </c>
      <c r="H275" s="78" t="s">
        <v>32</v>
      </c>
    </row>
    <row r="276" spans="1:8" ht="20.100000000000001" customHeight="1">
      <c r="A276" s="73">
        <v>45609</v>
      </c>
      <c r="B276" s="74">
        <v>45609.405826226808</v>
      </c>
      <c r="C276" s="74"/>
      <c r="D276" s="75" t="s">
        <v>40</v>
      </c>
      <c r="E276" s="76">
        <v>571</v>
      </c>
      <c r="F276" s="77">
        <v>15.755000000000001</v>
      </c>
      <c r="G276" s="75" t="s">
        <v>30</v>
      </c>
      <c r="H276" s="78" t="s">
        <v>31</v>
      </c>
    </row>
    <row r="277" spans="1:8" ht="20.100000000000001" customHeight="1">
      <c r="A277" s="73">
        <v>45609</v>
      </c>
      <c r="B277" s="74">
        <v>45609.405826307833</v>
      </c>
      <c r="C277" s="74"/>
      <c r="D277" s="75" t="s">
        <v>40</v>
      </c>
      <c r="E277" s="76">
        <v>362</v>
      </c>
      <c r="F277" s="77">
        <v>15.75</v>
      </c>
      <c r="G277" s="75" t="s">
        <v>30</v>
      </c>
      <c r="H277" s="78" t="s">
        <v>31</v>
      </c>
    </row>
    <row r="278" spans="1:8" ht="20.100000000000001" customHeight="1">
      <c r="A278" s="73">
        <v>45609</v>
      </c>
      <c r="B278" s="74">
        <v>45609.405826620292</v>
      </c>
      <c r="C278" s="74"/>
      <c r="D278" s="75" t="s">
        <v>40</v>
      </c>
      <c r="E278" s="76">
        <v>19</v>
      </c>
      <c r="F278" s="77">
        <v>15.755000000000001</v>
      </c>
      <c r="G278" s="75" t="s">
        <v>30</v>
      </c>
      <c r="H278" s="78" t="s">
        <v>32</v>
      </c>
    </row>
    <row r="279" spans="1:8" ht="20.100000000000001" customHeight="1">
      <c r="A279" s="73">
        <v>45609</v>
      </c>
      <c r="B279" s="74">
        <v>45609.405826620292</v>
      </c>
      <c r="C279" s="74"/>
      <c r="D279" s="75" t="s">
        <v>40</v>
      </c>
      <c r="E279" s="76">
        <v>130</v>
      </c>
      <c r="F279" s="77">
        <v>15.755000000000001</v>
      </c>
      <c r="G279" s="75" t="s">
        <v>30</v>
      </c>
      <c r="H279" s="78" t="s">
        <v>34</v>
      </c>
    </row>
    <row r="280" spans="1:8" ht="20.100000000000001" customHeight="1">
      <c r="A280" s="73">
        <v>45609</v>
      </c>
      <c r="B280" s="74">
        <v>45609.405826620292</v>
      </c>
      <c r="C280" s="74"/>
      <c r="D280" s="75" t="s">
        <v>40</v>
      </c>
      <c r="E280" s="76">
        <v>24</v>
      </c>
      <c r="F280" s="77">
        <v>15.755000000000001</v>
      </c>
      <c r="G280" s="75" t="s">
        <v>30</v>
      </c>
      <c r="H280" s="78" t="s">
        <v>34</v>
      </c>
    </row>
    <row r="281" spans="1:8" ht="20.100000000000001" customHeight="1">
      <c r="A281" s="73">
        <v>45609</v>
      </c>
      <c r="B281" s="74">
        <v>45609.405832257122</v>
      </c>
      <c r="C281" s="74"/>
      <c r="D281" s="75" t="s">
        <v>40</v>
      </c>
      <c r="E281" s="76">
        <v>55</v>
      </c>
      <c r="F281" s="77">
        <v>15.744999999999999</v>
      </c>
      <c r="G281" s="75" t="s">
        <v>30</v>
      </c>
      <c r="H281" s="78" t="s">
        <v>31</v>
      </c>
    </row>
    <row r="282" spans="1:8" ht="20.100000000000001" customHeight="1">
      <c r="A282" s="73">
        <v>45609</v>
      </c>
      <c r="B282" s="74">
        <v>45609.405832257122</v>
      </c>
      <c r="C282" s="74"/>
      <c r="D282" s="75" t="s">
        <v>40</v>
      </c>
      <c r="E282" s="76">
        <v>130</v>
      </c>
      <c r="F282" s="77">
        <v>15.744999999999999</v>
      </c>
      <c r="G282" s="75" t="s">
        <v>30</v>
      </c>
      <c r="H282" s="78" t="s">
        <v>31</v>
      </c>
    </row>
    <row r="283" spans="1:8" ht="20.100000000000001" customHeight="1">
      <c r="A283" s="73">
        <v>45609</v>
      </c>
      <c r="B283" s="74">
        <v>45609.406784676015</v>
      </c>
      <c r="C283" s="74"/>
      <c r="D283" s="75" t="s">
        <v>40</v>
      </c>
      <c r="E283" s="76">
        <v>1</v>
      </c>
      <c r="F283" s="77">
        <v>15.744999999999999</v>
      </c>
      <c r="G283" s="75" t="s">
        <v>30</v>
      </c>
      <c r="H283" s="78" t="s">
        <v>34</v>
      </c>
    </row>
    <row r="284" spans="1:8" ht="20.100000000000001" customHeight="1">
      <c r="A284" s="73">
        <v>45609</v>
      </c>
      <c r="B284" s="74">
        <v>45609.406784676015</v>
      </c>
      <c r="C284" s="74"/>
      <c r="D284" s="75" t="s">
        <v>40</v>
      </c>
      <c r="E284" s="76">
        <v>129</v>
      </c>
      <c r="F284" s="77">
        <v>15.744999999999999</v>
      </c>
      <c r="G284" s="75" t="s">
        <v>30</v>
      </c>
      <c r="H284" s="78" t="s">
        <v>33</v>
      </c>
    </row>
    <row r="285" spans="1:8" ht="20.100000000000001" customHeight="1">
      <c r="A285" s="73">
        <v>45609</v>
      </c>
      <c r="B285" s="74">
        <v>45609.406784676015</v>
      </c>
      <c r="C285" s="74"/>
      <c r="D285" s="75" t="s">
        <v>40</v>
      </c>
      <c r="E285" s="76">
        <v>615</v>
      </c>
      <c r="F285" s="77">
        <v>15.744999999999999</v>
      </c>
      <c r="G285" s="75" t="s">
        <v>30</v>
      </c>
      <c r="H285" s="78" t="s">
        <v>33</v>
      </c>
    </row>
    <row r="286" spans="1:8" ht="20.100000000000001" customHeight="1">
      <c r="A286" s="73">
        <v>45609</v>
      </c>
      <c r="B286" s="74">
        <v>45609.406784676015</v>
      </c>
      <c r="C286" s="74"/>
      <c r="D286" s="75" t="s">
        <v>40</v>
      </c>
      <c r="E286" s="76">
        <v>130</v>
      </c>
      <c r="F286" s="77">
        <v>15.744999999999999</v>
      </c>
      <c r="G286" s="75" t="s">
        <v>30</v>
      </c>
      <c r="H286" s="78" t="s">
        <v>34</v>
      </c>
    </row>
    <row r="287" spans="1:8" ht="20.100000000000001" customHeight="1">
      <c r="A287" s="73">
        <v>45609</v>
      </c>
      <c r="B287" s="74">
        <v>45609.406784676015</v>
      </c>
      <c r="C287" s="74"/>
      <c r="D287" s="75" t="s">
        <v>40</v>
      </c>
      <c r="E287" s="76">
        <v>583</v>
      </c>
      <c r="F287" s="77">
        <v>15.744999999999999</v>
      </c>
      <c r="G287" s="75" t="s">
        <v>30</v>
      </c>
      <c r="H287" s="78" t="s">
        <v>31</v>
      </c>
    </row>
    <row r="288" spans="1:8" ht="20.100000000000001" customHeight="1">
      <c r="A288" s="73">
        <v>45609</v>
      </c>
      <c r="B288" s="74">
        <v>45609.407016308047</v>
      </c>
      <c r="C288" s="74"/>
      <c r="D288" s="75" t="s">
        <v>40</v>
      </c>
      <c r="E288" s="76">
        <v>388</v>
      </c>
      <c r="F288" s="77">
        <v>15.734999999999999</v>
      </c>
      <c r="G288" s="75" t="s">
        <v>30</v>
      </c>
      <c r="H288" s="78" t="s">
        <v>31</v>
      </c>
    </row>
    <row r="289" spans="1:8" ht="20.100000000000001" customHeight="1">
      <c r="A289" s="73">
        <v>45609</v>
      </c>
      <c r="B289" s="74">
        <v>45609.407016308047</v>
      </c>
      <c r="C289" s="74"/>
      <c r="D289" s="75" t="s">
        <v>40</v>
      </c>
      <c r="E289" s="76">
        <v>77</v>
      </c>
      <c r="F289" s="77">
        <v>15.734999999999999</v>
      </c>
      <c r="G289" s="75" t="s">
        <v>30</v>
      </c>
      <c r="H289" s="78" t="s">
        <v>31</v>
      </c>
    </row>
    <row r="290" spans="1:8" ht="20.100000000000001" customHeight="1">
      <c r="A290" s="73">
        <v>45609</v>
      </c>
      <c r="B290" s="74">
        <v>45609.407837233972</v>
      </c>
      <c r="C290" s="74"/>
      <c r="D290" s="75" t="s">
        <v>40</v>
      </c>
      <c r="E290" s="76">
        <v>55</v>
      </c>
      <c r="F290" s="77">
        <v>15.73</v>
      </c>
      <c r="G290" s="75" t="s">
        <v>30</v>
      </c>
      <c r="H290" s="78" t="s">
        <v>31</v>
      </c>
    </row>
    <row r="291" spans="1:8" ht="20.100000000000001" customHeight="1">
      <c r="A291" s="73">
        <v>45609</v>
      </c>
      <c r="B291" s="74">
        <v>45609.407843796071</v>
      </c>
      <c r="C291" s="74"/>
      <c r="D291" s="75" t="s">
        <v>40</v>
      </c>
      <c r="E291" s="76">
        <v>28</v>
      </c>
      <c r="F291" s="77">
        <v>15.74</v>
      </c>
      <c r="G291" s="75" t="s">
        <v>30</v>
      </c>
      <c r="H291" s="78" t="s">
        <v>34</v>
      </c>
    </row>
    <row r="292" spans="1:8" ht="20.100000000000001" customHeight="1">
      <c r="A292" s="73">
        <v>45609</v>
      </c>
      <c r="B292" s="74">
        <v>45609.407843796071</v>
      </c>
      <c r="C292" s="74"/>
      <c r="D292" s="75" t="s">
        <v>40</v>
      </c>
      <c r="E292" s="76">
        <v>130</v>
      </c>
      <c r="F292" s="77">
        <v>15.74</v>
      </c>
      <c r="G292" s="75" t="s">
        <v>30</v>
      </c>
      <c r="H292" s="78" t="s">
        <v>33</v>
      </c>
    </row>
    <row r="293" spans="1:8" ht="20.100000000000001" customHeight="1">
      <c r="A293" s="73">
        <v>45609</v>
      </c>
      <c r="B293" s="74">
        <v>45609.407843796071</v>
      </c>
      <c r="C293" s="74"/>
      <c r="D293" s="75" t="s">
        <v>40</v>
      </c>
      <c r="E293" s="76">
        <v>481</v>
      </c>
      <c r="F293" s="77">
        <v>15.74</v>
      </c>
      <c r="G293" s="75" t="s">
        <v>30</v>
      </c>
      <c r="H293" s="78" t="s">
        <v>32</v>
      </c>
    </row>
    <row r="294" spans="1:8" ht="20.100000000000001" customHeight="1">
      <c r="A294" s="73">
        <v>45609</v>
      </c>
      <c r="B294" s="74">
        <v>45609.408196874894</v>
      </c>
      <c r="C294" s="74"/>
      <c r="D294" s="75" t="s">
        <v>40</v>
      </c>
      <c r="E294" s="76">
        <v>130</v>
      </c>
      <c r="F294" s="77">
        <v>15.744999999999999</v>
      </c>
      <c r="G294" s="75" t="s">
        <v>30</v>
      </c>
      <c r="H294" s="78" t="s">
        <v>34</v>
      </c>
    </row>
    <row r="295" spans="1:8" ht="20.100000000000001" customHeight="1">
      <c r="A295" s="73">
        <v>45609</v>
      </c>
      <c r="B295" s="74">
        <v>45609.408196874894</v>
      </c>
      <c r="C295" s="74"/>
      <c r="D295" s="75" t="s">
        <v>40</v>
      </c>
      <c r="E295" s="76">
        <v>131</v>
      </c>
      <c r="F295" s="77">
        <v>15.744999999999999</v>
      </c>
      <c r="G295" s="75" t="s">
        <v>30</v>
      </c>
      <c r="H295" s="78" t="s">
        <v>33</v>
      </c>
    </row>
    <row r="296" spans="1:8" ht="20.100000000000001" customHeight="1">
      <c r="A296" s="73">
        <v>45609</v>
      </c>
      <c r="B296" s="74">
        <v>45609.408231689595</v>
      </c>
      <c r="C296" s="74"/>
      <c r="D296" s="75" t="s">
        <v>40</v>
      </c>
      <c r="E296" s="76">
        <v>129</v>
      </c>
      <c r="F296" s="77">
        <v>15.744999999999999</v>
      </c>
      <c r="G296" s="75" t="s">
        <v>30</v>
      </c>
      <c r="H296" s="78" t="s">
        <v>33</v>
      </c>
    </row>
    <row r="297" spans="1:8" ht="20.100000000000001" customHeight="1">
      <c r="A297" s="73">
        <v>45609</v>
      </c>
      <c r="B297" s="74">
        <v>45609.408231689595</v>
      </c>
      <c r="C297" s="74"/>
      <c r="D297" s="75" t="s">
        <v>40</v>
      </c>
      <c r="E297" s="76">
        <v>45</v>
      </c>
      <c r="F297" s="77">
        <v>15.744999999999999</v>
      </c>
      <c r="G297" s="75" t="s">
        <v>30</v>
      </c>
      <c r="H297" s="78" t="s">
        <v>33</v>
      </c>
    </row>
    <row r="298" spans="1:8" ht="20.100000000000001" customHeight="1">
      <c r="A298" s="73">
        <v>45609</v>
      </c>
      <c r="B298" s="74">
        <v>45609.408231689595</v>
      </c>
      <c r="C298" s="74"/>
      <c r="D298" s="75" t="s">
        <v>40</v>
      </c>
      <c r="E298" s="76">
        <v>615</v>
      </c>
      <c r="F298" s="77">
        <v>15.744999999999999</v>
      </c>
      <c r="G298" s="75" t="s">
        <v>30</v>
      </c>
      <c r="H298" s="78" t="s">
        <v>33</v>
      </c>
    </row>
    <row r="299" spans="1:8" ht="20.100000000000001" customHeight="1">
      <c r="A299" s="73">
        <v>45609</v>
      </c>
      <c r="B299" s="74">
        <v>45609.408594074193</v>
      </c>
      <c r="C299" s="74"/>
      <c r="D299" s="75" t="s">
        <v>40</v>
      </c>
      <c r="E299" s="76">
        <v>282</v>
      </c>
      <c r="F299" s="77">
        <v>15.75</v>
      </c>
      <c r="G299" s="75" t="s">
        <v>30</v>
      </c>
      <c r="H299" s="78" t="s">
        <v>32</v>
      </c>
    </row>
    <row r="300" spans="1:8" ht="20.100000000000001" customHeight="1">
      <c r="A300" s="73">
        <v>45609</v>
      </c>
      <c r="B300" s="74">
        <v>45609.408594074193</v>
      </c>
      <c r="C300" s="74"/>
      <c r="D300" s="75" t="s">
        <v>40</v>
      </c>
      <c r="E300" s="76">
        <v>157</v>
      </c>
      <c r="F300" s="77">
        <v>15.75</v>
      </c>
      <c r="G300" s="75" t="s">
        <v>30</v>
      </c>
      <c r="H300" s="78" t="s">
        <v>32</v>
      </c>
    </row>
    <row r="301" spans="1:8" ht="20.100000000000001" customHeight="1">
      <c r="A301" s="73">
        <v>45609</v>
      </c>
      <c r="B301" s="74">
        <v>45609.408594097011</v>
      </c>
      <c r="C301" s="74"/>
      <c r="D301" s="75" t="s">
        <v>40</v>
      </c>
      <c r="E301" s="76">
        <v>1499</v>
      </c>
      <c r="F301" s="77">
        <v>15.75</v>
      </c>
      <c r="G301" s="75" t="s">
        <v>30</v>
      </c>
      <c r="H301" s="78" t="s">
        <v>31</v>
      </c>
    </row>
    <row r="302" spans="1:8" ht="20.100000000000001" customHeight="1">
      <c r="A302" s="73">
        <v>45609</v>
      </c>
      <c r="B302" s="74">
        <v>45609.409393009264</v>
      </c>
      <c r="C302" s="74"/>
      <c r="D302" s="75" t="s">
        <v>40</v>
      </c>
      <c r="E302" s="76">
        <v>136</v>
      </c>
      <c r="F302" s="77">
        <v>15.75</v>
      </c>
      <c r="G302" s="75" t="s">
        <v>30</v>
      </c>
      <c r="H302" s="78" t="s">
        <v>32</v>
      </c>
    </row>
    <row r="303" spans="1:8" ht="20.100000000000001" customHeight="1">
      <c r="A303" s="73">
        <v>45609</v>
      </c>
      <c r="B303" s="74">
        <v>45609.409393009264</v>
      </c>
      <c r="C303" s="74"/>
      <c r="D303" s="75" t="s">
        <v>40</v>
      </c>
      <c r="E303" s="76">
        <v>603</v>
      </c>
      <c r="F303" s="77">
        <v>15.75</v>
      </c>
      <c r="G303" s="75" t="s">
        <v>30</v>
      </c>
      <c r="H303" s="78" t="s">
        <v>31</v>
      </c>
    </row>
    <row r="304" spans="1:8" ht="20.100000000000001" customHeight="1">
      <c r="A304" s="73">
        <v>45609</v>
      </c>
      <c r="B304" s="74">
        <v>45609.409393090289</v>
      </c>
      <c r="C304" s="74"/>
      <c r="D304" s="75" t="s">
        <v>40</v>
      </c>
      <c r="E304" s="76">
        <v>108</v>
      </c>
      <c r="F304" s="77">
        <v>15.75</v>
      </c>
      <c r="G304" s="75" t="s">
        <v>30</v>
      </c>
      <c r="H304" s="78" t="s">
        <v>32</v>
      </c>
    </row>
    <row r="305" spans="1:8" ht="20.100000000000001" customHeight="1">
      <c r="A305" s="73">
        <v>45609</v>
      </c>
      <c r="B305" s="74">
        <v>45609.409393483773</v>
      </c>
      <c r="C305" s="74"/>
      <c r="D305" s="75" t="s">
        <v>40</v>
      </c>
      <c r="E305" s="76">
        <v>955</v>
      </c>
      <c r="F305" s="77">
        <v>15.75</v>
      </c>
      <c r="G305" s="75" t="s">
        <v>30</v>
      </c>
      <c r="H305" s="78" t="s">
        <v>31</v>
      </c>
    </row>
    <row r="306" spans="1:8" ht="20.100000000000001" customHeight="1">
      <c r="A306" s="73">
        <v>45609</v>
      </c>
      <c r="B306" s="74">
        <v>45609.409520185087</v>
      </c>
      <c r="C306" s="74"/>
      <c r="D306" s="75" t="s">
        <v>40</v>
      </c>
      <c r="E306" s="76">
        <v>403</v>
      </c>
      <c r="F306" s="77">
        <v>15.75</v>
      </c>
      <c r="G306" s="75" t="s">
        <v>30</v>
      </c>
      <c r="H306" s="78" t="s">
        <v>31</v>
      </c>
    </row>
    <row r="307" spans="1:8" ht="20.100000000000001" customHeight="1">
      <c r="A307" s="73">
        <v>45609</v>
      </c>
      <c r="B307" s="74">
        <v>45609.409520196728</v>
      </c>
      <c r="C307" s="74"/>
      <c r="D307" s="75" t="s">
        <v>40</v>
      </c>
      <c r="E307" s="76">
        <v>112</v>
      </c>
      <c r="F307" s="77">
        <v>15.75</v>
      </c>
      <c r="G307" s="75" t="s">
        <v>30</v>
      </c>
      <c r="H307" s="78" t="s">
        <v>31</v>
      </c>
    </row>
    <row r="308" spans="1:8" ht="20.100000000000001" customHeight="1">
      <c r="A308" s="73">
        <v>45609</v>
      </c>
      <c r="B308" s="74">
        <v>45609.409946979024</v>
      </c>
      <c r="C308" s="74"/>
      <c r="D308" s="75" t="s">
        <v>40</v>
      </c>
      <c r="E308" s="76">
        <v>84</v>
      </c>
      <c r="F308" s="77">
        <v>15.74</v>
      </c>
      <c r="G308" s="75" t="s">
        <v>30</v>
      </c>
      <c r="H308" s="78" t="s">
        <v>31</v>
      </c>
    </row>
    <row r="309" spans="1:8" ht="20.100000000000001" customHeight="1">
      <c r="A309" s="73">
        <v>45609</v>
      </c>
      <c r="B309" s="74">
        <v>45609.409946979024</v>
      </c>
      <c r="C309" s="74"/>
      <c r="D309" s="75" t="s">
        <v>40</v>
      </c>
      <c r="E309" s="76">
        <v>409</v>
      </c>
      <c r="F309" s="77">
        <v>15.74</v>
      </c>
      <c r="G309" s="75" t="s">
        <v>30</v>
      </c>
      <c r="H309" s="78" t="s">
        <v>31</v>
      </c>
    </row>
    <row r="310" spans="1:8" ht="20.100000000000001" customHeight="1">
      <c r="A310" s="73">
        <v>45609</v>
      </c>
      <c r="B310" s="74">
        <v>45609.409962164238</v>
      </c>
      <c r="C310" s="74"/>
      <c r="D310" s="75" t="s">
        <v>40</v>
      </c>
      <c r="E310" s="76">
        <v>130</v>
      </c>
      <c r="F310" s="77">
        <v>15.744999999999999</v>
      </c>
      <c r="G310" s="75" t="s">
        <v>30</v>
      </c>
      <c r="H310" s="78" t="s">
        <v>34</v>
      </c>
    </row>
    <row r="311" spans="1:8" ht="20.100000000000001" customHeight="1">
      <c r="A311" s="73">
        <v>45609</v>
      </c>
      <c r="B311" s="74">
        <v>45609.409962152597</v>
      </c>
      <c r="C311" s="74"/>
      <c r="D311" s="75" t="s">
        <v>40</v>
      </c>
      <c r="E311" s="76">
        <v>134</v>
      </c>
      <c r="F311" s="77">
        <v>15.744999999999999</v>
      </c>
      <c r="G311" s="75" t="s">
        <v>30</v>
      </c>
      <c r="H311" s="78" t="s">
        <v>33</v>
      </c>
    </row>
    <row r="312" spans="1:8" ht="20.100000000000001" customHeight="1">
      <c r="A312" s="73">
        <v>45609</v>
      </c>
      <c r="B312" s="74">
        <v>45609.409962152597</v>
      </c>
      <c r="C312" s="74"/>
      <c r="D312" s="75" t="s">
        <v>40</v>
      </c>
      <c r="E312" s="76">
        <v>132</v>
      </c>
      <c r="F312" s="77">
        <v>15.744999999999999</v>
      </c>
      <c r="G312" s="75" t="s">
        <v>30</v>
      </c>
      <c r="H312" s="78" t="s">
        <v>32</v>
      </c>
    </row>
    <row r="313" spans="1:8" ht="20.100000000000001" customHeight="1">
      <c r="A313" s="73">
        <v>45609</v>
      </c>
      <c r="B313" s="74">
        <v>45609.409962152597</v>
      </c>
      <c r="C313" s="74"/>
      <c r="D313" s="75" t="s">
        <v>40</v>
      </c>
      <c r="E313" s="76">
        <v>43</v>
      </c>
      <c r="F313" s="77">
        <v>15.744999999999999</v>
      </c>
      <c r="G313" s="75" t="s">
        <v>30</v>
      </c>
      <c r="H313" s="78" t="s">
        <v>33</v>
      </c>
    </row>
    <row r="314" spans="1:8" ht="20.100000000000001" customHeight="1">
      <c r="A314" s="73">
        <v>45609</v>
      </c>
      <c r="B314" s="74">
        <v>45609.409962152597</v>
      </c>
      <c r="C314" s="74"/>
      <c r="D314" s="75" t="s">
        <v>40</v>
      </c>
      <c r="E314" s="76">
        <v>109</v>
      </c>
      <c r="F314" s="77">
        <v>15.744999999999999</v>
      </c>
      <c r="G314" s="75" t="s">
        <v>30</v>
      </c>
      <c r="H314" s="78" t="s">
        <v>32</v>
      </c>
    </row>
    <row r="315" spans="1:8" ht="20.100000000000001" customHeight="1">
      <c r="A315" s="73">
        <v>45609</v>
      </c>
      <c r="B315" s="74">
        <v>45609.409962152597</v>
      </c>
      <c r="C315" s="74"/>
      <c r="D315" s="75" t="s">
        <v>40</v>
      </c>
      <c r="E315" s="76">
        <v>615</v>
      </c>
      <c r="F315" s="77">
        <v>15.744999999999999</v>
      </c>
      <c r="G315" s="75" t="s">
        <v>30</v>
      </c>
      <c r="H315" s="78" t="s">
        <v>33</v>
      </c>
    </row>
    <row r="316" spans="1:8" ht="20.100000000000001" customHeight="1">
      <c r="A316" s="73">
        <v>45609</v>
      </c>
      <c r="B316" s="74">
        <v>45609.410392928403</v>
      </c>
      <c r="C316" s="74"/>
      <c r="D316" s="75" t="s">
        <v>40</v>
      </c>
      <c r="E316" s="76">
        <v>130</v>
      </c>
      <c r="F316" s="77">
        <v>15.734999999999999</v>
      </c>
      <c r="G316" s="75" t="s">
        <v>30</v>
      </c>
      <c r="H316" s="78" t="s">
        <v>31</v>
      </c>
    </row>
    <row r="317" spans="1:8" ht="20.100000000000001" customHeight="1">
      <c r="A317" s="73">
        <v>45609</v>
      </c>
      <c r="B317" s="74">
        <v>45609.410912685096</v>
      </c>
      <c r="C317" s="74"/>
      <c r="D317" s="75" t="s">
        <v>40</v>
      </c>
      <c r="E317" s="76">
        <v>432</v>
      </c>
      <c r="F317" s="77">
        <v>15.76</v>
      </c>
      <c r="G317" s="75" t="s">
        <v>30</v>
      </c>
      <c r="H317" s="78" t="s">
        <v>32</v>
      </c>
    </row>
    <row r="318" spans="1:8" ht="20.100000000000001" customHeight="1">
      <c r="A318" s="73">
        <v>45609</v>
      </c>
      <c r="B318" s="74">
        <v>45609.410912766121</v>
      </c>
      <c r="C318" s="74"/>
      <c r="D318" s="75" t="s">
        <v>40</v>
      </c>
      <c r="E318" s="76">
        <v>267</v>
      </c>
      <c r="F318" s="77">
        <v>15.76</v>
      </c>
      <c r="G318" s="75" t="s">
        <v>30</v>
      </c>
      <c r="H318" s="78" t="s">
        <v>32</v>
      </c>
    </row>
    <row r="319" spans="1:8" ht="20.100000000000001" customHeight="1">
      <c r="A319" s="73">
        <v>45609</v>
      </c>
      <c r="B319" s="74">
        <v>45609.410912777763</v>
      </c>
      <c r="C319" s="74"/>
      <c r="D319" s="75" t="s">
        <v>40</v>
      </c>
      <c r="E319" s="76">
        <v>68</v>
      </c>
      <c r="F319" s="77">
        <v>15.76</v>
      </c>
      <c r="G319" s="75" t="s">
        <v>30</v>
      </c>
      <c r="H319" s="78" t="s">
        <v>32</v>
      </c>
    </row>
    <row r="320" spans="1:8" ht="20.100000000000001" customHeight="1">
      <c r="A320" s="73">
        <v>45609</v>
      </c>
      <c r="B320" s="74">
        <v>45609.41095364606</v>
      </c>
      <c r="C320" s="74"/>
      <c r="D320" s="75" t="s">
        <v>40</v>
      </c>
      <c r="E320" s="76">
        <v>557</v>
      </c>
      <c r="F320" s="77">
        <v>15.76</v>
      </c>
      <c r="G320" s="75" t="s">
        <v>30</v>
      </c>
      <c r="H320" s="78" t="s">
        <v>31</v>
      </c>
    </row>
    <row r="321" spans="1:8" ht="20.100000000000001" customHeight="1">
      <c r="A321" s="73">
        <v>45609</v>
      </c>
      <c r="B321" s="74">
        <v>45609.41095364606</v>
      </c>
      <c r="C321" s="74"/>
      <c r="D321" s="75" t="s">
        <v>40</v>
      </c>
      <c r="E321" s="76">
        <v>589</v>
      </c>
      <c r="F321" s="77">
        <v>15.76</v>
      </c>
      <c r="G321" s="75" t="s">
        <v>30</v>
      </c>
      <c r="H321" s="78" t="s">
        <v>31</v>
      </c>
    </row>
    <row r="322" spans="1:8" ht="20.100000000000001" customHeight="1">
      <c r="A322" s="73">
        <v>45609</v>
      </c>
      <c r="B322" s="74">
        <v>45609.410959872883</v>
      </c>
      <c r="C322" s="74"/>
      <c r="D322" s="75" t="s">
        <v>40</v>
      </c>
      <c r="E322" s="76">
        <v>280</v>
      </c>
      <c r="F322" s="77">
        <v>15.755000000000001</v>
      </c>
      <c r="G322" s="75" t="s">
        <v>30</v>
      </c>
      <c r="H322" s="78" t="s">
        <v>31</v>
      </c>
    </row>
    <row r="323" spans="1:8" ht="20.100000000000001" customHeight="1">
      <c r="A323" s="73">
        <v>45609</v>
      </c>
      <c r="B323" s="74">
        <v>45609.411324050743</v>
      </c>
      <c r="C323" s="74"/>
      <c r="D323" s="75" t="s">
        <v>40</v>
      </c>
      <c r="E323" s="76">
        <v>38</v>
      </c>
      <c r="F323" s="77">
        <v>15.755000000000001</v>
      </c>
      <c r="G323" s="75" t="s">
        <v>30</v>
      </c>
      <c r="H323" s="78" t="s">
        <v>31</v>
      </c>
    </row>
    <row r="324" spans="1:8" ht="20.100000000000001" customHeight="1">
      <c r="A324" s="73">
        <v>45609</v>
      </c>
      <c r="B324" s="74">
        <v>45609.411324050743</v>
      </c>
      <c r="C324" s="74"/>
      <c r="D324" s="75" t="s">
        <v>40</v>
      </c>
      <c r="E324" s="76">
        <v>38</v>
      </c>
      <c r="F324" s="77">
        <v>15.755000000000001</v>
      </c>
      <c r="G324" s="75" t="s">
        <v>30</v>
      </c>
      <c r="H324" s="78" t="s">
        <v>31</v>
      </c>
    </row>
    <row r="325" spans="1:8" ht="20.100000000000001" customHeight="1">
      <c r="A325" s="73">
        <v>45609</v>
      </c>
      <c r="B325" s="74">
        <v>45609.411324050743</v>
      </c>
      <c r="C325" s="74"/>
      <c r="D325" s="75" t="s">
        <v>40</v>
      </c>
      <c r="E325" s="76">
        <v>32</v>
      </c>
      <c r="F325" s="77">
        <v>15.755000000000001</v>
      </c>
      <c r="G325" s="75" t="s">
        <v>30</v>
      </c>
      <c r="H325" s="78" t="s">
        <v>31</v>
      </c>
    </row>
    <row r="326" spans="1:8" ht="20.100000000000001" customHeight="1">
      <c r="A326" s="73">
        <v>45609</v>
      </c>
      <c r="B326" s="74">
        <v>45609.411727326456</v>
      </c>
      <c r="C326" s="74"/>
      <c r="D326" s="75" t="s">
        <v>40</v>
      </c>
      <c r="E326" s="76">
        <v>143</v>
      </c>
      <c r="F326" s="77">
        <v>15.755000000000001</v>
      </c>
      <c r="G326" s="75" t="s">
        <v>30</v>
      </c>
      <c r="H326" s="78" t="s">
        <v>32</v>
      </c>
    </row>
    <row r="327" spans="1:8" ht="20.100000000000001" customHeight="1">
      <c r="A327" s="73">
        <v>45609</v>
      </c>
      <c r="B327" s="74">
        <v>45609.411727326456</v>
      </c>
      <c r="C327" s="74"/>
      <c r="D327" s="75" t="s">
        <v>40</v>
      </c>
      <c r="E327" s="76">
        <v>1071</v>
      </c>
      <c r="F327" s="77">
        <v>15.755000000000001</v>
      </c>
      <c r="G327" s="75" t="s">
        <v>30</v>
      </c>
      <c r="H327" s="78" t="s">
        <v>31</v>
      </c>
    </row>
    <row r="328" spans="1:8" ht="20.100000000000001" customHeight="1">
      <c r="A328" s="73">
        <v>45609</v>
      </c>
      <c r="B328" s="74">
        <v>45609.412505578715</v>
      </c>
      <c r="C328" s="74"/>
      <c r="D328" s="75" t="s">
        <v>40</v>
      </c>
      <c r="E328" s="76">
        <v>5</v>
      </c>
      <c r="F328" s="77">
        <v>15.775</v>
      </c>
      <c r="G328" s="75" t="s">
        <v>30</v>
      </c>
      <c r="H328" s="78" t="s">
        <v>31</v>
      </c>
    </row>
    <row r="329" spans="1:8" ht="20.100000000000001" customHeight="1">
      <c r="A329" s="73">
        <v>45609</v>
      </c>
      <c r="B329" s="74">
        <v>45609.412505590357</v>
      </c>
      <c r="C329" s="74"/>
      <c r="D329" s="75" t="s">
        <v>40</v>
      </c>
      <c r="E329" s="76">
        <v>1567</v>
      </c>
      <c r="F329" s="77">
        <v>15.775</v>
      </c>
      <c r="G329" s="75" t="s">
        <v>30</v>
      </c>
      <c r="H329" s="78" t="s">
        <v>31</v>
      </c>
    </row>
    <row r="330" spans="1:8" ht="20.100000000000001" customHeight="1">
      <c r="A330" s="73">
        <v>45609</v>
      </c>
      <c r="B330" s="74">
        <v>45609.412667199038</v>
      </c>
      <c r="C330" s="74"/>
      <c r="D330" s="75" t="s">
        <v>40</v>
      </c>
      <c r="E330" s="76">
        <v>197</v>
      </c>
      <c r="F330" s="77">
        <v>15.765000000000001</v>
      </c>
      <c r="G330" s="75" t="s">
        <v>30</v>
      </c>
      <c r="H330" s="78" t="s">
        <v>31</v>
      </c>
    </row>
    <row r="331" spans="1:8" ht="20.100000000000001" customHeight="1">
      <c r="A331" s="73">
        <v>45609</v>
      </c>
      <c r="B331" s="74">
        <v>45609.412667199038</v>
      </c>
      <c r="C331" s="74"/>
      <c r="D331" s="75" t="s">
        <v>40</v>
      </c>
      <c r="E331" s="76">
        <v>119</v>
      </c>
      <c r="F331" s="77">
        <v>15.765000000000001</v>
      </c>
      <c r="G331" s="75" t="s">
        <v>30</v>
      </c>
      <c r="H331" s="78" t="s">
        <v>31</v>
      </c>
    </row>
    <row r="332" spans="1:8" ht="20.100000000000001" customHeight="1">
      <c r="A332" s="73">
        <v>45609</v>
      </c>
      <c r="B332" s="74">
        <v>45609.413494143635</v>
      </c>
      <c r="C332" s="74"/>
      <c r="D332" s="75" t="s">
        <v>40</v>
      </c>
      <c r="E332" s="76">
        <v>167</v>
      </c>
      <c r="F332" s="77">
        <v>15.77</v>
      </c>
      <c r="G332" s="75" t="s">
        <v>30</v>
      </c>
      <c r="H332" s="78" t="s">
        <v>32</v>
      </c>
    </row>
    <row r="333" spans="1:8" ht="20.100000000000001" customHeight="1">
      <c r="A333" s="73">
        <v>45609</v>
      </c>
      <c r="B333" s="74">
        <v>45609.413494143635</v>
      </c>
      <c r="C333" s="74"/>
      <c r="D333" s="75" t="s">
        <v>40</v>
      </c>
      <c r="E333" s="76">
        <v>137</v>
      </c>
      <c r="F333" s="77">
        <v>15.77</v>
      </c>
      <c r="G333" s="75" t="s">
        <v>30</v>
      </c>
      <c r="H333" s="78" t="s">
        <v>32</v>
      </c>
    </row>
    <row r="334" spans="1:8" ht="20.100000000000001" customHeight="1">
      <c r="A334" s="73">
        <v>45609</v>
      </c>
      <c r="B334" s="74">
        <v>45609.413494178094</v>
      </c>
      <c r="C334" s="74"/>
      <c r="D334" s="75" t="s">
        <v>40</v>
      </c>
      <c r="E334" s="76">
        <v>154</v>
      </c>
      <c r="F334" s="77">
        <v>15.77</v>
      </c>
      <c r="G334" s="75" t="s">
        <v>30</v>
      </c>
      <c r="H334" s="78" t="s">
        <v>32</v>
      </c>
    </row>
    <row r="335" spans="1:8" ht="20.100000000000001" customHeight="1">
      <c r="A335" s="73">
        <v>45609</v>
      </c>
      <c r="B335" s="74">
        <v>45609.413494178094</v>
      </c>
      <c r="C335" s="74"/>
      <c r="D335" s="75" t="s">
        <v>40</v>
      </c>
      <c r="E335" s="76">
        <v>1338</v>
      </c>
      <c r="F335" s="77">
        <v>15.77</v>
      </c>
      <c r="G335" s="75" t="s">
        <v>30</v>
      </c>
      <c r="H335" s="78" t="s">
        <v>32</v>
      </c>
    </row>
    <row r="336" spans="1:8" ht="20.100000000000001" customHeight="1">
      <c r="A336" s="73">
        <v>45609</v>
      </c>
      <c r="B336" s="74">
        <v>45609.41404851852</v>
      </c>
      <c r="C336" s="74"/>
      <c r="D336" s="75" t="s">
        <v>40</v>
      </c>
      <c r="E336" s="76">
        <v>181</v>
      </c>
      <c r="F336" s="77">
        <v>15.77</v>
      </c>
      <c r="G336" s="75" t="s">
        <v>30</v>
      </c>
      <c r="H336" s="78" t="s">
        <v>31</v>
      </c>
    </row>
    <row r="337" spans="1:8" ht="20.100000000000001" customHeight="1">
      <c r="A337" s="73">
        <v>45609</v>
      </c>
      <c r="B337" s="74">
        <v>45609.41404851852</v>
      </c>
      <c r="C337" s="74"/>
      <c r="D337" s="75" t="s">
        <v>40</v>
      </c>
      <c r="E337" s="76">
        <v>348</v>
      </c>
      <c r="F337" s="77">
        <v>15.77</v>
      </c>
      <c r="G337" s="75" t="s">
        <v>30</v>
      </c>
      <c r="H337" s="78" t="s">
        <v>31</v>
      </c>
    </row>
    <row r="338" spans="1:8" ht="20.100000000000001" customHeight="1">
      <c r="A338" s="73">
        <v>45609</v>
      </c>
      <c r="B338" s="74">
        <v>45609.414071932901</v>
      </c>
      <c r="C338" s="74"/>
      <c r="D338" s="75" t="s">
        <v>40</v>
      </c>
      <c r="E338" s="76">
        <v>477</v>
      </c>
      <c r="F338" s="77">
        <v>15.765000000000001</v>
      </c>
      <c r="G338" s="75" t="s">
        <v>30</v>
      </c>
      <c r="H338" s="78" t="s">
        <v>31</v>
      </c>
    </row>
    <row r="339" spans="1:8" ht="20.100000000000001" customHeight="1">
      <c r="A339" s="73">
        <v>45609</v>
      </c>
      <c r="B339" s="74">
        <v>45609.415257731453</v>
      </c>
      <c r="C339" s="74"/>
      <c r="D339" s="75" t="s">
        <v>40</v>
      </c>
      <c r="E339" s="76">
        <v>130</v>
      </c>
      <c r="F339" s="77">
        <v>15.775</v>
      </c>
      <c r="G339" s="75" t="s">
        <v>30</v>
      </c>
      <c r="H339" s="78" t="s">
        <v>34</v>
      </c>
    </row>
    <row r="340" spans="1:8" ht="20.100000000000001" customHeight="1">
      <c r="A340" s="73">
        <v>45609</v>
      </c>
      <c r="B340" s="74">
        <v>45609.415888865944</v>
      </c>
      <c r="C340" s="74"/>
      <c r="D340" s="75" t="s">
        <v>40</v>
      </c>
      <c r="E340" s="76">
        <v>1500</v>
      </c>
      <c r="F340" s="77">
        <v>15.775</v>
      </c>
      <c r="G340" s="75" t="s">
        <v>30</v>
      </c>
      <c r="H340" s="78" t="s">
        <v>34</v>
      </c>
    </row>
    <row r="341" spans="1:8" ht="20.100000000000001" customHeight="1">
      <c r="A341" s="73">
        <v>45609</v>
      </c>
      <c r="B341" s="74">
        <v>45609.415888865944</v>
      </c>
      <c r="C341" s="74"/>
      <c r="D341" s="75" t="s">
        <v>40</v>
      </c>
      <c r="E341" s="76">
        <v>466</v>
      </c>
      <c r="F341" s="77">
        <v>15.775</v>
      </c>
      <c r="G341" s="75" t="s">
        <v>30</v>
      </c>
      <c r="H341" s="78" t="s">
        <v>34</v>
      </c>
    </row>
    <row r="342" spans="1:8" ht="20.100000000000001" customHeight="1">
      <c r="A342" s="73">
        <v>45609</v>
      </c>
      <c r="B342" s="74">
        <v>45609.415888865944</v>
      </c>
      <c r="C342" s="74"/>
      <c r="D342" s="75" t="s">
        <v>40</v>
      </c>
      <c r="E342" s="76">
        <v>567</v>
      </c>
      <c r="F342" s="77">
        <v>15.775</v>
      </c>
      <c r="G342" s="75" t="s">
        <v>30</v>
      </c>
      <c r="H342" s="78" t="s">
        <v>34</v>
      </c>
    </row>
    <row r="343" spans="1:8" ht="20.100000000000001" customHeight="1">
      <c r="A343" s="73">
        <v>45609</v>
      </c>
      <c r="B343" s="74">
        <v>45609.415889548603</v>
      </c>
      <c r="C343" s="74"/>
      <c r="D343" s="75" t="s">
        <v>40</v>
      </c>
      <c r="E343" s="76">
        <v>291</v>
      </c>
      <c r="F343" s="77">
        <v>15.77</v>
      </c>
      <c r="G343" s="75" t="s">
        <v>30</v>
      </c>
      <c r="H343" s="78" t="s">
        <v>31</v>
      </c>
    </row>
    <row r="344" spans="1:8" ht="20.100000000000001" customHeight="1">
      <c r="A344" s="73">
        <v>45609</v>
      </c>
      <c r="B344" s="74">
        <v>45609.415889548603</v>
      </c>
      <c r="C344" s="74"/>
      <c r="D344" s="75" t="s">
        <v>40</v>
      </c>
      <c r="E344" s="76">
        <v>277</v>
      </c>
      <c r="F344" s="77">
        <v>15.77</v>
      </c>
      <c r="G344" s="75" t="s">
        <v>30</v>
      </c>
      <c r="H344" s="78" t="s">
        <v>31</v>
      </c>
    </row>
    <row r="345" spans="1:8" ht="20.100000000000001" customHeight="1">
      <c r="A345" s="73">
        <v>45609</v>
      </c>
      <c r="B345" s="74">
        <v>45609.416670150589</v>
      </c>
      <c r="C345" s="74"/>
      <c r="D345" s="75" t="s">
        <v>40</v>
      </c>
      <c r="E345" s="76">
        <v>200</v>
      </c>
      <c r="F345" s="77">
        <v>15.775</v>
      </c>
      <c r="G345" s="75" t="s">
        <v>30</v>
      </c>
      <c r="H345" s="78" t="s">
        <v>34</v>
      </c>
    </row>
    <row r="346" spans="1:8" ht="20.100000000000001" customHeight="1">
      <c r="A346" s="73">
        <v>45609</v>
      </c>
      <c r="B346" s="74">
        <v>45609.416670173407</v>
      </c>
      <c r="C346" s="74"/>
      <c r="D346" s="75" t="s">
        <v>40</v>
      </c>
      <c r="E346" s="76">
        <v>130</v>
      </c>
      <c r="F346" s="77">
        <v>15.775</v>
      </c>
      <c r="G346" s="75" t="s">
        <v>30</v>
      </c>
      <c r="H346" s="78" t="s">
        <v>34</v>
      </c>
    </row>
    <row r="347" spans="1:8" ht="20.100000000000001" customHeight="1">
      <c r="A347" s="73">
        <v>45609</v>
      </c>
      <c r="B347" s="74">
        <v>45609.416670208331</v>
      </c>
      <c r="C347" s="74"/>
      <c r="D347" s="75" t="s">
        <v>40</v>
      </c>
      <c r="E347" s="76">
        <v>130</v>
      </c>
      <c r="F347" s="77">
        <v>15.775</v>
      </c>
      <c r="G347" s="75" t="s">
        <v>30</v>
      </c>
      <c r="H347" s="78" t="s">
        <v>34</v>
      </c>
    </row>
    <row r="348" spans="1:8" ht="20.100000000000001" customHeight="1">
      <c r="A348" s="73">
        <v>45609</v>
      </c>
      <c r="B348" s="74">
        <v>45609.416670277715</v>
      </c>
      <c r="C348" s="74"/>
      <c r="D348" s="75" t="s">
        <v>40</v>
      </c>
      <c r="E348" s="76">
        <v>1500</v>
      </c>
      <c r="F348" s="77">
        <v>15.775</v>
      </c>
      <c r="G348" s="75" t="s">
        <v>30</v>
      </c>
      <c r="H348" s="78" t="s">
        <v>34</v>
      </c>
    </row>
    <row r="349" spans="1:8" ht="20.100000000000001" customHeight="1">
      <c r="A349" s="73">
        <v>45609</v>
      </c>
      <c r="B349" s="74">
        <v>45609.416670312639</v>
      </c>
      <c r="C349" s="74"/>
      <c r="D349" s="75" t="s">
        <v>40</v>
      </c>
      <c r="E349" s="76">
        <v>53</v>
      </c>
      <c r="F349" s="77">
        <v>15.775</v>
      </c>
      <c r="G349" s="75" t="s">
        <v>30</v>
      </c>
      <c r="H349" s="78" t="s">
        <v>34</v>
      </c>
    </row>
    <row r="350" spans="1:8" ht="20.100000000000001" customHeight="1">
      <c r="A350" s="73">
        <v>45609</v>
      </c>
      <c r="B350" s="74">
        <v>45609.416693657637</v>
      </c>
      <c r="C350" s="74"/>
      <c r="D350" s="75" t="s">
        <v>40</v>
      </c>
      <c r="E350" s="76">
        <v>264</v>
      </c>
      <c r="F350" s="77">
        <v>15.765000000000001</v>
      </c>
      <c r="G350" s="75" t="s">
        <v>30</v>
      </c>
      <c r="H350" s="78" t="s">
        <v>31</v>
      </c>
    </row>
    <row r="351" spans="1:8" ht="20.100000000000001" customHeight="1">
      <c r="A351" s="73">
        <v>45609</v>
      </c>
      <c r="B351" s="74">
        <v>45609.417746631894</v>
      </c>
      <c r="C351" s="74"/>
      <c r="D351" s="75" t="s">
        <v>40</v>
      </c>
      <c r="E351" s="76">
        <v>190</v>
      </c>
      <c r="F351" s="77">
        <v>15.78</v>
      </c>
      <c r="G351" s="75" t="s">
        <v>30</v>
      </c>
      <c r="H351" s="78" t="s">
        <v>32</v>
      </c>
    </row>
    <row r="352" spans="1:8" ht="20.100000000000001" customHeight="1">
      <c r="A352" s="73">
        <v>45609</v>
      </c>
      <c r="B352" s="74">
        <v>45609.417746689636</v>
      </c>
      <c r="C352" s="74"/>
      <c r="D352" s="75" t="s">
        <v>40</v>
      </c>
      <c r="E352" s="76">
        <v>375</v>
      </c>
      <c r="F352" s="77">
        <v>15.78</v>
      </c>
      <c r="G352" s="75" t="s">
        <v>30</v>
      </c>
      <c r="H352" s="78" t="s">
        <v>32</v>
      </c>
    </row>
    <row r="353" spans="1:8" ht="20.100000000000001" customHeight="1">
      <c r="A353" s="73">
        <v>45609</v>
      </c>
      <c r="B353" s="74">
        <v>45609.417765648104</v>
      </c>
      <c r="C353" s="74"/>
      <c r="D353" s="75" t="s">
        <v>40</v>
      </c>
      <c r="E353" s="76">
        <v>130</v>
      </c>
      <c r="F353" s="77">
        <v>15.78</v>
      </c>
      <c r="G353" s="75" t="s">
        <v>30</v>
      </c>
      <c r="H353" s="78" t="s">
        <v>34</v>
      </c>
    </row>
    <row r="354" spans="1:8" ht="20.100000000000001" customHeight="1">
      <c r="A354" s="73">
        <v>45609</v>
      </c>
      <c r="B354" s="74">
        <v>45609.417765636463</v>
      </c>
      <c r="C354" s="74"/>
      <c r="D354" s="75" t="s">
        <v>40</v>
      </c>
      <c r="E354" s="76">
        <v>136</v>
      </c>
      <c r="F354" s="77">
        <v>15.78</v>
      </c>
      <c r="G354" s="75" t="s">
        <v>30</v>
      </c>
      <c r="H354" s="78" t="s">
        <v>32</v>
      </c>
    </row>
    <row r="355" spans="1:8" ht="20.100000000000001" customHeight="1">
      <c r="A355" s="73">
        <v>45609</v>
      </c>
      <c r="B355" s="74">
        <v>45609.417765648104</v>
      </c>
      <c r="C355" s="74"/>
      <c r="D355" s="75" t="s">
        <v>40</v>
      </c>
      <c r="E355" s="76">
        <v>25</v>
      </c>
      <c r="F355" s="77">
        <v>15.78</v>
      </c>
      <c r="G355" s="75" t="s">
        <v>30</v>
      </c>
      <c r="H355" s="78" t="s">
        <v>34</v>
      </c>
    </row>
    <row r="356" spans="1:8" ht="20.100000000000001" customHeight="1">
      <c r="A356" s="73">
        <v>45609</v>
      </c>
      <c r="B356" s="74">
        <v>45609.417765683029</v>
      </c>
      <c r="C356" s="74"/>
      <c r="D356" s="75" t="s">
        <v>40</v>
      </c>
      <c r="E356" s="76">
        <v>84</v>
      </c>
      <c r="F356" s="77">
        <v>15.78</v>
      </c>
      <c r="G356" s="75" t="s">
        <v>30</v>
      </c>
      <c r="H356" s="78" t="s">
        <v>32</v>
      </c>
    </row>
    <row r="357" spans="1:8" ht="20.100000000000001" customHeight="1">
      <c r="A357" s="73">
        <v>45609</v>
      </c>
      <c r="B357" s="74">
        <v>45609.417765705846</v>
      </c>
      <c r="C357" s="74"/>
      <c r="D357" s="75" t="s">
        <v>40</v>
      </c>
      <c r="E357" s="76">
        <v>28</v>
      </c>
      <c r="F357" s="77">
        <v>15.78</v>
      </c>
      <c r="G357" s="75" t="s">
        <v>30</v>
      </c>
      <c r="H357" s="78" t="s">
        <v>34</v>
      </c>
    </row>
    <row r="358" spans="1:8" ht="20.100000000000001" customHeight="1">
      <c r="A358" s="73">
        <v>45609</v>
      </c>
      <c r="B358" s="74">
        <v>45609.417768541723</v>
      </c>
      <c r="C358" s="74"/>
      <c r="D358" s="75" t="s">
        <v>40</v>
      </c>
      <c r="E358" s="76">
        <v>450</v>
      </c>
      <c r="F358" s="77">
        <v>15.78</v>
      </c>
      <c r="G358" s="75" t="s">
        <v>30</v>
      </c>
      <c r="H358" s="78" t="s">
        <v>34</v>
      </c>
    </row>
    <row r="359" spans="1:8" ht="20.100000000000001" customHeight="1">
      <c r="A359" s="73">
        <v>45609</v>
      </c>
      <c r="B359" s="74">
        <v>45609.417768541723</v>
      </c>
      <c r="C359" s="74"/>
      <c r="D359" s="75" t="s">
        <v>40</v>
      </c>
      <c r="E359" s="76">
        <v>917</v>
      </c>
      <c r="F359" s="77">
        <v>15.78</v>
      </c>
      <c r="G359" s="75" t="s">
        <v>30</v>
      </c>
      <c r="H359" s="78" t="s">
        <v>32</v>
      </c>
    </row>
    <row r="360" spans="1:8" ht="20.100000000000001" customHeight="1">
      <c r="A360" s="73">
        <v>45609</v>
      </c>
      <c r="B360" s="74">
        <v>45609.418347372673</v>
      </c>
      <c r="C360" s="74"/>
      <c r="D360" s="75" t="s">
        <v>40</v>
      </c>
      <c r="E360" s="76">
        <v>523</v>
      </c>
      <c r="F360" s="77">
        <v>15.775</v>
      </c>
      <c r="G360" s="75" t="s">
        <v>30</v>
      </c>
      <c r="H360" s="78" t="s">
        <v>31</v>
      </c>
    </row>
    <row r="361" spans="1:8" ht="20.100000000000001" customHeight="1">
      <c r="A361" s="73">
        <v>45609</v>
      </c>
      <c r="B361" s="74">
        <v>45609.419141620398</v>
      </c>
      <c r="C361" s="74"/>
      <c r="D361" s="75" t="s">
        <v>40</v>
      </c>
      <c r="E361" s="76">
        <v>130</v>
      </c>
      <c r="F361" s="77">
        <v>15.78</v>
      </c>
      <c r="G361" s="75" t="s">
        <v>30</v>
      </c>
      <c r="H361" s="78" t="s">
        <v>34</v>
      </c>
    </row>
    <row r="362" spans="1:8" ht="20.100000000000001" customHeight="1">
      <c r="A362" s="73">
        <v>45609</v>
      </c>
      <c r="B362" s="74">
        <v>45609.419141620398</v>
      </c>
      <c r="C362" s="74"/>
      <c r="D362" s="75" t="s">
        <v>40</v>
      </c>
      <c r="E362" s="76">
        <v>377</v>
      </c>
      <c r="F362" s="77">
        <v>15.78</v>
      </c>
      <c r="G362" s="75" t="s">
        <v>30</v>
      </c>
      <c r="H362" s="78" t="s">
        <v>32</v>
      </c>
    </row>
    <row r="363" spans="1:8" ht="20.100000000000001" customHeight="1">
      <c r="A363" s="73">
        <v>45609</v>
      </c>
      <c r="B363" s="74">
        <v>45609.419141620398</v>
      </c>
      <c r="C363" s="74"/>
      <c r="D363" s="75" t="s">
        <v>40</v>
      </c>
      <c r="E363" s="76">
        <v>131</v>
      </c>
      <c r="F363" s="77">
        <v>15.78</v>
      </c>
      <c r="G363" s="75" t="s">
        <v>30</v>
      </c>
      <c r="H363" s="78" t="s">
        <v>32</v>
      </c>
    </row>
    <row r="364" spans="1:8" ht="20.100000000000001" customHeight="1">
      <c r="A364" s="73">
        <v>45609</v>
      </c>
      <c r="B364" s="74">
        <v>45609.419141655322</v>
      </c>
      <c r="C364" s="74"/>
      <c r="D364" s="75" t="s">
        <v>40</v>
      </c>
      <c r="E364" s="76">
        <v>106</v>
      </c>
      <c r="F364" s="77">
        <v>15.78</v>
      </c>
      <c r="G364" s="75" t="s">
        <v>30</v>
      </c>
      <c r="H364" s="78" t="s">
        <v>32</v>
      </c>
    </row>
    <row r="365" spans="1:8" ht="20.100000000000001" customHeight="1">
      <c r="A365" s="73">
        <v>45609</v>
      </c>
      <c r="B365" s="74">
        <v>45609.419970057905</v>
      </c>
      <c r="C365" s="74"/>
      <c r="D365" s="75" t="s">
        <v>40</v>
      </c>
      <c r="E365" s="76">
        <v>149</v>
      </c>
      <c r="F365" s="77">
        <v>15.785</v>
      </c>
      <c r="G365" s="75" t="s">
        <v>30</v>
      </c>
      <c r="H365" s="78" t="s">
        <v>34</v>
      </c>
    </row>
    <row r="366" spans="1:8" ht="20.100000000000001" customHeight="1">
      <c r="A366" s="73">
        <v>45609</v>
      </c>
      <c r="B366" s="74">
        <v>45609.419970057905</v>
      </c>
      <c r="C366" s="74"/>
      <c r="D366" s="75" t="s">
        <v>40</v>
      </c>
      <c r="E366" s="76">
        <v>219</v>
      </c>
      <c r="F366" s="77">
        <v>15.785</v>
      </c>
      <c r="G366" s="75" t="s">
        <v>30</v>
      </c>
      <c r="H366" s="78" t="s">
        <v>32</v>
      </c>
    </row>
    <row r="367" spans="1:8" ht="20.100000000000001" customHeight="1">
      <c r="A367" s="73">
        <v>45609</v>
      </c>
      <c r="B367" s="74">
        <v>45609.419970057905</v>
      </c>
      <c r="C367" s="74"/>
      <c r="D367" s="75" t="s">
        <v>40</v>
      </c>
      <c r="E367" s="76">
        <v>149</v>
      </c>
      <c r="F367" s="77">
        <v>15.785</v>
      </c>
      <c r="G367" s="75" t="s">
        <v>30</v>
      </c>
      <c r="H367" s="78" t="s">
        <v>34</v>
      </c>
    </row>
    <row r="368" spans="1:8" ht="20.100000000000001" customHeight="1">
      <c r="A368" s="73">
        <v>45609</v>
      </c>
      <c r="B368" s="74">
        <v>45609.419970057905</v>
      </c>
      <c r="C368" s="74"/>
      <c r="D368" s="75" t="s">
        <v>40</v>
      </c>
      <c r="E368" s="76">
        <v>219</v>
      </c>
      <c r="F368" s="77">
        <v>15.785</v>
      </c>
      <c r="G368" s="75" t="s">
        <v>30</v>
      </c>
      <c r="H368" s="78" t="s">
        <v>32</v>
      </c>
    </row>
    <row r="369" spans="1:8" ht="20.100000000000001" customHeight="1">
      <c r="A369" s="73">
        <v>45609</v>
      </c>
      <c r="B369" s="74">
        <v>45609.419970034622</v>
      </c>
      <c r="C369" s="74"/>
      <c r="D369" s="75" t="s">
        <v>40</v>
      </c>
      <c r="E369" s="76">
        <v>1533</v>
      </c>
      <c r="F369" s="77">
        <v>15.785</v>
      </c>
      <c r="G369" s="75" t="s">
        <v>30</v>
      </c>
      <c r="H369" s="78" t="s">
        <v>31</v>
      </c>
    </row>
    <row r="370" spans="1:8" ht="20.100000000000001" customHeight="1">
      <c r="A370" s="73">
        <v>45609</v>
      </c>
      <c r="B370" s="74">
        <v>45609.419970104005</v>
      </c>
      <c r="C370" s="74"/>
      <c r="D370" s="75" t="s">
        <v>40</v>
      </c>
      <c r="E370" s="76">
        <v>514</v>
      </c>
      <c r="F370" s="77">
        <v>15.78</v>
      </c>
      <c r="G370" s="75" t="s">
        <v>30</v>
      </c>
      <c r="H370" s="78" t="s">
        <v>31</v>
      </c>
    </row>
    <row r="371" spans="1:8" ht="20.100000000000001" customHeight="1">
      <c r="A371" s="73">
        <v>45609</v>
      </c>
      <c r="B371" s="74">
        <v>45609.420906874817</v>
      </c>
      <c r="C371" s="74"/>
      <c r="D371" s="75" t="s">
        <v>40</v>
      </c>
      <c r="E371" s="76">
        <v>921</v>
      </c>
      <c r="F371" s="77">
        <v>15.785</v>
      </c>
      <c r="G371" s="75" t="s">
        <v>30</v>
      </c>
      <c r="H371" s="78" t="s">
        <v>31</v>
      </c>
    </row>
    <row r="372" spans="1:8" ht="20.100000000000001" customHeight="1">
      <c r="A372" s="73">
        <v>45609</v>
      </c>
      <c r="B372" s="74">
        <v>45609.42143839132</v>
      </c>
      <c r="C372" s="74"/>
      <c r="D372" s="75" t="s">
        <v>40</v>
      </c>
      <c r="E372" s="76">
        <v>18</v>
      </c>
      <c r="F372" s="77">
        <v>15.775</v>
      </c>
      <c r="G372" s="75" t="s">
        <v>30</v>
      </c>
      <c r="H372" s="78" t="s">
        <v>31</v>
      </c>
    </row>
    <row r="373" spans="1:8" ht="20.100000000000001" customHeight="1">
      <c r="A373" s="73">
        <v>45609</v>
      </c>
      <c r="B373" s="74">
        <v>45609.421613090206</v>
      </c>
      <c r="C373" s="74"/>
      <c r="D373" s="75" t="s">
        <v>40</v>
      </c>
      <c r="E373" s="76">
        <v>130</v>
      </c>
      <c r="F373" s="77">
        <v>15.785</v>
      </c>
      <c r="G373" s="75" t="s">
        <v>30</v>
      </c>
      <c r="H373" s="78" t="s">
        <v>34</v>
      </c>
    </row>
    <row r="374" spans="1:8" ht="20.100000000000001" customHeight="1">
      <c r="A374" s="73">
        <v>45609</v>
      </c>
      <c r="B374" s="74">
        <v>45609.421613101847</v>
      </c>
      <c r="C374" s="74"/>
      <c r="D374" s="75" t="s">
        <v>40</v>
      </c>
      <c r="E374" s="76">
        <v>1008</v>
      </c>
      <c r="F374" s="77">
        <v>15.785</v>
      </c>
      <c r="G374" s="75" t="s">
        <v>30</v>
      </c>
      <c r="H374" s="78" t="s">
        <v>31</v>
      </c>
    </row>
    <row r="375" spans="1:8" ht="20.100000000000001" customHeight="1">
      <c r="A375" s="73">
        <v>45609</v>
      </c>
      <c r="B375" s="74">
        <v>45609.421750266105</v>
      </c>
      <c r="C375" s="74"/>
      <c r="D375" s="75" t="s">
        <v>40</v>
      </c>
      <c r="E375" s="76">
        <v>130</v>
      </c>
      <c r="F375" s="77">
        <v>15.785</v>
      </c>
      <c r="G375" s="75" t="s">
        <v>30</v>
      </c>
      <c r="H375" s="78" t="s">
        <v>34</v>
      </c>
    </row>
    <row r="376" spans="1:8" ht="20.100000000000001" customHeight="1">
      <c r="A376" s="73">
        <v>45609</v>
      </c>
      <c r="B376" s="74">
        <v>45609.421750266105</v>
      </c>
      <c r="C376" s="74"/>
      <c r="D376" s="75" t="s">
        <v>40</v>
      </c>
      <c r="E376" s="76">
        <v>1359</v>
      </c>
      <c r="F376" s="77">
        <v>15.785</v>
      </c>
      <c r="G376" s="75" t="s">
        <v>30</v>
      </c>
      <c r="H376" s="78" t="s">
        <v>31</v>
      </c>
    </row>
    <row r="377" spans="1:8" ht="20.100000000000001" customHeight="1">
      <c r="A377" s="73">
        <v>45609</v>
      </c>
      <c r="B377" s="74">
        <v>45609.421750393696</v>
      </c>
      <c r="C377" s="74"/>
      <c r="D377" s="75" t="s">
        <v>40</v>
      </c>
      <c r="E377" s="76">
        <v>358</v>
      </c>
      <c r="F377" s="77">
        <v>15.785</v>
      </c>
      <c r="G377" s="75" t="s">
        <v>30</v>
      </c>
      <c r="H377" s="78" t="s">
        <v>31</v>
      </c>
    </row>
    <row r="378" spans="1:8" ht="20.100000000000001" customHeight="1">
      <c r="A378" s="73">
        <v>45609</v>
      </c>
      <c r="B378" s="74">
        <v>45609.421966342721</v>
      </c>
      <c r="C378" s="74"/>
      <c r="D378" s="75" t="s">
        <v>40</v>
      </c>
      <c r="E378" s="76">
        <v>130</v>
      </c>
      <c r="F378" s="77">
        <v>15.785</v>
      </c>
      <c r="G378" s="75" t="s">
        <v>30</v>
      </c>
      <c r="H378" s="78" t="s">
        <v>34</v>
      </c>
    </row>
    <row r="379" spans="1:8" ht="20.100000000000001" customHeight="1">
      <c r="A379" s="73">
        <v>45609</v>
      </c>
      <c r="B379" s="74">
        <v>45609.421966342721</v>
      </c>
      <c r="C379" s="74"/>
      <c r="D379" s="75" t="s">
        <v>40</v>
      </c>
      <c r="E379" s="76">
        <v>24</v>
      </c>
      <c r="F379" s="77">
        <v>15.785</v>
      </c>
      <c r="G379" s="75" t="s">
        <v>30</v>
      </c>
      <c r="H379" s="78" t="s">
        <v>34</v>
      </c>
    </row>
    <row r="380" spans="1:8" ht="20.100000000000001" customHeight="1">
      <c r="A380" s="73">
        <v>45609</v>
      </c>
      <c r="B380" s="74">
        <v>45609.421966342721</v>
      </c>
      <c r="C380" s="74"/>
      <c r="D380" s="75" t="s">
        <v>40</v>
      </c>
      <c r="E380" s="76">
        <v>24</v>
      </c>
      <c r="F380" s="77">
        <v>15.785</v>
      </c>
      <c r="G380" s="75" t="s">
        <v>30</v>
      </c>
      <c r="H380" s="78" t="s">
        <v>34</v>
      </c>
    </row>
    <row r="381" spans="1:8" ht="20.100000000000001" customHeight="1">
      <c r="A381" s="73">
        <v>45609</v>
      </c>
      <c r="B381" s="74">
        <v>45609.42196637718</v>
      </c>
      <c r="C381" s="74"/>
      <c r="D381" s="75" t="s">
        <v>40</v>
      </c>
      <c r="E381" s="76">
        <v>130</v>
      </c>
      <c r="F381" s="77">
        <v>15.785</v>
      </c>
      <c r="G381" s="75" t="s">
        <v>30</v>
      </c>
      <c r="H381" s="78" t="s">
        <v>34</v>
      </c>
    </row>
    <row r="382" spans="1:8" ht="20.100000000000001" customHeight="1">
      <c r="A382" s="73">
        <v>45609</v>
      </c>
      <c r="B382" s="74">
        <v>45609.421966400463</v>
      </c>
      <c r="C382" s="74"/>
      <c r="D382" s="75" t="s">
        <v>40</v>
      </c>
      <c r="E382" s="76">
        <v>130</v>
      </c>
      <c r="F382" s="77">
        <v>15.785</v>
      </c>
      <c r="G382" s="75" t="s">
        <v>30</v>
      </c>
      <c r="H382" s="78" t="s">
        <v>34</v>
      </c>
    </row>
    <row r="383" spans="1:8" ht="20.100000000000001" customHeight="1">
      <c r="A383" s="73">
        <v>45609</v>
      </c>
      <c r="B383" s="74">
        <v>45609.421966400463</v>
      </c>
      <c r="C383" s="74"/>
      <c r="D383" s="75" t="s">
        <v>40</v>
      </c>
      <c r="E383" s="76">
        <v>26</v>
      </c>
      <c r="F383" s="77">
        <v>15.785</v>
      </c>
      <c r="G383" s="75" t="s">
        <v>30</v>
      </c>
      <c r="H383" s="78" t="s">
        <v>34</v>
      </c>
    </row>
    <row r="384" spans="1:8" ht="20.100000000000001" customHeight="1">
      <c r="A384" s="73">
        <v>45609</v>
      </c>
      <c r="B384" s="74">
        <v>45609.421966400463</v>
      </c>
      <c r="C384" s="74"/>
      <c r="D384" s="75" t="s">
        <v>40</v>
      </c>
      <c r="E384" s="76">
        <v>27</v>
      </c>
      <c r="F384" s="77">
        <v>15.785</v>
      </c>
      <c r="G384" s="75" t="s">
        <v>30</v>
      </c>
      <c r="H384" s="78" t="s">
        <v>34</v>
      </c>
    </row>
    <row r="385" spans="1:8" ht="20.100000000000001" customHeight="1">
      <c r="A385" s="73">
        <v>45609</v>
      </c>
      <c r="B385" s="74">
        <v>45609.421966435388</v>
      </c>
      <c r="C385" s="74"/>
      <c r="D385" s="75" t="s">
        <v>40</v>
      </c>
      <c r="E385" s="76">
        <v>130</v>
      </c>
      <c r="F385" s="77">
        <v>15.785</v>
      </c>
      <c r="G385" s="75" t="s">
        <v>30</v>
      </c>
      <c r="H385" s="78" t="s">
        <v>34</v>
      </c>
    </row>
    <row r="386" spans="1:8" ht="20.100000000000001" customHeight="1">
      <c r="A386" s="73">
        <v>45609</v>
      </c>
      <c r="B386" s="74">
        <v>45609.421966458205</v>
      </c>
      <c r="C386" s="74"/>
      <c r="D386" s="75" t="s">
        <v>40</v>
      </c>
      <c r="E386" s="76">
        <v>29</v>
      </c>
      <c r="F386" s="77">
        <v>15.785</v>
      </c>
      <c r="G386" s="75" t="s">
        <v>30</v>
      </c>
      <c r="H386" s="78" t="s">
        <v>34</v>
      </c>
    </row>
    <row r="387" spans="1:8" ht="20.100000000000001" customHeight="1">
      <c r="A387" s="73">
        <v>45609</v>
      </c>
      <c r="B387" s="74">
        <v>45609.421966458205</v>
      </c>
      <c r="C387" s="74"/>
      <c r="D387" s="75" t="s">
        <v>40</v>
      </c>
      <c r="E387" s="76">
        <v>25</v>
      </c>
      <c r="F387" s="77">
        <v>15.785</v>
      </c>
      <c r="G387" s="75" t="s">
        <v>30</v>
      </c>
      <c r="H387" s="78" t="s">
        <v>34</v>
      </c>
    </row>
    <row r="388" spans="1:8" ht="20.100000000000001" customHeight="1">
      <c r="A388" s="73">
        <v>45609</v>
      </c>
      <c r="B388" s="74">
        <v>45609.421966458205</v>
      </c>
      <c r="C388" s="74"/>
      <c r="D388" s="75" t="s">
        <v>40</v>
      </c>
      <c r="E388" s="76">
        <v>130</v>
      </c>
      <c r="F388" s="77">
        <v>15.785</v>
      </c>
      <c r="G388" s="75" t="s">
        <v>30</v>
      </c>
      <c r="H388" s="78" t="s">
        <v>34</v>
      </c>
    </row>
    <row r="389" spans="1:8" ht="20.100000000000001" customHeight="1">
      <c r="A389" s="73">
        <v>45609</v>
      </c>
      <c r="B389" s="74">
        <v>45609.421966504771</v>
      </c>
      <c r="C389" s="74"/>
      <c r="D389" s="75" t="s">
        <v>40</v>
      </c>
      <c r="E389" s="76">
        <v>941</v>
      </c>
      <c r="F389" s="77">
        <v>15.785</v>
      </c>
      <c r="G389" s="75" t="s">
        <v>30</v>
      </c>
      <c r="H389" s="78" t="s">
        <v>34</v>
      </c>
    </row>
    <row r="390" spans="1:8" ht="20.100000000000001" customHeight="1">
      <c r="A390" s="73">
        <v>45609</v>
      </c>
      <c r="B390" s="74">
        <v>45609.422942187637</v>
      </c>
      <c r="C390" s="74"/>
      <c r="D390" s="75" t="s">
        <v>40</v>
      </c>
      <c r="E390" s="76">
        <v>316</v>
      </c>
      <c r="F390" s="77">
        <v>15.77</v>
      </c>
      <c r="G390" s="75" t="s">
        <v>30</v>
      </c>
      <c r="H390" s="78" t="s">
        <v>31</v>
      </c>
    </row>
    <row r="391" spans="1:8" ht="20.100000000000001" customHeight="1">
      <c r="A391" s="73">
        <v>45609</v>
      </c>
      <c r="B391" s="74">
        <v>45609.422942187637</v>
      </c>
      <c r="C391" s="74"/>
      <c r="D391" s="75" t="s">
        <v>40</v>
      </c>
      <c r="E391" s="76">
        <v>132</v>
      </c>
      <c r="F391" s="77">
        <v>15.77</v>
      </c>
      <c r="G391" s="75" t="s">
        <v>30</v>
      </c>
      <c r="H391" s="78" t="s">
        <v>31</v>
      </c>
    </row>
    <row r="392" spans="1:8" ht="20.100000000000001" customHeight="1">
      <c r="A392" s="73">
        <v>45609</v>
      </c>
      <c r="B392" s="74">
        <v>45609.422942187637</v>
      </c>
      <c r="C392" s="74"/>
      <c r="D392" s="75" t="s">
        <v>40</v>
      </c>
      <c r="E392" s="76">
        <v>229</v>
      </c>
      <c r="F392" s="77">
        <v>15.77</v>
      </c>
      <c r="G392" s="75" t="s">
        <v>30</v>
      </c>
      <c r="H392" s="78" t="s">
        <v>31</v>
      </c>
    </row>
    <row r="393" spans="1:8" ht="20.100000000000001" customHeight="1">
      <c r="A393" s="73">
        <v>45609</v>
      </c>
      <c r="B393" s="74">
        <v>45609.423313842621</v>
      </c>
      <c r="C393" s="74"/>
      <c r="D393" s="75" t="s">
        <v>40</v>
      </c>
      <c r="E393" s="76">
        <v>496</v>
      </c>
      <c r="F393" s="77">
        <v>15.775</v>
      </c>
      <c r="G393" s="75" t="s">
        <v>30</v>
      </c>
      <c r="H393" s="78" t="s">
        <v>31</v>
      </c>
    </row>
    <row r="394" spans="1:8" ht="20.100000000000001" customHeight="1">
      <c r="A394" s="73">
        <v>45609</v>
      </c>
      <c r="B394" s="74">
        <v>45609.423313842621</v>
      </c>
      <c r="C394" s="74"/>
      <c r="D394" s="75" t="s">
        <v>40</v>
      </c>
      <c r="E394" s="76">
        <v>315</v>
      </c>
      <c r="F394" s="77">
        <v>15.775</v>
      </c>
      <c r="G394" s="75" t="s">
        <v>30</v>
      </c>
      <c r="H394" s="78" t="s">
        <v>31</v>
      </c>
    </row>
    <row r="395" spans="1:8" ht="20.100000000000001" customHeight="1">
      <c r="A395" s="73">
        <v>45609</v>
      </c>
      <c r="B395" s="74">
        <v>45609.423731342424</v>
      </c>
      <c r="C395" s="74"/>
      <c r="D395" s="75" t="s">
        <v>40</v>
      </c>
      <c r="E395" s="76">
        <v>200</v>
      </c>
      <c r="F395" s="77">
        <v>15.78</v>
      </c>
      <c r="G395" s="75" t="s">
        <v>30</v>
      </c>
      <c r="H395" s="78" t="s">
        <v>32</v>
      </c>
    </row>
    <row r="396" spans="1:8" ht="20.100000000000001" customHeight="1">
      <c r="A396" s="73">
        <v>45609</v>
      </c>
      <c r="B396" s="74">
        <v>45609.423731342424</v>
      </c>
      <c r="C396" s="74"/>
      <c r="D396" s="75" t="s">
        <v>40</v>
      </c>
      <c r="E396" s="76">
        <v>535</v>
      </c>
      <c r="F396" s="77">
        <v>15.78</v>
      </c>
      <c r="G396" s="75" t="s">
        <v>30</v>
      </c>
      <c r="H396" s="78" t="s">
        <v>32</v>
      </c>
    </row>
    <row r="397" spans="1:8" ht="20.100000000000001" customHeight="1">
      <c r="A397" s="73">
        <v>45609</v>
      </c>
      <c r="B397" s="74">
        <v>45609.424031481612</v>
      </c>
      <c r="C397" s="74"/>
      <c r="D397" s="75" t="s">
        <v>40</v>
      </c>
      <c r="E397" s="76">
        <v>501</v>
      </c>
      <c r="F397" s="77">
        <v>15.77</v>
      </c>
      <c r="G397" s="75" t="s">
        <v>30</v>
      </c>
      <c r="H397" s="78" t="s">
        <v>31</v>
      </c>
    </row>
    <row r="398" spans="1:8" ht="20.100000000000001" customHeight="1">
      <c r="A398" s="73">
        <v>45609</v>
      </c>
      <c r="B398" s="74">
        <v>45609.424031481612</v>
      </c>
      <c r="C398" s="74"/>
      <c r="D398" s="75" t="s">
        <v>40</v>
      </c>
      <c r="E398" s="76">
        <v>167</v>
      </c>
      <c r="F398" s="77">
        <v>15.77</v>
      </c>
      <c r="G398" s="75" t="s">
        <v>30</v>
      </c>
      <c r="H398" s="78" t="s">
        <v>31</v>
      </c>
    </row>
    <row r="399" spans="1:8" ht="20.100000000000001" customHeight="1">
      <c r="A399" s="73">
        <v>45609</v>
      </c>
      <c r="B399" s="74">
        <v>45609.42403210653</v>
      </c>
      <c r="C399" s="74"/>
      <c r="D399" s="75" t="s">
        <v>40</v>
      </c>
      <c r="E399" s="76">
        <v>241</v>
      </c>
      <c r="F399" s="77">
        <v>15.765000000000001</v>
      </c>
      <c r="G399" s="75" t="s">
        <v>30</v>
      </c>
      <c r="H399" s="78" t="s">
        <v>31</v>
      </c>
    </row>
    <row r="400" spans="1:8" ht="20.100000000000001" customHeight="1">
      <c r="A400" s="73">
        <v>45609</v>
      </c>
      <c r="B400" s="74">
        <v>45609.424295775592</v>
      </c>
      <c r="C400" s="74"/>
      <c r="D400" s="75" t="s">
        <v>40</v>
      </c>
      <c r="E400" s="76">
        <v>236</v>
      </c>
      <c r="F400" s="77">
        <v>15.765000000000001</v>
      </c>
      <c r="G400" s="75" t="s">
        <v>30</v>
      </c>
      <c r="H400" s="78" t="s">
        <v>31</v>
      </c>
    </row>
    <row r="401" spans="1:8" ht="20.100000000000001" customHeight="1">
      <c r="A401" s="73">
        <v>45609</v>
      </c>
      <c r="B401" s="74">
        <v>45609.424295775592</v>
      </c>
      <c r="C401" s="74"/>
      <c r="D401" s="75" t="s">
        <v>40</v>
      </c>
      <c r="E401" s="76">
        <v>269</v>
      </c>
      <c r="F401" s="77">
        <v>15.765000000000001</v>
      </c>
      <c r="G401" s="75" t="s">
        <v>30</v>
      </c>
      <c r="H401" s="78" t="s">
        <v>31</v>
      </c>
    </row>
    <row r="402" spans="1:8" ht="20.100000000000001" customHeight="1">
      <c r="A402" s="73">
        <v>45609</v>
      </c>
      <c r="B402" s="74">
        <v>45609.424722650554</v>
      </c>
      <c r="C402" s="74"/>
      <c r="D402" s="75" t="s">
        <v>40</v>
      </c>
      <c r="E402" s="76">
        <v>10</v>
      </c>
      <c r="F402" s="77">
        <v>15.76</v>
      </c>
      <c r="G402" s="75" t="s">
        <v>30</v>
      </c>
      <c r="H402" s="78" t="s">
        <v>31</v>
      </c>
    </row>
    <row r="403" spans="1:8" ht="20.100000000000001" customHeight="1">
      <c r="A403" s="73">
        <v>45609</v>
      </c>
      <c r="B403" s="74">
        <v>45609.424722650554</v>
      </c>
      <c r="C403" s="74"/>
      <c r="D403" s="75" t="s">
        <v>40</v>
      </c>
      <c r="E403" s="76">
        <v>388</v>
      </c>
      <c r="F403" s="77">
        <v>15.76</v>
      </c>
      <c r="G403" s="75" t="s">
        <v>30</v>
      </c>
      <c r="H403" s="78" t="s">
        <v>31</v>
      </c>
    </row>
    <row r="404" spans="1:8" ht="20.100000000000001" customHeight="1">
      <c r="A404" s="73">
        <v>45609</v>
      </c>
      <c r="B404" s="74">
        <v>45609.42479054397</v>
      </c>
      <c r="C404" s="74"/>
      <c r="D404" s="75" t="s">
        <v>40</v>
      </c>
      <c r="E404" s="76">
        <v>130</v>
      </c>
      <c r="F404" s="77">
        <v>15.765000000000001</v>
      </c>
      <c r="G404" s="75" t="s">
        <v>30</v>
      </c>
      <c r="H404" s="78" t="s">
        <v>34</v>
      </c>
    </row>
    <row r="405" spans="1:8" ht="20.100000000000001" customHeight="1">
      <c r="A405" s="73">
        <v>45609</v>
      </c>
      <c r="B405" s="74">
        <v>45609.42514359951</v>
      </c>
      <c r="C405" s="74"/>
      <c r="D405" s="75" t="s">
        <v>40</v>
      </c>
      <c r="E405" s="76">
        <v>197</v>
      </c>
      <c r="F405" s="77">
        <v>15.765000000000001</v>
      </c>
      <c r="G405" s="75" t="s">
        <v>30</v>
      </c>
      <c r="H405" s="78" t="s">
        <v>32</v>
      </c>
    </row>
    <row r="406" spans="1:8" ht="20.100000000000001" customHeight="1">
      <c r="A406" s="73">
        <v>45609</v>
      </c>
      <c r="B406" s="74">
        <v>45609.425313310232</v>
      </c>
      <c r="C406" s="74"/>
      <c r="D406" s="75" t="s">
        <v>40</v>
      </c>
      <c r="E406" s="76">
        <v>99</v>
      </c>
      <c r="F406" s="77">
        <v>15.765000000000001</v>
      </c>
      <c r="G406" s="75" t="s">
        <v>30</v>
      </c>
      <c r="H406" s="78" t="s">
        <v>32</v>
      </c>
    </row>
    <row r="407" spans="1:8" ht="20.100000000000001" customHeight="1">
      <c r="A407" s="73">
        <v>45609</v>
      </c>
      <c r="B407" s="74">
        <v>45609.425313310232</v>
      </c>
      <c r="C407" s="74"/>
      <c r="D407" s="75" t="s">
        <v>40</v>
      </c>
      <c r="E407" s="76">
        <v>670</v>
      </c>
      <c r="F407" s="77">
        <v>15.765000000000001</v>
      </c>
      <c r="G407" s="75" t="s">
        <v>30</v>
      </c>
      <c r="H407" s="78" t="s">
        <v>34</v>
      </c>
    </row>
    <row r="408" spans="1:8" ht="20.100000000000001" customHeight="1">
      <c r="A408" s="73">
        <v>45609</v>
      </c>
      <c r="B408" s="74">
        <v>45609.425313310232</v>
      </c>
      <c r="C408" s="74"/>
      <c r="D408" s="75" t="s">
        <v>40</v>
      </c>
      <c r="E408" s="76">
        <v>849</v>
      </c>
      <c r="F408" s="77">
        <v>15.765000000000001</v>
      </c>
      <c r="G408" s="75" t="s">
        <v>30</v>
      </c>
      <c r="H408" s="78" t="s">
        <v>32</v>
      </c>
    </row>
    <row r="409" spans="1:8" ht="20.100000000000001" customHeight="1">
      <c r="A409" s="73">
        <v>45609</v>
      </c>
      <c r="B409" s="74">
        <v>45609.425313310232</v>
      </c>
      <c r="C409" s="74"/>
      <c r="D409" s="75" t="s">
        <v>40</v>
      </c>
      <c r="E409" s="76">
        <v>423</v>
      </c>
      <c r="F409" s="77">
        <v>15.765000000000001</v>
      </c>
      <c r="G409" s="75" t="s">
        <v>30</v>
      </c>
      <c r="H409" s="78" t="s">
        <v>32</v>
      </c>
    </row>
    <row r="410" spans="1:8" ht="20.100000000000001" customHeight="1">
      <c r="A410" s="73">
        <v>45609</v>
      </c>
      <c r="B410" s="74">
        <v>45609.426446169149</v>
      </c>
      <c r="C410" s="74"/>
      <c r="D410" s="75" t="s">
        <v>40</v>
      </c>
      <c r="E410" s="76">
        <v>47</v>
      </c>
      <c r="F410" s="77">
        <v>15.765000000000001</v>
      </c>
      <c r="G410" s="75" t="s">
        <v>30</v>
      </c>
      <c r="H410" s="78" t="s">
        <v>34</v>
      </c>
    </row>
    <row r="411" spans="1:8" ht="20.100000000000001" customHeight="1">
      <c r="A411" s="73">
        <v>45609</v>
      </c>
      <c r="B411" s="74">
        <v>45609.426446180325</v>
      </c>
      <c r="C411" s="74"/>
      <c r="D411" s="75" t="s">
        <v>40</v>
      </c>
      <c r="E411" s="76">
        <v>1005</v>
      </c>
      <c r="F411" s="77">
        <v>15.765000000000001</v>
      </c>
      <c r="G411" s="75" t="s">
        <v>30</v>
      </c>
      <c r="H411" s="78" t="s">
        <v>32</v>
      </c>
    </row>
    <row r="412" spans="1:8" ht="20.100000000000001" customHeight="1">
      <c r="A412" s="73">
        <v>45609</v>
      </c>
      <c r="B412" s="74">
        <v>45609.426446180325</v>
      </c>
      <c r="C412" s="74"/>
      <c r="D412" s="75" t="s">
        <v>40</v>
      </c>
      <c r="E412" s="76">
        <v>448</v>
      </c>
      <c r="F412" s="77">
        <v>15.765000000000001</v>
      </c>
      <c r="G412" s="75" t="s">
        <v>30</v>
      </c>
      <c r="H412" s="78" t="s">
        <v>32</v>
      </c>
    </row>
    <row r="413" spans="1:8" ht="20.100000000000001" customHeight="1">
      <c r="A413" s="73">
        <v>45609</v>
      </c>
      <c r="B413" s="74">
        <v>45609.426446169149</v>
      </c>
      <c r="C413" s="74"/>
      <c r="D413" s="75" t="s">
        <v>40</v>
      </c>
      <c r="E413" s="76">
        <v>418</v>
      </c>
      <c r="F413" s="77">
        <v>15.765000000000001</v>
      </c>
      <c r="G413" s="75" t="s">
        <v>30</v>
      </c>
      <c r="H413" s="78" t="s">
        <v>34</v>
      </c>
    </row>
    <row r="414" spans="1:8" ht="20.100000000000001" customHeight="1">
      <c r="A414" s="73">
        <v>45609</v>
      </c>
      <c r="B414" s="74">
        <v>45609.426593599375</v>
      </c>
      <c r="C414" s="74"/>
      <c r="D414" s="75" t="s">
        <v>40</v>
      </c>
      <c r="E414" s="76">
        <v>511</v>
      </c>
      <c r="F414" s="77">
        <v>15.76</v>
      </c>
      <c r="G414" s="75" t="s">
        <v>30</v>
      </c>
      <c r="H414" s="78" t="s">
        <v>31</v>
      </c>
    </row>
    <row r="415" spans="1:8" ht="20.100000000000001" customHeight="1">
      <c r="A415" s="73">
        <v>45609</v>
      </c>
      <c r="B415" s="74">
        <v>45609.426593599375</v>
      </c>
      <c r="C415" s="74"/>
      <c r="D415" s="75" t="s">
        <v>40</v>
      </c>
      <c r="E415" s="76">
        <v>328</v>
      </c>
      <c r="F415" s="77">
        <v>15.76</v>
      </c>
      <c r="G415" s="75" t="s">
        <v>30</v>
      </c>
      <c r="H415" s="78" t="s">
        <v>31</v>
      </c>
    </row>
    <row r="416" spans="1:8" ht="20.100000000000001" customHeight="1">
      <c r="A416" s="73">
        <v>45609</v>
      </c>
      <c r="B416" s="74">
        <v>45609.426840011496</v>
      </c>
      <c r="C416" s="74"/>
      <c r="D416" s="75" t="s">
        <v>40</v>
      </c>
      <c r="E416" s="76">
        <v>485</v>
      </c>
      <c r="F416" s="77">
        <v>15.755000000000001</v>
      </c>
      <c r="G416" s="75" t="s">
        <v>30</v>
      </c>
      <c r="H416" s="78" t="s">
        <v>31</v>
      </c>
    </row>
    <row r="417" spans="1:8" ht="20.100000000000001" customHeight="1">
      <c r="A417" s="73">
        <v>45609</v>
      </c>
      <c r="B417" s="74">
        <v>45609.429192719981</v>
      </c>
      <c r="C417" s="74"/>
      <c r="D417" s="75" t="s">
        <v>40</v>
      </c>
      <c r="E417" s="76">
        <v>442</v>
      </c>
      <c r="F417" s="77">
        <v>15.78</v>
      </c>
      <c r="G417" s="75" t="s">
        <v>30</v>
      </c>
      <c r="H417" s="78" t="s">
        <v>34</v>
      </c>
    </row>
    <row r="418" spans="1:8" ht="20.100000000000001" customHeight="1">
      <c r="A418" s="73">
        <v>45609</v>
      </c>
      <c r="B418" s="74">
        <v>45609.429192719981</v>
      </c>
      <c r="C418" s="74"/>
      <c r="D418" s="75" t="s">
        <v>40</v>
      </c>
      <c r="E418" s="76">
        <v>639</v>
      </c>
      <c r="F418" s="77">
        <v>15.78</v>
      </c>
      <c r="G418" s="75" t="s">
        <v>30</v>
      </c>
      <c r="H418" s="78" t="s">
        <v>32</v>
      </c>
    </row>
    <row r="419" spans="1:8" ht="20.100000000000001" customHeight="1">
      <c r="A419" s="73">
        <v>45609</v>
      </c>
      <c r="B419" s="74">
        <v>45609.429192673415</v>
      </c>
      <c r="C419" s="74"/>
      <c r="D419" s="75" t="s">
        <v>40</v>
      </c>
      <c r="E419" s="76">
        <v>2292</v>
      </c>
      <c r="F419" s="77">
        <v>15.78</v>
      </c>
      <c r="G419" s="75" t="s">
        <v>30</v>
      </c>
      <c r="H419" s="78" t="s">
        <v>31</v>
      </c>
    </row>
    <row r="420" spans="1:8" ht="20.100000000000001" customHeight="1">
      <c r="A420" s="73">
        <v>45609</v>
      </c>
      <c r="B420" s="74">
        <v>45609.429931631777</v>
      </c>
      <c r="C420" s="74"/>
      <c r="D420" s="75" t="s">
        <v>40</v>
      </c>
      <c r="E420" s="76">
        <v>87</v>
      </c>
      <c r="F420" s="77">
        <v>15.775</v>
      </c>
      <c r="G420" s="75" t="s">
        <v>30</v>
      </c>
      <c r="H420" s="78" t="s">
        <v>31</v>
      </c>
    </row>
    <row r="421" spans="1:8" ht="20.100000000000001" customHeight="1">
      <c r="A421" s="73">
        <v>45609</v>
      </c>
      <c r="B421" s="74">
        <v>45609.429931631777</v>
      </c>
      <c r="C421" s="74"/>
      <c r="D421" s="75" t="s">
        <v>40</v>
      </c>
      <c r="E421" s="76">
        <v>492</v>
      </c>
      <c r="F421" s="77">
        <v>15.775</v>
      </c>
      <c r="G421" s="75" t="s">
        <v>30</v>
      </c>
      <c r="H421" s="78" t="s">
        <v>31</v>
      </c>
    </row>
    <row r="422" spans="1:8" ht="20.100000000000001" customHeight="1">
      <c r="A422" s="73">
        <v>45609</v>
      </c>
      <c r="B422" s="74">
        <v>45609.430086435284</v>
      </c>
      <c r="C422" s="74"/>
      <c r="D422" s="75" t="s">
        <v>40</v>
      </c>
      <c r="E422" s="76">
        <v>130</v>
      </c>
      <c r="F422" s="77">
        <v>15.78</v>
      </c>
      <c r="G422" s="75" t="s">
        <v>30</v>
      </c>
      <c r="H422" s="78" t="s">
        <v>34</v>
      </c>
    </row>
    <row r="423" spans="1:8" ht="20.100000000000001" customHeight="1">
      <c r="A423" s="73">
        <v>45609</v>
      </c>
      <c r="B423" s="74">
        <v>45609.430086435284</v>
      </c>
      <c r="C423" s="74"/>
      <c r="D423" s="75" t="s">
        <v>40</v>
      </c>
      <c r="E423" s="76">
        <v>134</v>
      </c>
      <c r="F423" s="77">
        <v>15.78</v>
      </c>
      <c r="G423" s="75" t="s">
        <v>30</v>
      </c>
      <c r="H423" s="78" t="s">
        <v>32</v>
      </c>
    </row>
    <row r="424" spans="1:8" ht="20.100000000000001" customHeight="1">
      <c r="A424" s="73">
        <v>45609</v>
      </c>
      <c r="B424" s="74">
        <v>45609.430086435284</v>
      </c>
      <c r="C424" s="74"/>
      <c r="D424" s="75" t="s">
        <v>40</v>
      </c>
      <c r="E424" s="76">
        <v>754</v>
      </c>
      <c r="F424" s="77">
        <v>15.78</v>
      </c>
      <c r="G424" s="75" t="s">
        <v>30</v>
      </c>
      <c r="H424" s="78" t="s">
        <v>32</v>
      </c>
    </row>
    <row r="425" spans="1:8" ht="20.100000000000001" customHeight="1">
      <c r="A425" s="73">
        <v>45609</v>
      </c>
      <c r="B425" s="74">
        <v>45609.430086435284</v>
      </c>
      <c r="C425" s="74"/>
      <c r="D425" s="75" t="s">
        <v>40</v>
      </c>
      <c r="E425" s="76">
        <v>366</v>
      </c>
      <c r="F425" s="77">
        <v>15.78</v>
      </c>
      <c r="G425" s="75" t="s">
        <v>30</v>
      </c>
      <c r="H425" s="78" t="s">
        <v>32</v>
      </c>
    </row>
    <row r="426" spans="1:8" ht="20.100000000000001" customHeight="1">
      <c r="A426" s="73">
        <v>45609</v>
      </c>
      <c r="B426" s="74">
        <v>45609.430291921366</v>
      </c>
      <c r="C426" s="74"/>
      <c r="D426" s="75" t="s">
        <v>40</v>
      </c>
      <c r="E426" s="76">
        <v>443</v>
      </c>
      <c r="F426" s="77">
        <v>15.775</v>
      </c>
      <c r="G426" s="75" t="s">
        <v>30</v>
      </c>
      <c r="H426" s="78" t="s">
        <v>31</v>
      </c>
    </row>
    <row r="427" spans="1:8" ht="20.100000000000001" customHeight="1">
      <c r="A427" s="73">
        <v>45609</v>
      </c>
      <c r="B427" s="74">
        <v>45609.430763703771</v>
      </c>
      <c r="C427" s="74"/>
      <c r="D427" s="75" t="s">
        <v>40</v>
      </c>
      <c r="E427" s="76">
        <v>457</v>
      </c>
      <c r="F427" s="77">
        <v>15.77</v>
      </c>
      <c r="G427" s="75" t="s">
        <v>30</v>
      </c>
      <c r="H427" s="78" t="s">
        <v>31</v>
      </c>
    </row>
    <row r="428" spans="1:8" ht="20.100000000000001" customHeight="1">
      <c r="A428" s="73">
        <v>45609</v>
      </c>
      <c r="B428" s="74">
        <v>45609.431216956116</v>
      </c>
      <c r="C428" s="74"/>
      <c r="D428" s="75" t="s">
        <v>40</v>
      </c>
      <c r="E428" s="76">
        <v>867</v>
      </c>
      <c r="F428" s="77">
        <v>15.78</v>
      </c>
      <c r="G428" s="75" t="s">
        <v>30</v>
      </c>
      <c r="H428" s="78" t="s">
        <v>32</v>
      </c>
    </row>
    <row r="429" spans="1:8" ht="20.100000000000001" customHeight="1">
      <c r="A429" s="73">
        <v>45609</v>
      </c>
      <c r="B429" s="74">
        <v>45609.431216956116</v>
      </c>
      <c r="C429" s="74"/>
      <c r="D429" s="75" t="s">
        <v>40</v>
      </c>
      <c r="E429" s="76">
        <v>565</v>
      </c>
      <c r="F429" s="77">
        <v>15.78</v>
      </c>
      <c r="G429" s="75" t="s">
        <v>30</v>
      </c>
      <c r="H429" s="78" t="s">
        <v>32</v>
      </c>
    </row>
    <row r="430" spans="1:8" ht="20.100000000000001" customHeight="1">
      <c r="A430" s="73">
        <v>45609</v>
      </c>
      <c r="B430" s="74">
        <v>45609.431611875072</v>
      </c>
      <c r="C430" s="74"/>
      <c r="D430" s="75" t="s">
        <v>40</v>
      </c>
      <c r="E430" s="76">
        <v>362</v>
      </c>
      <c r="F430" s="77">
        <v>15.78</v>
      </c>
      <c r="G430" s="75" t="s">
        <v>30</v>
      </c>
      <c r="H430" s="78" t="s">
        <v>32</v>
      </c>
    </row>
    <row r="431" spans="1:8" ht="20.100000000000001" customHeight="1">
      <c r="A431" s="73">
        <v>45609</v>
      </c>
      <c r="B431" s="74">
        <v>45609.432043773122</v>
      </c>
      <c r="C431" s="74"/>
      <c r="D431" s="75" t="s">
        <v>40</v>
      </c>
      <c r="E431" s="76">
        <v>954</v>
      </c>
      <c r="F431" s="77">
        <v>15.775</v>
      </c>
      <c r="G431" s="75" t="s">
        <v>30</v>
      </c>
      <c r="H431" s="78" t="s">
        <v>34</v>
      </c>
    </row>
    <row r="432" spans="1:8" ht="20.100000000000001" customHeight="1">
      <c r="A432" s="73">
        <v>45609</v>
      </c>
      <c r="B432" s="74">
        <v>45609.432043796405</v>
      </c>
      <c r="C432" s="74"/>
      <c r="D432" s="75" t="s">
        <v>40</v>
      </c>
      <c r="E432" s="76">
        <v>520</v>
      </c>
      <c r="F432" s="77">
        <v>15.775</v>
      </c>
      <c r="G432" s="75" t="s">
        <v>30</v>
      </c>
      <c r="H432" s="78" t="s">
        <v>31</v>
      </c>
    </row>
    <row r="433" spans="1:8" ht="20.100000000000001" customHeight="1">
      <c r="A433" s="73">
        <v>45609</v>
      </c>
      <c r="B433" s="74">
        <v>45609.432340463158</v>
      </c>
      <c r="C433" s="74"/>
      <c r="D433" s="75" t="s">
        <v>40</v>
      </c>
      <c r="E433" s="76">
        <v>164</v>
      </c>
      <c r="F433" s="77">
        <v>15.765000000000001</v>
      </c>
      <c r="G433" s="75" t="s">
        <v>30</v>
      </c>
      <c r="H433" s="78" t="s">
        <v>31</v>
      </c>
    </row>
    <row r="434" spans="1:8" ht="20.100000000000001" customHeight="1">
      <c r="A434" s="73">
        <v>45609</v>
      </c>
      <c r="B434" s="74">
        <v>45609.432485138997</v>
      </c>
      <c r="C434" s="74"/>
      <c r="D434" s="75" t="s">
        <v>40</v>
      </c>
      <c r="E434" s="76">
        <v>202</v>
      </c>
      <c r="F434" s="77">
        <v>15.765000000000001</v>
      </c>
      <c r="G434" s="75" t="s">
        <v>30</v>
      </c>
      <c r="H434" s="78" t="s">
        <v>31</v>
      </c>
    </row>
    <row r="435" spans="1:8" ht="20.100000000000001" customHeight="1">
      <c r="A435" s="73">
        <v>45609</v>
      </c>
      <c r="B435" s="74">
        <v>45609.43268451374</v>
      </c>
      <c r="C435" s="74"/>
      <c r="D435" s="75" t="s">
        <v>40</v>
      </c>
      <c r="E435" s="76">
        <v>92</v>
      </c>
      <c r="F435" s="77">
        <v>15.765000000000001</v>
      </c>
      <c r="G435" s="75" t="s">
        <v>30</v>
      </c>
      <c r="H435" s="78" t="s">
        <v>31</v>
      </c>
    </row>
    <row r="436" spans="1:8" ht="20.100000000000001" customHeight="1">
      <c r="A436" s="73">
        <v>45609</v>
      </c>
      <c r="B436" s="74">
        <v>45609.433264039457</v>
      </c>
      <c r="C436" s="74"/>
      <c r="D436" s="75" t="s">
        <v>40</v>
      </c>
      <c r="E436" s="76">
        <v>127</v>
      </c>
      <c r="F436" s="77">
        <v>15.775</v>
      </c>
      <c r="G436" s="75" t="s">
        <v>30</v>
      </c>
      <c r="H436" s="78" t="s">
        <v>33</v>
      </c>
    </row>
    <row r="437" spans="1:8" ht="20.100000000000001" customHeight="1">
      <c r="A437" s="73">
        <v>45609</v>
      </c>
      <c r="B437" s="74">
        <v>45609.433264073916</v>
      </c>
      <c r="C437" s="74"/>
      <c r="D437" s="75" t="s">
        <v>40</v>
      </c>
      <c r="E437" s="76">
        <v>50</v>
      </c>
      <c r="F437" s="77">
        <v>15.775</v>
      </c>
      <c r="G437" s="75" t="s">
        <v>30</v>
      </c>
      <c r="H437" s="78" t="s">
        <v>33</v>
      </c>
    </row>
    <row r="438" spans="1:8" ht="20.100000000000001" customHeight="1">
      <c r="A438" s="73">
        <v>45609</v>
      </c>
      <c r="B438" s="74">
        <v>45609.433264073916</v>
      </c>
      <c r="C438" s="74"/>
      <c r="D438" s="75" t="s">
        <v>40</v>
      </c>
      <c r="E438" s="76">
        <v>46</v>
      </c>
      <c r="F438" s="77">
        <v>15.775</v>
      </c>
      <c r="G438" s="75" t="s">
        <v>30</v>
      </c>
      <c r="H438" s="78" t="s">
        <v>33</v>
      </c>
    </row>
    <row r="439" spans="1:8" ht="20.100000000000001" customHeight="1">
      <c r="A439" s="73">
        <v>45609</v>
      </c>
      <c r="B439" s="74">
        <v>45609.433298796415</v>
      </c>
      <c r="C439" s="74"/>
      <c r="D439" s="75" t="s">
        <v>40</v>
      </c>
      <c r="E439" s="76">
        <v>129</v>
      </c>
      <c r="F439" s="77">
        <v>15.775</v>
      </c>
      <c r="G439" s="75" t="s">
        <v>30</v>
      </c>
      <c r="H439" s="78" t="s">
        <v>33</v>
      </c>
    </row>
    <row r="440" spans="1:8" ht="20.100000000000001" customHeight="1">
      <c r="A440" s="73">
        <v>45609</v>
      </c>
      <c r="B440" s="74">
        <v>45609.433298796415</v>
      </c>
      <c r="C440" s="74"/>
      <c r="D440" s="75" t="s">
        <v>40</v>
      </c>
      <c r="E440" s="76">
        <v>43</v>
      </c>
      <c r="F440" s="77">
        <v>15.775</v>
      </c>
      <c r="G440" s="75" t="s">
        <v>30</v>
      </c>
      <c r="H440" s="78" t="s">
        <v>33</v>
      </c>
    </row>
    <row r="441" spans="1:8" ht="20.100000000000001" customHeight="1">
      <c r="A441" s="73">
        <v>45609</v>
      </c>
      <c r="B441" s="74">
        <v>45609.433333703782</v>
      </c>
      <c r="C441" s="74"/>
      <c r="D441" s="75" t="s">
        <v>40</v>
      </c>
      <c r="E441" s="76">
        <v>49</v>
      </c>
      <c r="F441" s="77">
        <v>15.775</v>
      </c>
      <c r="G441" s="75" t="s">
        <v>30</v>
      </c>
      <c r="H441" s="78" t="s">
        <v>33</v>
      </c>
    </row>
    <row r="442" spans="1:8" ht="20.100000000000001" customHeight="1">
      <c r="A442" s="73">
        <v>45609</v>
      </c>
      <c r="B442" s="74">
        <v>45609.433333703782</v>
      </c>
      <c r="C442" s="74"/>
      <c r="D442" s="75" t="s">
        <v>40</v>
      </c>
      <c r="E442" s="76">
        <v>131</v>
      </c>
      <c r="F442" s="77">
        <v>15.775</v>
      </c>
      <c r="G442" s="75" t="s">
        <v>30</v>
      </c>
      <c r="H442" s="78" t="s">
        <v>33</v>
      </c>
    </row>
    <row r="443" spans="1:8" ht="20.100000000000001" customHeight="1">
      <c r="A443" s="73">
        <v>45609</v>
      </c>
      <c r="B443" s="74">
        <v>45609.433457314968</v>
      </c>
      <c r="C443" s="74"/>
      <c r="D443" s="75" t="s">
        <v>40</v>
      </c>
      <c r="E443" s="76">
        <v>279</v>
      </c>
      <c r="F443" s="77">
        <v>15.77</v>
      </c>
      <c r="G443" s="75" t="s">
        <v>30</v>
      </c>
      <c r="H443" s="78" t="s">
        <v>32</v>
      </c>
    </row>
    <row r="444" spans="1:8" ht="20.100000000000001" customHeight="1">
      <c r="A444" s="73">
        <v>45609</v>
      </c>
      <c r="B444" s="74">
        <v>45609.433457314968</v>
      </c>
      <c r="C444" s="74"/>
      <c r="D444" s="75" t="s">
        <v>40</v>
      </c>
      <c r="E444" s="76">
        <v>184</v>
      </c>
      <c r="F444" s="77">
        <v>15.77</v>
      </c>
      <c r="G444" s="75" t="s">
        <v>30</v>
      </c>
      <c r="H444" s="78" t="s">
        <v>32</v>
      </c>
    </row>
    <row r="445" spans="1:8" ht="20.100000000000001" customHeight="1">
      <c r="A445" s="73">
        <v>45609</v>
      </c>
      <c r="B445" s="74">
        <v>45609.433498356491</v>
      </c>
      <c r="C445" s="74"/>
      <c r="D445" s="75" t="s">
        <v>40</v>
      </c>
      <c r="E445" s="76">
        <v>54</v>
      </c>
      <c r="F445" s="77">
        <v>15.77</v>
      </c>
      <c r="G445" s="75" t="s">
        <v>30</v>
      </c>
      <c r="H445" s="78" t="s">
        <v>32</v>
      </c>
    </row>
    <row r="446" spans="1:8" ht="20.100000000000001" customHeight="1">
      <c r="A446" s="73">
        <v>45609</v>
      </c>
      <c r="B446" s="74">
        <v>45609.433498368133</v>
      </c>
      <c r="C446" s="74"/>
      <c r="D446" s="75" t="s">
        <v>40</v>
      </c>
      <c r="E446" s="76">
        <v>15</v>
      </c>
      <c r="F446" s="77">
        <v>15.77</v>
      </c>
      <c r="G446" s="75" t="s">
        <v>30</v>
      </c>
      <c r="H446" s="78" t="s">
        <v>32</v>
      </c>
    </row>
    <row r="447" spans="1:8" ht="20.100000000000001" customHeight="1">
      <c r="A447" s="73">
        <v>45609</v>
      </c>
      <c r="B447" s="74">
        <v>45609.433970231563</v>
      </c>
      <c r="C447" s="74"/>
      <c r="D447" s="75" t="s">
        <v>40</v>
      </c>
      <c r="E447" s="76">
        <v>130</v>
      </c>
      <c r="F447" s="77">
        <v>15.775</v>
      </c>
      <c r="G447" s="75" t="s">
        <v>30</v>
      </c>
      <c r="H447" s="78" t="s">
        <v>34</v>
      </c>
    </row>
    <row r="448" spans="1:8" ht="20.100000000000001" customHeight="1">
      <c r="A448" s="73">
        <v>45609</v>
      </c>
      <c r="B448" s="74">
        <v>45609.433970231563</v>
      </c>
      <c r="C448" s="74"/>
      <c r="D448" s="75" t="s">
        <v>40</v>
      </c>
      <c r="E448" s="76">
        <v>138</v>
      </c>
      <c r="F448" s="77">
        <v>15.775</v>
      </c>
      <c r="G448" s="75" t="s">
        <v>30</v>
      </c>
      <c r="H448" s="78" t="s">
        <v>33</v>
      </c>
    </row>
    <row r="449" spans="1:8" ht="20.100000000000001" customHeight="1">
      <c r="A449" s="73">
        <v>45609</v>
      </c>
      <c r="B449" s="74">
        <v>45609.433970231563</v>
      </c>
      <c r="C449" s="74"/>
      <c r="D449" s="75" t="s">
        <v>40</v>
      </c>
      <c r="E449" s="76">
        <v>25</v>
      </c>
      <c r="F449" s="77">
        <v>15.775</v>
      </c>
      <c r="G449" s="75" t="s">
        <v>30</v>
      </c>
      <c r="H449" s="78" t="s">
        <v>34</v>
      </c>
    </row>
    <row r="450" spans="1:8" ht="20.100000000000001" customHeight="1">
      <c r="A450" s="73">
        <v>45609</v>
      </c>
      <c r="B450" s="74">
        <v>45609.433970231563</v>
      </c>
      <c r="C450" s="74"/>
      <c r="D450" s="75" t="s">
        <v>40</v>
      </c>
      <c r="E450" s="76">
        <v>51</v>
      </c>
      <c r="F450" s="77">
        <v>15.775</v>
      </c>
      <c r="G450" s="75" t="s">
        <v>30</v>
      </c>
      <c r="H450" s="78" t="s">
        <v>33</v>
      </c>
    </row>
    <row r="451" spans="1:8" ht="20.100000000000001" customHeight="1">
      <c r="A451" s="73">
        <v>45609</v>
      </c>
      <c r="B451" s="74">
        <v>45609.433970231563</v>
      </c>
      <c r="C451" s="74"/>
      <c r="D451" s="75" t="s">
        <v>40</v>
      </c>
      <c r="E451" s="76">
        <v>28</v>
      </c>
      <c r="F451" s="77">
        <v>15.775</v>
      </c>
      <c r="G451" s="75" t="s">
        <v>30</v>
      </c>
      <c r="H451" s="78" t="s">
        <v>34</v>
      </c>
    </row>
    <row r="452" spans="1:8" ht="20.100000000000001" customHeight="1">
      <c r="A452" s="73">
        <v>45609</v>
      </c>
      <c r="B452" s="74">
        <v>45609.433970231563</v>
      </c>
      <c r="C452" s="74"/>
      <c r="D452" s="75" t="s">
        <v>40</v>
      </c>
      <c r="E452" s="76">
        <v>48</v>
      </c>
      <c r="F452" s="77">
        <v>15.775</v>
      </c>
      <c r="G452" s="75" t="s">
        <v>30</v>
      </c>
      <c r="H452" s="78" t="s">
        <v>33</v>
      </c>
    </row>
    <row r="453" spans="1:8" ht="20.100000000000001" customHeight="1">
      <c r="A453" s="73">
        <v>45609</v>
      </c>
      <c r="B453" s="74">
        <v>45609.433970266022</v>
      </c>
      <c r="C453" s="74"/>
      <c r="D453" s="75" t="s">
        <v>40</v>
      </c>
      <c r="E453" s="76">
        <v>39</v>
      </c>
      <c r="F453" s="77">
        <v>15.775</v>
      </c>
      <c r="G453" s="75" t="s">
        <v>30</v>
      </c>
      <c r="H453" s="78" t="s">
        <v>34</v>
      </c>
    </row>
    <row r="454" spans="1:8" ht="20.100000000000001" customHeight="1">
      <c r="A454" s="73">
        <v>45609</v>
      </c>
      <c r="B454" s="74">
        <v>45609.433970381971</v>
      </c>
      <c r="C454" s="74"/>
      <c r="D454" s="75" t="s">
        <v>40</v>
      </c>
      <c r="E454" s="76">
        <v>46</v>
      </c>
      <c r="F454" s="77">
        <v>15.775</v>
      </c>
      <c r="G454" s="75" t="s">
        <v>30</v>
      </c>
      <c r="H454" s="78" t="s">
        <v>33</v>
      </c>
    </row>
    <row r="455" spans="1:8" ht="20.100000000000001" customHeight="1">
      <c r="A455" s="73">
        <v>45609</v>
      </c>
      <c r="B455" s="74">
        <v>45609.433970381971</v>
      </c>
      <c r="C455" s="74"/>
      <c r="D455" s="75" t="s">
        <v>40</v>
      </c>
      <c r="E455" s="76">
        <v>46</v>
      </c>
      <c r="F455" s="77">
        <v>15.775</v>
      </c>
      <c r="G455" s="75" t="s">
        <v>30</v>
      </c>
      <c r="H455" s="78" t="s">
        <v>33</v>
      </c>
    </row>
    <row r="456" spans="1:8" ht="20.100000000000001" customHeight="1">
      <c r="A456" s="73">
        <v>45609</v>
      </c>
      <c r="B456" s="74">
        <v>45609.433970428072</v>
      </c>
      <c r="C456" s="74"/>
      <c r="D456" s="75" t="s">
        <v>40</v>
      </c>
      <c r="E456" s="76">
        <v>560</v>
      </c>
      <c r="F456" s="77">
        <v>15.775</v>
      </c>
      <c r="G456" s="75" t="s">
        <v>30</v>
      </c>
      <c r="H456" s="78" t="s">
        <v>32</v>
      </c>
    </row>
    <row r="457" spans="1:8" ht="20.100000000000001" customHeight="1">
      <c r="A457" s="73">
        <v>45609</v>
      </c>
      <c r="B457" s="74">
        <v>45609.433970428072</v>
      </c>
      <c r="C457" s="74"/>
      <c r="D457" s="75" t="s">
        <v>40</v>
      </c>
      <c r="E457" s="76">
        <v>113</v>
      </c>
      <c r="F457" s="77">
        <v>15.775</v>
      </c>
      <c r="G457" s="75" t="s">
        <v>30</v>
      </c>
      <c r="H457" s="78" t="s">
        <v>32</v>
      </c>
    </row>
    <row r="458" spans="1:8" ht="20.100000000000001" customHeight="1">
      <c r="A458" s="73">
        <v>45609</v>
      </c>
      <c r="B458" s="74">
        <v>45609.433970428072</v>
      </c>
      <c r="C458" s="74"/>
      <c r="D458" s="75" t="s">
        <v>40</v>
      </c>
      <c r="E458" s="76">
        <v>131</v>
      </c>
      <c r="F458" s="77">
        <v>15.775</v>
      </c>
      <c r="G458" s="75" t="s">
        <v>30</v>
      </c>
      <c r="H458" s="78" t="s">
        <v>32</v>
      </c>
    </row>
    <row r="459" spans="1:8" ht="20.100000000000001" customHeight="1">
      <c r="A459" s="73">
        <v>45609</v>
      </c>
      <c r="B459" s="74">
        <v>45609.435128935147</v>
      </c>
      <c r="C459" s="74"/>
      <c r="D459" s="75" t="s">
        <v>40</v>
      </c>
      <c r="E459" s="76">
        <v>572</v>
      </c>
      <c r="F459" s="77">
        <v>15.78</v>
      </c>
      <c r="G459" s="75" t="s">
        <v>30</v>
      </c>
      <c r="H459" s="78" t="s">
        <v>32</v>
      </c>
    </row>
    <row r="460" spans="1:8" ht="20.100000000000001" customHeight="1">
      <c r="A460" s="73">
        <v>45609</v>
      </c>
      <c r="B460" s="74">
        <v>45609.43512895843</v>
      </c>
      <c r="C460" s="74"/>
      <c r="D460" s="75" t="s">
        <v>40</v>
      </c>
      <c r="E460" s="76">
        <v>505</v>
      </c>
      <c r="F460" s="77">
        <v>15.78</v>
      </c>
      <c r="G460" s="75" t="s">
        <v>30</v>
      </c>
      <c r="H460" s="78" t="s">
        <v>31</v>
      </c>
    </row>
    <row r="461" spans="1:8" ht="20.100000000000001" customHeight="1">
      <c r="A461" s="73">
        <v>45609</v>
      </c>
      <c r="B461" s="74">
        <v>45609.43512895843</v>
      </c>
      <c r="C461" s="74"/>
      <c r="D461" s="75" t="s">
        <v>40</v>
      </c>
      <c r="E461" s="76">
        <v>271</v>
      </c>
      <c r="F461" s="77">
        <v>15.78</v>
      </c>
      <c r="G461" s="75" t="s">
        <v>30</v>
      </c>
      <c r="H461" s="78" t="s">
        <v>31</v>
      </c>
    </row>
    <row r="462" spans="1:8" ht="20.100000000000001" customHeight="1">
      <c r="A462" s="73">
        <v>45609</v>
      </c>
      <c r="B462" s="74">
        <v>45609.43512895843</v>
      </c>
      <c r="C462" s="74"/>
      <c r="D462" s="75" t="s">
        <v>40</v>
      </c>
      <c r="E462" s="76">
        <v>1404</v>
      </c>
      <c r="F462" s="77">
        <v>15.78</v>
      </c>
      <c r="G462" s="75" t="s">
        <v>30</v>
      </c>
      <c r="H462" s="78" t="s">
        <v>31</v>
      </c>
    </row>
    <row r="463" spans="1:8" ht="20.100000000000001" customHeight="1">
      <c r="A463" s="73">
        <v>45609</v>
      </c>
      <c r="B463" s="74">
        <v>45609.436499837786</v>
      </c>
      <c r="C463" s="74"/>
      <c r="D463" s="75" t="s">
        <v>40</v>
      </c>
      <c r="E463" s="76">
        <v>256</v>
      </c>
      <c r="F463" s="77">
        <v>15.78</v>
      </c>
      <c r="G463" s="75" t="s">
        <v>30</v>
      </c>
      <c r="H463" s="78" t="s">
        <v>34</v>
      </c>
    </row>
    <row r="464" spans="1:8" ht="20.100000000000001" customHeight="1">
      <c r="A464" s="73">
        <v>45609</v>
      </c>
      <c r="B464" s="74">
        <v>45609.436499837786</v>
      </c>
      <c r="C464" s="74"/>
      <c r="D464" s="75" t="s">
        <v>40</v>
      </c>
      <c r="E464" s="76">
        <v>371</v>
      </c>
      <c r="F464" s="77">
        <v>15.78</v>
      </c>
      <c r="G464" s="75" t="s">
        <v>30</v>
      </c>
      <c r="H464" s="78" t="s">
        <v>32</v>
      </c>
    </row>
    <row r="465" spans="1:8" ht="20.100000000000001" customHeight="1">
      <c r="A465" s="73">
        <v>45609</v>
      </c>
      <c r="B465" s="74">
        <v>45609.436499803327</v>
      </c>
      <c r="C465" s="74"/>
      <c r="D465" s="75" t="s">
        <v>40</v>
      </c>
      <c r="E465" s="76">
        <v>1270</v>
      </c>
      <c r="F465" s="77">
        <v>15.78</v>
      </c>
      <c r="G465" s="75" t="s">
        <v>30</v>
      </c>
      <c r="H465" s="78" t="s">
        <v>31</v>
      </c>
    </row>
    <row r="466" spans="1:8" ht="20.100000000000001" customHeight="1">
      <c r="A466" s="73">
        <v>45609</v>
      </c>
      <c r="B466" s="74">
        <v>45609.436509930529</v>
      </c>
      <c r="C466" s="74"/>
      <c r="D466" s="75" t="s">
        <v>40</v>
      </c>
      <c r="E466" s="76">
        <v>636</v>
      </c>
      <c r="F466" s="77">
        <v>15.775</v>
      </c>
      <c r="G466" s="75" t="s">
        <v>30</v>
      </c>
      <c r="H466" s="78" t="s">
        <v>31</v>
      </c>
    </row>
    <row r="467" spans="1:8" ht="20.100000000000001" customHeight="1">
      <c r="A467" s="73">
        <v>45609</v>
      </c>
      <c r="B467" s="74">
        <v>45609.43783194432</v>
      </c>
      <c r="C467" s="74"/>
      <c r="D467" s="75" t="s">
        <v>40</v>
      </c>
      <c r="E467" s="76">
        <v>602</v>
      </c>
      <c r="F467" s="77">
        <v>15.78</v>
      </c>
      <c r="G467" s="75" t="s">
        <v>30</v>
      </c>
      <c r="H467" s="78" t="s">
        <v>31</v>
      </c>
    </row>
    <row r="468" spans="1:8" ht="20.100000000000001" customHeight="1">
      <c r="A468" s="73">
        <v>45609</v>
      </c>
      <c r="B468" s="74">
        <v>45609.438207002357</v>
      </c>
      <c r="C468" s="74"/>
      <c r="D468" s="75" t="s">
        <v>40</v>
      </c>
      <c r="E468" s="76">
        <v>424</v>
      </c>
      <c r="F468" s="77">
        <v>15.785</v>
      </c>
      <c r="G468" s="75" t="s">
        <v>30</v>
      </c>
      <c r="H468" s="78" t="s">
        <v>32</v>
      </c>
    </row>
    <row r="469" spans="1:8" ht="20.100000000000001" customHeight="1">
      <c r="A469" s="73">
        <v>45609</v>
      </c>
      <c r="B469" s="74">
        <v>45609.438207002357</v>
      </c>
      <c r="C469" s="74"/>
      <c r="D469" s="75" t="s">
        <v>40</v>
      </c>
      <c r="E469" s="76">
        <v>131</v>
      </c>
      <c r="F469" s="77">
        <v>15.785</v>
      </c>
      <c r="G469" s="75" t="s">
        <v>30</v>
      </c>
      <c r="H469" s="78" t="s">
        <v>32</v>
      </c>
    </row>
    <row r="470" spans="1:8" ht="20.100000000000001" customHeight="1">
      <c r="A470" s="73">
        <v>45609</v>
      </c>
      <c r="B470" s="74">
        <v>45609.438207002357</v>
      </c>
      <c r="C470" s="74"/>
      <c r="D470" s="75" t="s">
        <v>40</v>
      </c>
      <c r="E470" s="76">
        <v>197</v>
      </c>
      <c r="F470" s="77">
        <v>15.785</v>
      </c>
      <c r="G470" s="75" t="s">
        <v>30</v>
      </c>
      <c r="H470" s="78" t="s">
        <v>32</v>
      </c>
    </row>
    <row r="471" spans="1:8" ht="20.100000000000001" customHeight="1">
      <c r="A471" s="73">
        <v>45609</v>
      </c>
      <c r="B471" s="74">
        <v>45609.438207036816</v>
      </c>
      <c r="C471" s="74"/>
      <c r="D471" s="75" t="s">
        <v>40</v>
      </c>
      <c r="E471" s="76">
        <v>74</v>
      </c>
      <c r="F471" s="77">
        <v>15.785</v>
      </c>
      <c r="G471" s="75" t="s">
        <v>30</v>
      </c>
      <c r="H471" s="78" t="s">
        <v>32</v>
      </c>
    </row>
    <row r="472" spans="1:8" ht="20.100000000000001" customHeight="1">
      <c r="A472" s="73">
        <v>45609</v>
      </c>
      <c r="B472" s="74">
        <v>45609.438947928138</v>
      </c>
      <c r="C472" s="74"/>
      <c r="D472" s="75" t="s">
        <v>40</v>
      </c>
      <c r="E472" s="76">
        <v>137</v>
      </c>
      <c r="F472" s="77">
        <v>15.785</v>
      </c>
      <c r="G472" s="75" t="s">
        <v>30</v>
      </c>
      <c r="H472" s="78" t="s">
        <v>32</v>
      </c>
    </row>
    <row r="473" spans="1:8" ht="20.100000000000001" customHeight="1">
      <c r="A473" s="73">
        <v>45609</v>
      </c>
      <c r="B473" s="74">
        <v>45609.438947928138</v>
      </c>
      <c r="C473" s="74"/>
      <c r="D473" s="75" t="s">
        <v>40</v>
      </c>
      <c r="E473" s="76">
        <v>100</v>
      </c>
      <c r="F473" s="77">
        <v>15.785</v>
      </c>
      <c r="G473" s="75" t="s">
        <v>30</v>
      </c>
      <c r="H473" s="78" t="s">
        <v>32</v>
      </c>
    </row>
    <row r="474" spans="1:8" ht="20.100000000000001" customHeight="1">
      <c r="A474" s="73">
        <v>45609</v>
      </c>
      <c r="B474" s="74">
        <v>45609.439040787052</v>
      </c>
      <c r="C474" s="74"/>
      <c r="D474" s="75" t="s">
        <v>40</v>
      </c>
      <c r="E474" s="76">
        <v>430</v>
      </c>
      <c r="F474" s="77">
        <v>15.785</v>
      </c>
      <c r="G474" s="75" t="s">
        <v>30</v>
      </c>
      <c r="H474" s="78" t="s">
        <v>32</v>
      </c>
    </row>
    <row r="475" spans="1:8" ht="20.100000000000001" customHeight="1">
      <c r="A475" s="73">
        <v>45609</v>
      </c>
      <c r="B475" s="74">
        <v>45609.439040787052</v>
      </c>
      <c r="C475" s="74"/>
      <c r="D475" s="75" t="s">
        <v>40</v>
      </c>
      <c r="E475" s="76">
        <v>1781</v>
      </c>
      <c r="F475" s="77">
        <v>15.785</v>
      </c>
      <c r="G475" s="75" t="s">
        <v>30</v>
      </c>
      <c r="H475" s="78" t="s">
        <v>32</v>
      </c>
    </row>
    <row r="476" spans="1:8" ht="20.100000000000001" customHeight="1">
      <c r="A476" s="73">
        <v>45609</v>
      </c>
      <c r="B476" s="74">
        <v>45609.439040810335</v>
      </c>
      <c r="C476" s="74"/>
      <c r="D476" s="75" t="s">
        <v>40</v>
      </c>
      <c r="E476" s="76">
        <v>1212</v>
      </c>
      <c r="F476" s="77">
        <v>15.785</v>
      </c>
      <c r="G476" s="75" t="s">
        <v>30</v>
      </c>
      <c r="H476" s="78" t="s">
        <v>32</v>
      </c>
    </row>
    <row r="477" spans="1:8" ht="20.100000000000001" customHeight="1">
      <c r="A477" s="73">
        <v>45609</v>
      </c>
      <c r="B477" s="74">
        <v>45609.439779722132</v>
      </c>
      <c r="C477" s="74"/>
      <c r="D477" s="75" t="s">
        <v>40</v>
      </c>
      <c r="E477" s="76">
        <v>120</v>
      </c>
      <c r="F477" s="77">
        <v>15.78</v>
      </c>
      <c r="G477" s="75" t="s">
        <v>30</v>
      </c>
      <c r="H477" s="78" t="s">
        <v>31</v>
      </c>
    </row>
    <row r="478" spans="1:8" ht="20.100000000000001" customHeight="1">
      <c r="A478" s="73">
        <v>45609</v>
      </c>
      <c r="B478" s="74">
        <v>45609.439779722132</v>
      </c>
      <c r="C478" s="74"/>
      <c r="D478" s="75" t="s">
        <v>40</v>
      </c>
      <c r="E478" s="76">
        <v>298</v>
      </c>
      <c r="F478" s="77">
        <v>15.78</v>
      </c>
      <c r="G478" s="75" t="s">
        <v>30</v>
      </c>
      <c r="H478" s="78" t="s">
        <v>31</v>
      </c>
    </row>
    <row r="479" spans="1:8" ht="20.100000000000001" customHeight="1">
      <c r="A479" s="73">
        <v>45609</v>
      </c>
      <c r="B479" s="74">
        <v>45609.440116469748</v>
      </c>
      <c r="C479" s="74"/>
      <c r="D479" s="75" t="s">
        <v>40</v>
      </c>
      <c r="E479" s="76">
        <v>220</v>
      </c>
      <c r="F479" s="77">
        <v>15.78</v>
      </c>
      <c r="G479" s="75" t="s">
        <v>30</v>
      </c>
      <c r="H479" s="78" t="s">
        <v>31</v>
      </c>
    </row>
    <row r="480" spans="1:8" ht="20.100000000000001" customHeight="1">
      <c r="A480" s="73">
        <v>45609</v>
      </c>
      <c r="B480" s="74">
        <v>45609.440262268297</v>
      </c>
      <c r="C480" s="74"/>
      <c r="D480" s="75" t="s">
        <v>40</v>
      </c>
      <c r="E480" s="76">
        <v>26</v>
      </c>
      <c r="F480" s="77">
        <v>15.785</v>
      </c>
      <c r="G480" s="75" t="s">
        <v>30</v>
      </c>
      <c r="H480" s="78" t="s">
        <v>34</v>
      </c>
    </row>
    <row r="481" spans="1:8" ht="20.100000000000001" customHeight="1">
      <c r="A481" s="73">
        <v>45609</v>
      </c>
      <c r="B481" s="74">
        <v>45609.440262279939</v>
      </c>
      <c r="C481" s="74"/>
      <c r="D481" s="75" t="s">
        <v>40</v>
      </c>
      <c r="E481" s="76">
        <v>86</v>
      </c>
      <c r="F481" s="77">
        <v>15.785</v>
      </c>
      <c r="G481" s="75" t="s">
        <v>30</v>
      </c>
      <c r="H481" s="78" t="s">
        <v>32</v>
      </c>
    </row>
    <row r="482" spans="1:8" ht="20.100000000000001" customHeight="1">
      <c r="A482" s="73">
        <v>45609</v>
      </c>
      <c r="B482" s="74">
        <v>45609.440262268297</v>
      </c>
      <c r="C482" s="74"/>
      <c r="D482" s="75" t="s">
        <v>40</v>
      </c>
      <c r="E482" s="76">
        <v>86</v>
      </c>
      <c r="F482" s="77">
        <v>15.785</v>
      </c>
      <c r="G482" s="75" t="s">
        <v>30</v>
      </c>
      <c r="H482" s="78" t="s">
        <v>32</v>
      </c>
    </row>
    <row r="483" spans="1:8" ht="20.100000000000001" customHeight="1">
      <c r="A483" s="73">
        <v>45609</v>
      </c>
      <c r="B483" s="74">
        <v>45609.440262268297</v>
      </c>
      <c r="C483" s="74"/>
      <c r="D483" s="75" t="s">
        <v>40</v>
      </c>
      <c r="E483" s="76">
        <v>27</v>
      </c>
      <c r="F483" s="77">
        <v>15.785</v>
      </c>
      <c r="G483" s="75" t="s">
        <v>30</v>
      </c>
      <c r="H483" s="78" t="s">
        <v>34</v>
      </c>
    </row>
    <row r="484" spans="1:8" ht="20.100000000000001" customHeight="1">
      <c r="A484" s="73">
        <v>45609</v>
      </c>
      <c r="B484" s="74">
        <v>45609.440262279939</v>
      </c>
      <c r="C484" s="74"/>
      <c r="D484" s="75" t="s">
        <v>40</v>
      </c>
      <c r="E484" s="76">
        <v>293</v>
      </c>
      <c r="F484" s="77">
        <v>15.785</v>
      </c>
      <c r="G484" s="75" t="s">
        <v>30</v>
      </c>
      <c r="H484" s="78" t="s">
        <v>31</v>
      </c>
    </row>
    <row r="485" spans="1:8" ht="20.100000000000001" customHeight="1">
      <c r="A485" s="73">
        <v>45609</v>
      </c>
      <c r="B485" s="74">
        <v>45609.44026229158</v>
      </c>
      <c r="C485" s="74"/>
      <c r="D485" s="75" t="s">
        <v>40</v>
      </c>
      <c r="E485" s="76">
        <v>209</v>
      </c>
      <c r="F485" s="77">
        <v>15.785</v>
      </c>
      <c r="G485" s="75" t="s">
        <v>30</v>
      </c>
      <c r="H485" s="78" t="s">
        <v>31</v>
      </c>
    </row>
    <row r="486" spans="1:8" ht="20.100000000000001" customHeight="1">
      <c r="A486" s="73">
        <v>45609</v>
      </c>
      <c r="B486" s="74">
        <v>45609.44026240753</v>
      </c>
      <c r="C486" s="74"/>
      <c r="D486" s="75" t="s">
        <v>40</v>
      </c>
      <c r="E486" s="76">
        <v>53</v>
      </c>
      <c r="F486" s="77">
        <v>15.785</v>
      </c>
      <c r="G486" s="75" t="s">
        <v>30</v>
      </c>
      <c r="H486" s="78" t="s">
        <v>31</v>
      </c>
    </row>
    <row r="487" spans="1:8" ht="20.100000000000001" customHeight="1">
      <c r="A487" s="73">
        <v>45609</v>
      </c>
      <c r="B487" s="74">
        <v>45609.440271087922</v>
      </c>
      <c r="C487" s="74"/>
      <c r="D487" s="75" t="s">
        <v>40</v>
      </c>
      <c r="E487" s="76">
        <v>505</v>
      </c>
      <c r="F487" s="77">
        <v>15.775</v>
      </c>
      <c r="G487" s="75" t="s">
        <v>30</v>
      </c>
      <c r="H487" s="78" t="s">
        <v>31</v>
      </c>
    </row>
    <row r="488" spans="1:8" ht="20.100000000000001" customHeight="1">
      <c r="A488" s="73">
        <v>45609</v>
      </c>
      <c r="B488" s="74">
        <v>45609.441065740772</v>
      </c>
      <c r="C488" s="74"/>
      <c r="D488" s="75" t="s">
        <v>40</v>
      </c>
      <c r="E488" s="76">
        <v>484</v>
      </c>
      <c r="F488" s="77">
        <v>15.77</v>
      </c>
      <c r="G488" s="75" t="s">
        <v>30</v>
      </c>
      <c r="H488" s="78" t="s">
        <v>31</v>
      </c>
    </row>
    <row r="489" spans="1:8" ht="20.100000000000001" customHeight="1">
      <c r="A489" s="73">
        <v>45609</v>
      </c>
      <c r="B489" s="74">
        <v>45609.44188850699</v>
      </c>
      <c r="C489" s="74"/>
      <c r="D489" s="75" t="s">
        <v>40</v>
      </c>
      <c r="E489" s="76">
        <v>130</v>
      </c>
      <c r="F489" s="77">
        <v>15.785</v>
      </c>
      <c r="G489" s="75" t="s">
        <v>30</v>
      </c>
      <c r="H489" s="78" t="s">
        <v>32</v>
      </c>
    </row>
    <row r="490" spans="1:8" ht="20.100000000000001" customHeight="1">
      <c r="A490" s="73">
        <v>45609</v>
      </c>
      <c r="B490" s="74">
        <v>45609.441889699083</v>
      </c>
      <c r="C490" s="74"/>
      <c r="D490" s="75" t="s">
        <v>40</v>
      </c>
      <c r="E490" s="76">
        <v>640</v>
      </c>
      <c r="F490" s="77">
        <v>15.79</v>
      </c>
      <c r="G490" s="75" t="s">
        <v>30</v>
      </c>
      <c r="H490" s="78" t="s">
        <v>34</v>
      </c>
    </row>
    <row r="491" spans="1:8" ht="20.100000000000001" customHeight="1">
      <c r="A491" s="73">
        <v>45609</v>
      </c>
      <c r="B491" s="74">
        <v>45609.441889699083</v>
      </c>
      <c r="C491" s="74"/>
      <c r="D491" s="75" t="s">
        <v>40</v>
      </c>
      <c r="E491" s="76">
        <v>80</v>
      </c>
      <c r="F491" s="77">
        <v>15.79</v>
      </c>
      <c r="G491" s="75" t="s">
        <v>30</v>
      </c>
      <c r="H491" s="78" t="s">
        <v>32</v>
      </c>
    </row>
    <row r="492" spans="1:8" ht="20.100000000000001" customHeight="1">
      <c r="A492" s="73">
        <v>45609</v>
      </c>
      <c r="B492" s="74">
        <v>45609.441889780108</v>
      </c>
      <c r="C492" s="74"/>
      <c r="D492" s="75" t="s">
        <v>40</v>
      </c>
      <c r="E492" s="76">
        <v>1175</v>
      </c>
      <c r="F492" s="77">
        <v>15.79</v>
      </c>
      <c r="G492" s="75" t="s">
        <v>30</v>
      </c>
      <c r="H492" s="78" t="s">
        <v>31</v>
      </c>
    </row>
    <row r="493" spans="1:8" ht="20.100000000000001" customHeight="1">
      <c r="A493" s="73">
        <v>45609</v>
      </c>
      <c r="B493" s="74">
        <v>45609.442565092817</v>
      </c>
      <c r="C493" s="74"/>
      <c r="D493" s="75" t="s">
        <v>40</v>
      </c>
      <c r="E493" s="76">
        <v>467</v>
      </c>
      <c r="F493" s="77">
        <v>15.78</v>
      </c>
      <c r="G493" s="75" t="s">
        <v>30</v>
      </c>
      <c r="H493" s="78" t="s">
        <v>31</v>
      </c>
    </row>
    <row r="494" spans="1:8" ht="20.100000000000001" customHeight="1">
      <c r="A494" s="73">
        <v>45609</v>
      </c>
      <c r="B494" s="74">
        <v>45609.442565312609</v>
      </c>
      <c r="C494" s="74"/>
      <c r="D494" s="75" t="s">
        <v>40</v>
      </c>
      <c r="E494" s="76">
        <v>454</v>
      </c>
      <c r="F494" s="77">
        <v>15.78</v>
      </c>
      <c r="G494" s="75" t="s">
        <v>30</v>
      </c>
      <c r="H494" s="78" t="s">
        <v>31</v>
      </c>
    </row>
    <row r="495" spans="1:8" ht="20.100000000000001" customHeight="1">
      <c r="A495" s="73">
        <v>45609</v>
      </c>
      <c r="B495" s="74">
        <v>45609.442570624873</v>
      </c>
      <c r="C495" s="74"/>
      <c r="D495" s="75" t="s">
        <v>40</v>
      </c>
      <c r="E495" s="76">
        <v>8</v>
      </c>
      <c r="F495" s="77">
        <v>15.775</v>
      </c>
      <c r="G495" s="75" t="s">
        <v>30</v>
      </c>
      <c r="H495" s="78" t="s">
        <v>31</v>
      </c>
    </row>
    <row r="496" spans="1:8" ht="20.100000000000001" customHeight="1">
      <c r="A496" s="73">
        <v>45609</v>
      </c>
      <c r="B496" s="74">
        <v>45609.442972488236</v>
      </c>
      <c r="C496" s="74"/>
      <c r="D496" s="75" t="s">
        <v>40</v>
      </c>
      <c r="E496" s="76">
        <v>116</v>
      </c>
      <c r="F496" s="77">
        <v>15.775</v>
      </c>
      <c r="G496" s="75" t="s">
        <v>30</v>
      </c>
      <c r="H496" s="78" t="s">
        <v>31</v>
      </c>
    </row>
    <row r="497" spans="1:8" ht="20.100000000000001" customHeight="1">
      <c r="A497" s="73">
        <v>45609</v>
      </c>
      <c r="B497" s="74">
        <v>45609.442972488236</v>
      </c>
      <c r="C497" s="74"/>
      <c r="D497" s="75" t="s">
        <v>40</v>
      </c>
      <c r="E497" s="76">
        <v>220</v>
      </c>
      <c r="F497" s="77">
        <v>15.775</v>
      </c>
      <c r="G497" s="75" t="s">
        <v>30</v>
      </c>
      <c r="H497" s="78" t="s">
        <v>31</v>
      </c>
    </row>
    <row r="498" spans="1:8" ht="20.100000000000001" customHeight="1">
      <c r="A498" s="73">
        <v>45609</v>
      </c>
      <c r="B498" s="74">
        <v>45609.442972488236</v>
      </c>
      <c r="C498" s="74"/>
      <c r="D498" s="75" t="s">
        <v>40</v>
      </c>
      <c r="E498" s="76">
        <v>427</v>
      </c>
      <c r="F498" s="77">
        <v>15.775</v>
      </c>
      <c r="G498" s="75" t="s">
        <v>30</v>
      </c>
      <c r="H498" s="78" t="s">
        <v>31</v>
      </c>
    </row>
    <row r="499" spans="1:8" ht="20.100000000000001" customHeight="1">
      <c r="A499" s="73">
        <v>45609</v>
      </c>
      <c r="B499" s="74">
        <v>45609.443890787195</v>
      </c>
      <c r="C499" s="74"/>
      <c r="D499" s="75" t="s">
        <v>40</v>
      </c>
      <c r="E499" s="76">
        <v>216</v>
      </c>
      <c r="F499" s="77">
        <v>15.78</v>
      </c>
      <c r="G499" s="75" t="s">
        <v>30</v>
      </c>
      <c r="H499" s="78" t="s">
        <v>31</v>
      </c>
    </row>
    <row r="500" spans="1:8" ht="20.100000000000001" customHeight="1">
      <c r="A500" s="73">
        <v>45609</v>
      </c>
      <c r="B500" s="74">
        <v>45609.44389086822</v>
      </c>
      <c r="C500" s="74"/>
      <c r="D500" s="75" t="s">
        <v>40</v>
      </c>
      <c r="E500" s="76">
        <v>67</v>
      </c>
      <c r="F500" s="77">
        <v>15.78</v>
      </c>
      <c r="G500" s="75" t="s">
        <v>30</v>
      </c>
      <c r="H500" s="78" t="s">
        <v>34</v>
      </c>
    </row>
    <row r="501" spans="1:8" ht="20.100000000000001" customHeight="1">
      <c r="A501" s="73">
        <v>45609</v>
      </c>
      <c r="B501" s="74">
        <v>45609.44389086822</v>
      </c>
      <c r="C501" s="74"/>
      <c r="D501" s="75" t="s">
        <v>40</v>
      </c>
      <c r="E501" s="76">
        <v>275</v>
      </c>
      <c r="F501" s="77">
        <v>15.78</v>
      </c>
      <c r="G501" s="75" t="s">
        <v>30</v>
      </c>
      <c r="H501" s="78" t="s">
        <v>34</v>
      </c>
    </row>
    <row r="502" spans="1:8" ht="20.100000000000001" customHeight="1">
      <c r="A502" s="73">
        <v>45609</v>
      </c>
      <c r="B502" s="74">
        <v>45609.443890925962</v>
      </c>
      <c r="C502" s="74"/>
      <c r="D502" s="75" t="s">
        <v>40</v>
      </c>
      <c r="E502" s="76">
        <v>2</v>
      </c>
      <c r="F502" s="77">
        <v>15.78</v>
      </c>
      <c r="G502" s="75" t="s">
        <v>30</v>
      </c>
      <c r="H502" s="78" t="s">
        <v>34</v>
      </c>
    </row>
    <row r="503" spans="1:8" ht="20.100000000000001" customHeight="1">
      <c r="A503" s="73">
        <v>45609</v>
      </c>
      <c r="B503" s="74">
        <v>45609.443890983704</v>
      </c>
      <c r="C503" s="74"/>
      <c r="D503" s="75" t="s">
        <v>40</v>
      </c>
      <c r="E503" s="76">
        <v>735</v>
      </c>
      <c r="F503" s="77">
        <v>15.78</v>
      </c>
      <c r="G503" s="75" t="s">
        <v>30</v>
      </c>
      <c r="H503" s="78" t="s">
        <v>31</v>
      </c>
    </row>
    <row r="504" spans="1:8" ht="20.100000000000001" customHeight="1">
      <c r="A504" s="73">
        <v>45609</v>
      </c>
      <c r="B504" s="74">
        <v>45609.443890983704</v>
      </c>
      <c r="C504" s="74"/>
      <c r="D504" s="75" t="s">
        <v>40</v>
      </c>
      <c r="E504" s="76">
        <v>228</v>
      </c>
      <c r="F504" s="77">
        <v>15.78</v>
      </c>
      <c r="G504" s="75" t="s">
        <v>30</v>
      </c>
      <c r="H504" s="78" t="s">
        <v>31</v>
      </c>
    </row>
    <row r="505" spans="1:8" ht="20.100000000000001" customHeight="1">
      <c r="A505" s="73">
        <v>45609</v>
      </c>
      <c r="B505" s="74">
        <v>45609.443890983704</v>
      </c>
      <c r="C505" s="74"/>
      <c r="D505" s="75" t="s">
        <v>40</v>
      </c>
      <c r="E505" s="76">
        <v>545</v>
      </c>
      <c r="F505" s="77">
        <v>15.78</v>
      </c>
      <c r="G505" s="75" t="s">
        <v>30</v>
      </c>
      <c r="H505" s="78" t="s">
        <v>31</v>
      </c>
    </row>
    <row r="506" spans="1:8" ht="20.100000000000001" customHeight="1">
      <c r="A506" s="73">
        <v>45609</v>
      </c>
      <c r="B506" s="74">
        <v>45609.443976331037</v>
      </c>
      <c r="C506" s="74"/>
      <c r="D506" s="75" t="s">
        <v>40</v>
      </c>
      <c r="E506" s="76">
        <v>568</v>
      </c>
      <c r="F506" s="77">
        <v>15.77</v>
      </c>
      <c r="G506" s="75" t="s">
        <v>30</v>
      </c>
      <c r="H506" s="78" t="s">
        <v>31</v>
      </c>
    </row>
    <row r="507" spans="1:8" ht="20.100000000000001" customHeight="1">
      <c r="A507" s="73">
        <v>45609</v>
      </c>
      <c r="B507" s="74">
        <v>45609.444130416494</v>
      </c>
      <c r="C507" s="74"/>
      <c r="D507" s="75" t="s">
        <v>40</v>
      </c>
      <c r="E507" s="76">
        <v>130</v>
      </c>
      <c r="F507" s="77">
        <v>15.76</v>
      </c>
      <c r="G507" s="75" t="s">
        <v>30</v>
      </c>
      <c r="H507" s="78" t="s">
        <v>31</v>
      </c>
    </row>
    <row r="508" spans="1:8" ht="20.100000000000001" customHeight="1">
      <c r="A508" s="73">
        <v>45609</v>
      </c>
      <c r="B508" s="74">
        <v>45609.444130416494</v>
      </c>
      <c r="C508" s="74"/>
      <c r="D508" s="75" t="s">
        <v>40</v>
      </c>
      <c r="E508" s="76">
        <v>259</v>
      </c>
      <c r="F508" s="77">
        <v>15.76</v>
      </c>
      <c r="G508" s="75" t="s">
        <v>30</v>
      </c>
      <c r="H508" s="78" t="s">
        <v>31</v>
      </c>
    </row>
    <row r="509" spans="1:8" ht="20.100000000000001" customHeight="1">
      <c r="A509" s="73">
        <v>45609</v>
      </c>
      <c r="B509" s="74">
        <v>45609.445040798746</v>
      </c>
      <c r="C509" s="74"/>
      <c r="D509" s="75" t="s">
        <v>40</v>
      </c>
      <c r="E509" s="76">
        <v>362</v>
      </c>
      <c r="F509" s="77">
        <v>15.78</v>
      </c>
      <c r="G509" s="75" t="s">
        <v>30</v>
      </c>
      <c r="H509" s="78" t="s">
        <v>31</v>
      </c>
    </row>
    <row r="510" spans="1:8" ht="20.100000000000001" customHeight="1">
      <c r="A510" s="73">
        <v>45609</v>
      </c>
      <c r="B510" s="74">
        <v>45609.445040798746</v>
      </c>
      <c r="C510" s="74"/>
      <c r="D510" s="75" t="s">
        <v>40</v>
      </c>
      <c r="E510" s="76">
        <v>95</v>
      </c>
      <c r="F510" s="77">
        <v>15.78</v>
      </c>
      <c r="G510" s="75" t="s">
        <v>30</v>
      </c>
      <c r="H510" s="78" t="s">
        <v>31</v>
      </c>
    </row>
    <row r="511" spans="1:8" ht="20.100000000000001" customHeight="1">
      <c r="A511" s="73">
        <v>45609</v>
      </c>
      <c r="B511" s="74">
        <v>45609.445325544104</v>
      </c>
      <c r="C511" s="74"/>
      <c r="D511" s="75" t="s">
        <v>40</v>
      </c>
      <c r="E511" s="76">
        <v>528</v>
      </c>
      <c r="F511" s="77">
        <v>15.795</v>
      </c>
      <c r="G511" s="75" t="s">
        <v>30</v>
      </c>
      <c r="H511" s="78" t="s">
        <v>31</v>
      </c>
    </row>
    <row r="512" spans="1:8" ht="20.100000000000001" customHeight="1">
      <c r="A512" s="73">
        <v>45609</v>
      </c>
      <c r="B512" s="74">
        <v>45609.445325544104</v>
      </c>
      <c r="C512" s="74"/>
      <c r="D512" s="75" t="s">
        <v>40</v>
      </c>
      <c r="E512" s="76">
        <v>359</v>
      </c>
      <c r="F512" s="77">
        <v>15.795</v>
      </c>
      <c r="G512" s="75" t="s">
        <v>30</v>
      </c>
      <c r="H512" s="78" t="s">
        <v>31</v>
      </c>
    </row>
    <row r="513" spans="1:8" ht="20.100000000000001" customHeight="1">
      <c r="A513" s="73">
        <v>45609</v>
      </c>
      <c r="B513" s="74">
        <v>45609.445439456031</v>
      </c>
      <c r="C513" s="74"/>
      <c r="D513" s="75" t="s">
        <v>40</v>
      </c>
      <c r="E513" s="76">
        <v>11</v>
      </c>
      <c r="F513" s="77">
        <v>15.79</v>
      </c>
      <c r="G513" s="75" t="s">
        <v>30</v>
      </c>
      <c r="H513" s="78" t="s">
        <v>31</v>
      </c>
    </row>
    <row r="514" spans="1:8" ht="20.100000000000001" customHeight="1">
      <c r="A514" s="73">
        <v>45609</v>
      </c>
      <c r="B514" s="74">
        <v>45609.445439490955</v>
      </c>
      <c r="C514" s="74"/>
      <c r="D514" s="75" t="s">
        <v>40</v>
      </c>
      <c r="E514" s="76">
        <v>408</v>
      </c>
      <c r="F514" s="77">
        <v>15.79</v>
      </c>
      <c r="G514" s="75" t="s">
        <v>30</v>
      </c>
      <c r="H514" s="78" t="s">
        <v>31</v>
      </c>
    </row>
    <row r="515" spans="1:8" ht="20.100000000000001" customHeight="1">
      <c r="A515" s="73">
        <v>45609</v>
      </c>
      <c r="B515" s="74">
        <v>45609.445936284494</v>
      </c>
      <c r="C515" s="74"/>
      <c r="D515" s="75" t="s">
        <v>40</v>
      </c>
      <c r="E515" s="76">
        <v>403</v>
      </c>
      <c r="F515" s="77">
        <v>15.795</v>
      </c>
      <c r="G515" s="75" t="s">
        <v>30</v>
      </c>
      <c r="H515" s="78" t="s">
        <v>31</v>
      </c>
    </row>
    <row r="516" spans="1:8" ht="20.100000000000001" customHeight="1">
      <c r="A516" s="73">
        <v>45609</v>
      </c>
      <c r="B516" s="74">
        <v>45609.445936631877</v>
      </c>
      <c r="C516" s="74"/>
      <c r="D516" s="75" t="s">
        <v>40</v>
      </c>
      <c r="E516" s="76">
        <v>101</v>
      </c>
      <c r="F516" s="77">
        <v>15.78</v>
      </c>
      <c r="G516" s="75" t="s">
        <v>30</v>
      </c>
      <c r="H516" s="78" t="s">
        <v>31</v>
      </c>
    </row>
    <row r="517" spans="1:8" ht="20.100000000000001" customHeight="1">
      <c r="A517" s="73">
        <v>45609</v>
      </c>
      <c r="B517" s="74">
        <v>45609.445936631877</v>
      </c>
      <c r="C517" s="74"/>
      <c r="D517" s="75" t="s">
        <v>40</v>
      </c>
      <c r="E517" s="76">
        <v>453</v>
      </c>
      <c r="F517" s="77">
        <v>15.78</v>
      </c>
      <c r="G517" s="75" t="s">
        <v>30</v>
      </c>
      <c r="H517" s="78" t="s">
        <v>31</v>
      </c>
    </row>
    <row r="518" spans="1:8" ht="20.100000000000001" customHeight="1">
      <c r="A518" s="73">
        <v>45609</v>
      </c>
      <c r="B518" s="74">
        <v>45609.446739062667</v>
      </c>
      <c r="C518" s="74"/>
      <c r="D518" s="75" t="s">
        <v>40</v>
      </c>
      <c r="E518" s="76">
        <v>487</v>
      </c>
      <c r="F518" s="77">
        <v>15.8</v>
      </c>
      <c r="G518" s="75" t="s">
        <v>30</v>
      </c>
      <c r="H518" s="78" t="s">
        <v>32</v>
      </c>
    </row>
    <row r="519" spans="1:8" ht="20.100000000000001" customHeight="1">
      <c r="A519" s="73">
        <v>45609</v>
      </c>
      <c r="B519" s="74">
        <v>45609.446739039384</v>
      </c>
      <c r="C519" s="74"/>
      <c r="D519" s="75" t="s">
        <v>40</v>
      </c>
      <c r="E519" s="76">
        <v>1466</v>
      </c>
      <c r="F519" s="77">
        <v>15.8</v>
      </c>
      <c r="G519" s="75" t="s">
        <v>30</v>
      </c>
      <c r="H519" s="78" t="s">
        <v>31</v>
      </c>
    </row>
    <row r="520" spans="1:8" ht="20.100000000000001" customHeight="1">
      <c r="A520" s="73">
        <v>45609</v>
      </c>
      <c r="B520" s="74">
        <v>45609.448217569385</v>
      </c>
      <c r="C520" s="74"/>
      <c r="D520" s="75" t="s">
        <v>40</v>
      </c>
      <c r="E520" s="76">
        <v>1</v>
      </c>
      <c r="F520" s="77">
        <v>15.8</v>
      </c>
      <c r="G520" s="75" t="s">
        <v>30</v>
      </c>
      <c r="H520" s="78" t="s">
        <v>34</v>
      </c>
    </row>
    <row r="521" spans="1:8" ht="20.100000000000001" customHeight="1">
      <c r="A521" s="73">
        <v>45609</v>
      </c>
      <c r="B521" s="74">
        <v>45609.448217569385</v>
      </c>
      <c r="C521" s="74"/>
      <c r="D521" s="75" t="s">
        <v>40</v>
      </c>
      <c r="E521" s="76">
        <v>261</v>
      </c>
      <c r="F521" s="77">
        <v>15.8</v>
      </c>
      <c r="G521" s="75" t="s">
        <v>30</v>
      </c>
      <c r="H521" s="78" t="s">
        <v>34</v>
      </c>
    </row>
    <row r="522" spans="1:8" ht="20.100000000000001" customHeight="1">
      <c r="A522" s="73">
        <v>45609</v>
      </c>
      <c r="B522" s="74">
        <v>45609.448217569385</v>
      </c>
      <c r="C522" s="74"/>
      <c r="D522" s="75" t="s">
        <v>40</v>
      </c>
      <c r="E522" s="76">
        <v>295</v>
      </c>
      <c r="F522" s="77">
        <v>15.8</v>
      </c>
      <c r="G522" s="75" t="s">
        <v>30</v>
      </c>
      <c r="H522" s="78" t="s">
        <v>32</v>
      </c>
    </row>
    <row r="523" spans="1:8" ht="20.100000000000001" customHeight="1">
      <c r="A523" s="73">
        <v>45609</v>
      </c>
      <c r="B523" s="74">
        <v>45609.448217569385</v>
      </c>
      <c r="C523" s="74"/>
      <c r="D523" s="75" t="s">
        <v>40</v>
      </c>
      <c r="E523" s="76">
        <v>114</v>
      </c>
      <c r="F523" s="77">
        <v>15.8</v>
      </c>
      <c r="G523" s="75" t="s">
        <v>30</v>
      </c>
      <c r="H523" s="78" t="s">
        <v>32</v>
      </c>
    </row>
    <row r="524" spans="1:8" ht="20.100000000000001" customHeight="1">
      <c r="A524" s="73">
        <v>45609</v>
      </c>
      <c r="B524" s="74">
        <v>45609.448217592668</v>
      </c>
      <c r="C524" s="74"/>
      <c r="D524" s="75" t="s">
        <v>40</v>
      </c>
      <c r="E524" s="76">
        <v>1373</v>
      </c>
      <c r="F524" s="77">
        <v>15.8</v>
      </c>
      <c r="G524" s="75" t="s">
        <v>30</v>
      </c>
      <c r="H524" s="78" t="s">
        <v>31</v>
      </c>
    </row>
    <row r="525" spans="1:8" ht="20.100000000000001" customHeight="1">
      <c r="A525" s="73">
        <v>45609</v>
      </c>
      <c r="B525" s="74">
        <v>45609.448217592668</v>
      </c>
      <c r="C525" s="74"/>
      <c r="D525" s="75" t="s">
        <v>40</v>
      </c>
      <c r="E525" s="76">
        <v>605</v>
      </c>
      <c r="F525" s="77">
        <v>15.8</v>
      </c>
      <c r="G525" s="75" t="s">
        <v>30</v>
      </c>
      <c r="H525" s="78" t="s">
        <v>31</v>
      </c>
    </row>
    <row r="526" spans="1:8" ht="20.100000000000001" customHeight="1">
      <c r="A526" s="73">
        <v>45609</v>
      </c>
      <c r="B526" s="74">
        <v>45609.448293402791</v>
      </c>
      <c r="C526" s="74"/>
      <c r="D526" s="75" t="s">
        <v>40</v>
      </c>
      <c r="E526" s="76">
        <v>415</v>
      </c>
      <c r="F526" s="77">
        <v>15.785</v>
      </c>
      <c r="G526" s="75" t="s">
        <v>30</v>
      </c>
      <c r="H526" s="78" t="s">
        <v>31</v>
      </c>
    </row>
    <row r="527" spans="1:8" ht="20.100000000000001" customHeight="1">
      <c r="A527" s="73">
        <v>45609</v>
      </c>
      <c r="B527" s="74">
        <v>45609.449504791759</v>
      </c>
      <c r="C527" s="74"/>
      <c r="D527" s="75" t="s">
        <v>40</v>
      </c>
      <c r="E527" s="76">
        <v>130</v>
      </c>
      <c r="F527" s="77">
        <v>15.785</v>
      </c>
      <c r="G527" s="75" t="s">
        <v>30</v>
      </c>
      <c r="H527" s="78" t="s">
        <v>34</v>
      </c>
    </row>
    <row r="528" spans="1:8" ht="20.100000000000001" customHeight="1">
      <c r="A528" s="73">
        <v>45609</v>
      </c>
      <c r="B528" s="74">
        <v>45609.449504791759</v>
      </c>
      <c r="C528" s="74"/>
      <c r="D528" s="75" t="s">
        <v>40</v>
      </c>
      <c r="E528" s="76">
        <v>131</v>
      </c>
      <c r="F528" s="77">
        <v>15.785</v>
      </c>
      <c r="G528" s="75" t="s">
        <v>30</v>
      </c>
      <c r="H528" s="78" t="s">
        <v>32</v>
      </c>
    </row>
    <row r="529" spans="1:8" ht="20.100000000000001" customHeight="1">
      <c r="A529" s="73">
        <v>45609</v>
      </c>
      <c r="B529" s="74">
        <v>45609.449539756868</v>
      </c>
      <c r="C529" s="74"/>
      <c r="D529" s="75" t="s">
        <v>40</v>
      </c>
      <c r="E529" s="76">
        <v>29</v>
      </c>
      <c r="F529" s="77">
        <v>15.785</v>
      </c>
      <c r="G529" s="75" t="s">
        <v>30</v>
      </c>
      <c r="H529" s="78" t="s">
        <v>34</v>
      </c>
    </row>
    <row r="530" spans="1:8" ht="20.100000000000001" customHeight="1">
      <c r="A530" s="73">
        <v>45609</v>
      </c>
      <c r="B530" s="74">
        <v>45609.449539756868</v>
      </c>
      <c r="C530" s="74"/>
      <c r="D530" s="75" t="s">
        <v>40</v>
      </c>
      <c r="E530" s="76">
        <v>136</v>
      </c>
      <c r="F530" s="77">
        <v>15.785</v>
      </c>
      <c r="G530" s="75" t="s">
        <v>30</v>
      </c>
      <c r="H530" s="78" t="s">
        <v>32</v>
      </c>
    </row>
    <row r="531" spans="1:8" ht="20.100000000000001" customHeight="1">
      <c r="A531" s="73">
        <v>45609</v>
      </c>
      <c r="B531" s="74">
        <v>45609.449539884459</v>
      </c>
      <c r="C531" s="74"/>
      <c r="D531" s="75" t="s">
        <v>40</v>
      </c>
      <c r="E531" s="76">
        <v>93</v>
      </c>
      <c r="F531" s="77">
        <v>15.785</v>
      </c>
      <c r="G531" s="75" t="s">
        <v>30</v>
      </c>
      <c r="H531" s="78" t="s">
        <v>32</v>
      </c>
    </row>
    <row r="532" spans="1:8" ht="20.100000000000001" customHeight="1">
      <c r="A532" s="73">
        <v>45609</v>
      </c>
      <c r="B532" s="74">
        <v>45609.449539884459</v>
      </c>
      <c r="C532" s="74"/>
      <c r="D532" s="75" t="s">
        <v>40</v>
      </c>
      <c r="E532" s="76">
        <v>29</v>
      </c>
      <c r="F532" s="77">
        <v>15.785</v>
      </c>
      <c r="G532" s="75" t="s">
        <v>30</v>
      </c>
      <c r="H532" s="78" t="s">
        <v>34</v>
      </c>
    </row>
    <row r="533" spans="1:8" ht="20.100000000000001" customHeight="1">
      <c r="A533" s="73">
        <v>45609</v>
      </c>
      <c r="B533" s="74">
        <v>45609.449540208559</v>
      </c>
      <c r="C533" s="74"/>
      <c r="D533" s="75" t="s">
        <v>40</v>
      </c>
      <c r="E533" s="76">
        <v>1034</v>
      </c>
      <c r="F533" s="77">
        <v>15.785</v>
      </c>
      <c r="G533" s="75" t="s">
        <v>30</v>
      </c>
      <c r="H533" s="78" t="s">
        <v>32</v>
      </c>
    </row>
    <row r="534" spans="1:8" ht="20.100000000000001" customHeight="1">
      <c r="A534" s="73">
        <v>45609</v>
      </c>
      <c r="B534" s="74">
        <v>45609.449540219735</v>
      </c>
      <c r="C534" s="74"/>
      <c r="D534" s="75" t="s">
        <v>40</v>
      </c>
      <c r="E534" s="76">
        <v>540</v>
      </c>
      <c r="F534" s="77">
        <v>15.785</v>
      </c>
      <c r="G534" s="75" t="s">
        <v>30</v>
      </c>
      <c r="H534" s="78" t="s">
        <v>34</v>
      </c>
    </row>
    <row r="535" spans="1:8" ht="20.100000000000001" customHeight="1">
      <c r="A535" s="73">
        <v>45609</v>
      </c>
      <c r="B535" s="74">
        <v>45609.450216874946</v>
      </c>
      <c r="C535" s="74"/>
      <c r="D535" s="75" t="s">
        <v>40</v>
      </c>
      <c r="E535" s="76">
        <v>71</v>
      </c>
      <c r="F535" s="77">
        <v>15.775</v>
      </c>
      <c r="G535" s="75" t="s">
        <v>30</v>
      </c>
      <c r="H535" s="78" t="s">
        <v>31</v>
      </c>
    </row>
    <row r="536" spans="1:8" ht="20.100000000000001" customHeight="1">
      <c r="A536" s="73">
        <v>45609</v>
      </c>
      <c r="B536" s="74">
        <v>45609.450798506849</v>
      </c>
      <c r="C536" s="74"/>
      <c r="D536" s="75" t="s">
        <v>40</v>
      </c>
      <c r="E536" s="76">
        <v>482</v>
      </c>
      <c r="F536" s="77">
        <v>15.78</v>
      </c>
      <c r="G536" s="75" t="s">
        <v>30</v>
      </c>
      <c r="H536" s="78" t="s">
        <v>31</v>
      </c>
    </row>
    <row r="537" spans="1:8" ht="20.100000000000001" customHeight="1">
      <c r="A537" s="73">
        <v>45609</v>
      </c>
      <c r="B537" s="74">
        <v>45609.450916897971</v>
      </c>
      <c r="C537" s="74"/>
      <c r="D537" s="75" t="s">
        <v>40</v>
      </c>
      <c r="E537" s="76">
        <v>1645</v>
      </c>
      <c r="F537" s="77">
        <v>15.79</v>
      </c>
      <c r="G537" s="75" t="s">
        <v>30</v>
      </c>
      <c r="H537" s="78" t="s">
        <v>31</v>
      </c>
    </row>
    <row r="538" spans="1:8" ht="20.100000000000001" customHeight="1">
      <c r="A538" s="73">
        <v>45609</v>
      </c>
      <c r="B538" s="74">
        <v>45609.451658715494</v>
      </c>
      <c r="C538" s="74"/>
      <c r="D538" s="75" t="s">
        <v>40</v>
      </c>
      <c r="E538" s="76">
        <v>178</v>
      </c>
      <c r="F538" s="77">
        <v>15.785</v>
      </c>
      <c r="G538" s="75" t="s">
        <v>30</v>
      </c>
      <c r="H538" s="78" t="s">
        <v>31</v>
      </c>
    </row>
    <row r="539" spans="1:8" ht="20.100000000000001" customHeight="1">
      <c r="A539" s="73">
        <v>45609</v>
      </c>
      <c r="B539" s="74">
        <v>45609.451658715494</v>
      </c>
      <c r="C539" s="74"/>
      <c r="D539" s="75" t="s">
        <v>40</v>
      </c>
      <c r="E539" s="76">
        <v>267</v>
      </c>
      <c r="F539" s="77">
        <v>15.785</v>
      </c>
      <c r="G539" s="75" t="s">
        <v>30</v>
      </c>
      <c r="H539" s="78" t="s">
        <v>31</v>
      </c>
    </row>
    <row r="540" spans="1:8" ht="20.100000000000001" customHeight="1">
      <c r="A540" s="73">
        <v>45609</v>
      </c>
      <c r="B540" s="74">
        <v>45609.451658854261</v>
      </c>
      <c r="C540" s="74"/>
      <c r="D540" s="75" t="s">
        <v>40</v>
      </c>
      <c r="E540" s="76">
        <v>231</v>
      </c>
      <c r="F540" s="77">
        <v>15.78</v>
      </c>
      <c r="G540" s="75" t="s">
        <v>30</v>
      </c>
      <c r="H540" s="78" t="s">
        <v>31</v>
      </c>
    </row>
    <row r="541" spans="1:8" ht="20.100000000000001" customHeight="1">
      <c r="A541" s="73">
        <v>45609</v>
      </c>
      <c r="B541" s="74">
        <v>45609.451658854261</v>
      </c>
      <c r="C541" s="74"/>
      <c r="D541" s="75" t="s">
        <v>40</v>
      </c>
      <c r="E541" s="76">
        <v>196</v>
      </c>
      <c r="F541" s="77">
        <v>15.78</v>
      </c>
      <c r="G541" s="75" t="s">
        <v>30</v>
      </c>
      <c r="H541" s="78" t="s">
        <v>31</v>
      </c>
    </row>
    <row r="542" spans="1:8" ht="20.100000000000001" customHeight="1">
      <c r="A542" s="73">
        <v>45609</v>
      </c>
      <c r="B542" s="74">
        <v>45609.452734490857</v>
      </c>
      <c r="C542" s="74"/>
      <c r="D542" s="75" t="s">
        <v>40</v>
      </c>
      <c r="E542" s="76">
        <v>184</v>
      </c>
      <c r="F542" s="77">
        <v>15.805</v>
      </c>
      <c r="G542" s="75" t="s">
        <v>30</v>
      </c>
      <c r="H542" s="78" t="s">
        <v>34</v>
      </c>
    </row>
    <row r="543" spans="1:8" ht="20.100000000000001" customHeight="1">
      <c r="A543" s="73">
        <v>45609</v>
      </c>
      <c r="B543" s="74">
        <v>45609.452734490857</v>
      </c>
      <c r="C543" s="74"/>
      <c r="D543" s="75" t="s">
        <v>40</v>
      </c>
      <c r="E543" s="76">
        <v>169</v>
      </c>
      <c r="F543" s="77">
        <v>15.805</v>
      </c>
      <c r="G543" s="75" t="s">
        <v>30</v>
      </c>
      <c r="H543" s="78" t="s">
        <v>34</v>
      </c>
    </row>
    <row r="544" spans="1:8" ht="20.100000000000001" customHeight="1">
      <c r="A544" s="73">
        <v>45609</v>
      </c>
      <c r="B544" s="74">
        <v>45609.452734490857</v>
      </c>
      <c r="C544" s="74"/>
      <c r="D544" s="75" t="s">
        <v>40</v>
      </c>
      <c r="E544" s="76">
        <v>523</v>
      </c>
      <c r="F544" s="77">
        <v>15.805</v>
      </c>
      <c r="G544" s="75" t="s">
        <v>30</v>
      </c>
      <c r="H544" s="78" t="s">
        <v>32</v>
      </c>
    </row>
    <row r="545" spans="1:8" ht="20.100000000000001" customHeight="1">
      <c r="A545" s="73">
        <v>45609</v>
      </c>
      <c r="B545" s="74">
        <v>45609.452734525315</v>
      </c>
      <c r="C545" s="74"/>
      <c r="D545" s="75" t="s">
        <v>40</v>
      </c>
      <c r="E545" s="76">
        <v>1734</v>
      </c>
      <c r="F545" s="77">
        <v>15.805</v>
      </c>
      <c r="G545" s="75" t="s">
        <v>30</v>
      </c>
      <c r="H545" s="78" t="s">
        <v>31</v>
      </c>
    </row>
    <row r="546" spans="1:8" ht="20.100000000000001" customHeight="1">
      <c r="A546" s="73">
        <v>45609</v>
      </c>
      <c r="B546" s="74">
        <v>45609.452941307798</v>
      </c>
      <c r="C546" s="74"/>
      <c r="D546" s="75" t="s">
        <v>40</v>
      </c>
      <c r="E546" s="76">
        <v>666</v>
      </c>
      <c r="F546" s="77">
        <v>15.795</v>
      </c>
      <c r="G546" s="75" t="s">
        <v>30</v>
      </c>
      <c r="H546" s="78" t="s">
        <v>31</v>
      </c>
    </row>
    <row r="547" spans="1:8" ht="20.100000000000001" customHeight="1">
      <c r="A547" s="73">
        <v>45609</v>
      </c>
      <c r="B547" s="74">
        <v>45609.454094537068</v>
      </c>
      <c r="C547" s="74"/>
      <c r="D547" s="75" t="s">
        <v>40</v>
      </c>
      <c r="E547" s="76">
        <v>236</v>
      </c>
      <c r="F547" s="77">
        <v>15.79</v>
      </c>
      <c r="G547" s="75" t="s">
        <v>30</v>
      </c>
      <c r="H547" s="78" t="s">
        <v>32</v>
      </c>
    </row>
    <row r="548" spans="1:8" ht="20.100000000000001" customHeight="1">
      <c r="A548" s="73">
        <v>45609</v>
      </c>
      <c r="B548" s="74">
        <v>45609.454094537068</v>
      </c>
      <c r="C548" s="74"/>
      <c r="D548" s="75" t="s">
        <v>40</v>
      </c>
      <c r="E548" s="76">
        <v>130</v>
      </c>
      <c r="F548" s="77">
        <v>15.79</v>
      </c>
      <c r="G548" s="75" t="s">
        <v>30</v>
      </c>
      <c r="H548" s="78" t="s">
        <v>34</v>
      </c>
    </row>
    <row r="549" spans="1:8" ht="20.100000000000001" customHeight="1">
      <c r="A549" s="73">
        <v>45609</v>
      </c>
      <c r="B549" s="74">
        <v>45609.454094537068</v>
      </c>
      <c r="C549" s="74"/>
      <c r="D549" s="75" t="s">
        <v>40</v>
      </c>
      <c r="E549" s="76">
        <v>134</v>
      </c>
      <c r="F549" s="77">
        <v>15.79</v>
      </c>
      <c r="G549" s="75" t="s">
        <v>30</v>
      </c>
      <c r="H549" s="78" t="s">
        <v>32</v>
      </c>
    </row>
    <row r="550" spans="1:8" ht="20.100000000000001" customHeight="1">
      <c r="A550" s="73">
        <v>45609</v>
      </c>
      <c r="B550" s="74">
        <v>45609.454094537068</v>
      </c>
      <c r="C550" s="74"/>
      <c r="D550" s="75" t="s">
        <v>40</v>
      </c>
      <c r="E550" s="76">
        <v>24</v>
      </c>
      <c r="F550" s="77">
        <v>15.79</v>
      </c>
      <c r="G550" s="75" t="s">
        <v>30</v>
      </c>
      <c r="H550" s="78" t="s">
        <v>34</v>
      </c>
    </row>
    <row r="551" spans="1:8" ht="20.100000000000001" customHeight="1">
      <c r="A551" s="73">
        <v>45609</v>
      </c>
      <c r="B551" s="74">
        <v>45609.454094537068</v>
      </c>
      <c r="C551" s="74"/>
      <c r="D551" s="75" t="s">
        <v>40</v>
      </c>
      <c r="E551" s="76">
        <v>187</v>
      </c>
      <c r="F551" s="77">
        <v>15.79</v>
      </c>
      <c r="G551" s="75" t="s">
        <v>30</v>
      </c>
      <c r="H551" s="78" t="s">
        <v>32</v>
      </c>
    </row>
    <row r="552" spans="1:8" ht="20.100000000000001" customHeight="1">
      <c r="A552" s="73">
        <v>45609</v>
      </c>
      <c r="B552" s="74">
        <v>45609.454094537068</v>
      </c>
      <c r="C552" s="74"/>
      <c r="D552" s="75" t="s">
        <v>40</v>
      </c>
      <c r="E552" s="76">
        <v>28</v>
      </c>
      <c r="F552" s="77">
        <v>15.79</v>
      </c>
      <c r="G552" s="75" t="s">
        <v>30</v>
      </c>
      <c r="H552" s="78" t="s">
        <v>34</v>
      </c>
    </row>
    <row r="553" spans="1:8" ht="20.100000000000001" customHeight="1">
      <c r="A553" s="73">
        <v>45609</v>
      </c>
      <c r="B553" s="74">
        <v>45609.454094537068</v>
      </c>
      <c r="C553" s="74"/>
      <c r="D553" s="75" t="s">
        <v>40</v>
      </c>
      <c r="E553" s="76">
        <v>764</v>
      </c>
      <c r="F553" s="77">
        <v>15.79</v>
      </c>
      <c r="G553" s="75" t="s">
        <v>30</v>
      </c>
      <c r="H553" s="78" t="s">
        <v>31</v>
      </c>
    </row>
    <row r="554" spans="1:8" ht="20.100000000000001" customHeight="1">
      <c r="A554" s="73">
        <v>45609</v>
      </c>
      <c r="B554" s="74">
        <v>45609.45515370369</v>
      </c>
      <c r="C554" s="74"/>
      <c r="D554" s="75" t="s">
        <v>40</v>
      </c>
      <c r="E554" s="76">
        <v>1744</v>
      </c>
      <c r="F554" s="77">
        <v>15.795</v>
      </c>
      <c r="G554" s="75" t="s">
        <v>30</v>
      </c>
      <c r="H554" s="78" t="s">
        <v>31</v>
      </c>
    </row>
    <row r="555" spans="1:8" ht="20.100000000000001" customHeight="1">
      <c r="A555" s="73">
        <v>45609</v>
      </c>
      <c r="B555" s="74">
        <v>45609.456282824278</v>
      </c>
      <c r="C555" s="74"/>
      <c r="D555" s="75" t="s">
        <v>40</v>
      </c>
      <c r="E555" s="76">
        <v>432</v>
      </c>
      <c r="F555" s="77">
        <v>15.79</v>
      </c>
      <c r="G555" s="75" t="s">
        <v>30</v>
      </c>
      <c r="H555" s="78" t="s">
        <v>31</v>
      </c>
    </row>
    <row r="556" spans="1:8" ht="20.100000000000001" customHeight="1">
      <c r="A556" s="73">
        <v>45609</v>
      </c>
      <c r="B556" s="74">
        <v>45609.456282824278</v>
      </c>
      <c r="C556" s="74"/>
      <c r="D556" s="75" t="s">
        <v>40</v>
      </c>
      <c r="E556" s="76">
        <v>281</v>
      </c>
      <c r="F556" s="77">
        <v>15.79</v>
      </c>
      <c r="G556" s="75" t="s">
        <v>30</v>
      </c>
      <c r="H556" s="78" t="s">
        <v>31</v>
      </c>
    </row>
    <row r="557" spans="1:8" ht="20.100000000000001" customHeight="1">
      <c r="A557" s="73">
        <v>45609</v>
      </c>
      <c r="B557" s="74">
        <v>45609.456565833185</v>
      </c>
      <c r="C557" s="74"/>
      <c r="D557" s="75" t="s">
        <v>40</v>
      </c>
      <c r="E557" s="76">
        <v>520</v>
      </c>
      <c r="F557" s="77">
        <v>15.79</v>
      </c>
      <c r="G557" s="75" t="s">
        <v>30</v>
      </c>
      <c r="H557" s="78" t="s">
        <v>31</v>
      </c>
    </row>
    <row r="558" spans="1:8" ht="20.100000000000001" customHeight="1">
      <c r="A558" s="73">
        <v>45609</v>
      </c>
      <c r="B558" s="74">
        <v>45609.456566215493</v>
      </c>
      <c r="C558" s="74"/>
      <c r="D558" s="75" t="s">
        <v>40</v>
      </c>
      <c r="E558" s="76">
        <v>19</v>
      </c>
      <c r="F558" s="77">
        <v>15.79</v>
      </c>
      <c r="G558" s="75" t="s">
        <v>30</v>
      </c>
      <c r="H558" s="78" t="s">
        <v>31</v>
      </c>
    </row>
    <row r="559" spans="1:8" ht="20.100000000000001" customHeight="1">
      <c r="A559" s="73">
        <v>45609</v>
      </c>
      <c r="B559" s="74">
        <v>45609.456578981597</v>
      </c>
      <c r="C559" s="74"/>
      <c r="D559" s="75" t="s">
        <v>40</v>
      </c>
      <c r="E559" s="76">
        <v>281</v>
      </c>
      <c r="F559" s="77">
        <v>15.79</v>
      </c>
      <c r="G559" s="75" t="s">
        <v>30</v>
      </c>
      <c r="H559" s="78" t="s">
        <v>32</v>
      </c>
    </row>
    <row r="560" spans="1:8" ht="20.100000000000001" customHeight="1">
      <c r="A560" s="73">
        <v>45609</v>
      </c>
      <c r="B560" s="74">
        <v>45609.456579027697</v>
      </c>
      <c r="C560" s="74"/>
      <c r="D560" s="75" t="s">
        <v>40</v>
      </c>
      <c r="E560" s="76">
        <v>898</v>
      </c>
      <c r="F560" s="77">
        <v>15.79</v>
      </c>
      <c r="G560" s="75" t="s">
        <v>30</v>
      </c>
      <c r="H560" s="78" t="s">
        <v>31</v>
      </c>
    </row>
    <row r="561" spans="1:8" ht="20.100000000000001" customHeight="1">
      <c r="A561" s="73">
        <v>45609</v>
      </c>
      <c r="B561" s="74">
        <v>45609.457846655045</v>
      </c>
      <c r="C561" s="74"/>
      <c r="D561" s="75" t="s">
        <v>40</v>
      </c>
      <c r="E561" s="76">
        <v>214</v>
      </c>
      <c r="F561" s="77">
        <v>15.785</v>
      </c>
      <c r="G561" s="75" t="s">
        <v>30</v>
      </c>
      <c r="H561" s="78" t="s">
        <v>31</v>
      </c>
    </row>
    <row r="562" spans="1:8" ht="20.100000000000001" customHeight="1">
      <c r="A562" s="73">
        <v>45609</v>
      </c>
      <c r="B562" s="74">
        <v>45609.457846655045</v>
      </c>
      <c r="C562" s="74"/>
      <c r="D562" s="75" t="s">
        <v>40</v>
      </c>
      <c r="E562" s="76">
        <v>486</v>
      </c>
      <c r="F562" s="77">
        <v>15.785</v>
      </c>
      <c r="G562" s="75" t="s">
        <v>30</v>
      </c>
      <c r="H562" s="78" t="s">
        <v>31</v>
      </c>
    </row>
    <row r="563" spans="1:8" ht="20.100000000000001" customHeight="1">
      <c r="A563" s="73">
        <v>45609</v>
      </c>
      <c r="B563" s="74">
        <v>45609.457978182938</v>
      </c>
      <c r="C563" s="74"/>
      <c r="D563" s="75" t="s">
        <v>40</v>
      </c>
      <c r="E563" s="76">
        <v>224</v>
      </c>
      <c r="F563" s="77">
        <v>15.79</v>
      </c>
      <c r="G563" s="75" t="s">
        <v>30</v>
      </c>
      <c r="H563" s="78" t="s">
        <v>34</v>
      </c>
    </row>
    <row r="564" spans="1:8" ht="20.100000000000001" customHeight="1">
      <c r="A564" s="73">
        <v>45609</v>
      </c>
      <c r="B564" s="74">
        <v>45609.457978182938</v>
      </c>
      <c r="C564" s="74"/>
      <c r="D564" s="75" t="s">
        <v>40</v>
      </c>
      <c r="E564" s="76">
        <v>1001</v>
      </c>
      <c r="F564" s="77">
        <v>15.79</v>
      </c>
      <c r="G564" s="75" t="s">
        <v>30</v>
      </c>
      <c r="H564" s="78" t="s">
        <v>32</v>
      </c>
    </row>
    <row r="565" spans="1:8" ht="20.100000000000001" customHeight="1">
      <c r="A565" s="73">
        <v>45609</v>
      </c>
      <c r="B565" s="74">
        <v>45609.457978182938</v>
      </c>
      <c r="C565" s="74"/>
      <c r="D565" s="75" t="s">
        <v>40</v>
      </c>
      <c r="E565" s="76">
        <v>135</v>
      </c>
      <c r="F565" s="77">
        <v>15.79</v>
      </c>
      <c r="G565" s="75" t="s">
        <v>30</v>
      </c>
      <c r="H565" s="78" t="s">
        <v>32</v>
      </c>
    </row>
    <row r="566" spans="1:8" ht="20.100000000000001" customHeight="1">
      <c r="A566" s="73">
        <v>45609</v>
      </c>
      <c r="B566" s="74">
        <v>45609.457978182938</v>
      </c>
      <c r="C566" s="74"/>
      <c r="D566" s="75" t="s">
        <v>40</v>
      </c>
      <c r="E566" s="76">
        <v>26</v>
      </c>
      <c r="F566" s="77">
        <v>15.79</v>
      </c>
      <c r="G566" s="75" t="s">
        <v>30</v>
      </c>
      <c r="H566" s="78" t="s">
        <v>34</v>
      </c>
    </row>
    <row r="567" spans="1:8" ht="20.100000000000001" customHeight="1">
      <c r="A567" s="73">
        <v>45609</v>
      </c>
      <c r="B567" s="74">
        <v>45609.457978182938</v>
      </c>
      <c r="C567" s="74"/>
      <c r="D567" s="75" t="s">
        <v>40</v>
      </c>
      <c r="E567" s="76">
        <v>316</v>
      </c>
      <c r="F567" s="77">
        <v>15.79</v>
      </c>
      <c r="G567" s="75" t="s">
        <v>30</v>
      </c>
      <c r="H567" s="78" t="s">
        <v>32</v>
      </c>
    </row>
    <row r="568" spans="1:8" ht="20.100000000000001" customHeight="1">
      <c r="A568" s="73">
        <v>45609</v>
      </c>
      <c r="B568" s="74">
        <v>45609.457978182938</v>
      </c>
      <c r="C568" s="74"/>
      <c r="D568" s="75" t="s">
        <v>40</v>
      </c>
      <c r="E568" s="76">
        <v>29</v>
      </c>
      <c r="F568" s="77">
        <v>15.79</v>
      </c>
      <c r="G568" s="75" t="s">
        <v>30</v>
      </c>
      <c r="H568" s="78" t="s">
        <v>34</v>
      </c>
    </row>
    <row r="569" spans="1:8" ht="20.100000000000001" customHeight="1">
      <c r="A569" s="73">
        <v>45609</v>
      </c>
      <c r="B569" s="74">
        <v>45609.457979236264</v>
      </c>
      <c r="C569" s="74"/>
      <c r="D569" s="75" t="s">
        <v>40</v>
      </c>
      <c r="E569" s="76">
        <v>46</v>
      </c>
      <c r="F569" s="77">
        <v>15.79</v>
      </c>
      <c r="G569" s="75" t="s">
        <v>30</v>
      </c>
      <c r="H569" s="78" t="s">
        <v>32</v>
      </c>
    </row>
    <row r="570" spans="1:8" ht="20.100000000000001" customHeight="1">
      <c r="A570" s="73">
        <v>45609</v>
      </c>
      <c r="B570" s="74">
        <v>45609.458759386558</v>
      </c>
      <c r="C570" s="74"/>
      <c r="D570" s="75" t="s">
        <v>40</v>
      </c>
      <c r="E570" s="76">
        <v>478</v>
      </c>
      <c r="F570" s="77">
        <v>15.79</v>
      </c>
      <c r="G570" s="75" t="s">
        <v>30</v>
      </c>
      <c r="H570" s="78" t="s">
        <v>31</v>
      </c>
    </row>
    <row r="571" spans="1:8" ht="20.100000000000001" customHeight="1">
      <c r="A571" s="73">
        <v>45609</v>
      </c>
      <c r="B571" s="74">
        <v>45609.458759386558</v>
      </c>
      <c r="C571" s="74"/>
      <c r="D571" s="75" t="s">
        <v>40</v>
      </c>
      <c r="E571" s="76">
        <v>432</v>
      </c>
      <c r="F571" s="77">
        <v>15.79</v>
      </c>
      <c r="G571" s="75" t="s">
        <v>30</v>
      </c>
      <c r="H571" s="78" t="s">
        <v>31</v>
      </c>
    </row>
    <row r="572" spans="1:8" ht="20.100000000000001" customHeight="1">
      <c r="A572" s="73">
        <v>45609</v>
      </c>
      <c r="B572" s="74">
        <v>45609.458871712908</v>
      </c>
      <c r="C572" s="74"/>
      <c r="D572" s="75" t="s">
        <v>40</v>
      </c>
      <c r="E572" s="76">
        <v>554</v>
      </c>
      <c r="F572" s="77">
        <v>15.785</v>
      </c>
      <c r="G572" s="75" t="s">
        <v>30</v>
      </c>
      <c r="H572" s="78" t="s">
        <v>31</v>
      </c>
    </row>
    <row r="573" spans="1:8" ht="20.100000000000001" customHeight="1">
      <c r="A573" s="73">
        <v>45609</v>
      </c>
      <c r="B573" s="74">
        <v>45609.458871712908</v>
      </c>
      <c r="C573" s="74"/>
      <c r="D573" s="75" t="s">
        <v>40</v>
      </c>
      <c r="E573" s="76">
        <v>514</v>
      </c>
      <c r="F573" s="77">
        <v>15.785</v>
      </c>
      <c r="G573" s="75" t="s">
        <v>30</v>
      </c>
      <c r="H573" s="78" t="s">
        <v>31</v>
      </c>
    </row>
    <row r="574" spans="1:8" ht="20.100000000000001" customHeight="1">
      <c r="A574" s="73">
        <v>45609</v>
      </c>
      <c r="B574" s="74">
        <v>45609.458884073887</v>
      </c>
      <c r="C574" s="74"/>
      <c r="D574" s="75" t="s">
        <v>40</v>
      </c>
      <c r="E574" s="76">
        <v>117</v>
      </c>
      <c r="F574" s="77">
        <v>15.78</v>
      </c>
      <c r="G574" s="75" t="s">
        <v>30</v>
      </c>
      <c r="H574" s="78" t="s">
        <v>31</v>
      </c>
    </row>
    <row r="575" spans="1:8" ht="20.100000000000001" customHeight="1">
      <c r="A575" s="73">
        <v>45609</v>
      </c>
      <c r="B575" s="74">
        <v>45609.459119953681</v>
      </c>
      <c r="C575" s="74"/>
      <c r="D575" s="75" t="s">
        <v>40</v>
      </c>
      <c r="E575" s="76">
        <v>313</v>
      </c>
      <c r="F575" s="77">
        <v>15.775</v>
      </c>
      <c r="G575" s="75" t="s">
        <v>30</v>
      </c>
      <c r="H575" s="78" t="s">
        <v>31</v>
      </c>
    </row>
    <row r="576" spans="1:8" ht="20.100000000000001" customHeight="1">
      <c r="A576" s="73">
        <v>45609</v>
      </c>
      <c r="B576" s="74">
        <v>45609.460009733681</v>
      </c>
      <c r="C576" s="74"/>
      <c r="D576" s="75" t="s">
        <v>40</v>
      </c>
      <c r="E576" s="76">
        <v>64</v>
      </c>
      <c r="F576" s="77">
        <v>15.775</v>
      </c>
      <c r="G576" s="75" t="s">
        <v>30</v>
      </c>
      <c r="H576" s="78" t="s">
        <v>31</v>
      </c>
    </row>
    <row r="577" spans="1:8" ht="20.100000000000001" customHeight="1">
      <c r="A577" s="73">
        <v>45609</v>
      </c>
      <c r="B577" s="74">
        <v>45609.460009733681</v>
      </c>
      <c r="C577" s="74"/>
      <c r="D577" s="75" t="s">
        <v>40</v>
      </c>
      <c r="E577" s="76">
        <v>497</v>
      </c>
      <c r="F577" s="77">
        <v>15.775</v>
      </c>
      <c r="G577" s="75" t="s">
        <v>30</v>
      </c>
      <c r="H577" s="78" t="s">
        <v>31</v>
      </c>
    </row>
    <row r="578" spans="1:8" ht="20.100000000000001" customHeight="1">
      <c r="A578" s="73">
        <v>45609</v>
      </c>
      <c r="B578" s="74">
        <v>45609.460449456237</v>
      </c>
      <c r="C578" s="74"/>
      <c r="D578" s="75" t="s">
        <v>40</v>
      </c>
      <c r="E578" s="76">
        <v>130</v>
      </c>
      <c r="F578" s="77">
        <v>15.78</v>
      </c>
      <c r="G578" s="75" t="s">
        <v>30</v>
      </c>
      <c r="H578" s="78" t="s">
        <v>34</v>
      </c>
    </row>
    <row r="579" spans="1:8" ht="20.100000000000001" customHeight="1">
      <c r="A579" s="73">
        <v>45609</v>
      </c>
      <c r="B579" s="74">
        <v>45609.460449479055</v>
      </c>
      <c r="C579" s="74"/>
      <c r="D579" s="75" t="s">
        <v>40</v>
      </c>
      <c r="E579" s="76">
        <v>139</v>
      </c>
      <c r="F579" s="77">
        <v>15.78</v>
      </c>
      <c r="G579" s="75" t="s">
        <v>30</v>
      </c>
      <c r="H579" s="78" t="s">
        <v>33</v>
      </c>
    </row>
    <row r="580" spans="1:8" ht="20.100000000000001" customHeight="1">
      <c r="A580" s="73">
        <v>45609</v>
      </c>
      <c r="B580" s="74">
        <v>45609.460449479055</v>
      </c>
      <c r="C580" s="74"/>
      <c r="D580" s="75" t="s">
        <v>40</v>
      </c>
      <c r="E580" s="76">
        <v>42</v>
      </c>
      <c r="F580" s="77">
        <v>15.78</v>
      </c>
      <c r="G580" s="75" t="s">
        <v>30</v>
      </c>
      <c r="H580" s="78" t="s">
        <v>33</v>
      </c>
    </row>
    <row r="581" spans="1:8" ht="20.100000000000001" customHeight="1">
      <c r="A581" s="73">
        <v>45609</v>
      </c>
      <c r="B581" s="74">
        <v>45609.460449513979</v>
      </c>
      <c r="C581" s="74"/>
      <c r="D581" s="75" t="s">
        <v>40</v>
      </c>
      <c r="E581" s="76">
        <v>44</v>
      </c>
      <c r="F581" s="77">
        <v>15.78</v>
      </c>
      <c r="G581" s="75" t="s">
        <v>30</v>
      </c>
      <c r="H581" s="78" t="s">
        <v>33</v>
      </c>
    </row>
    <row r="582" spans="1:8" ht="20.100000000000001" customHeight="1">
      <c r="A582" s="73">
        <v>45609</v>
      </c>
      <c r="B582" s="74">
        <v>45609.460449548438</v>
      </c>
      <c r="C582" s="74"/>
      <c r="D582" s="75" t="s">
        <v>40</v>
      </c>
      <c r="E582" s="76">
        <v>51</v>
      </c>
      <c r="F582" s="77">
        <v>15.78</v>
      </c>
      <c r="G582" s="75" t="s">
        <v>30</v>
      </c>
      <c r="H582" s="78" t="s">
        <v>33</v>
      </c>
    </row>
    <row r="583" spans="1:8" ht="20.100000000000001" customHeight="1">
      <c r="A583" s="73">
        <v>45609</v>
      </c>
      <c r="B583" s="74">
        <v>45609.460449548438</v>
      </c>
      <c r="C583" s="74"/>
      <c r="D583" s="75" t="s">
        <v>40</v>
      </c>
      <c r="E583" s="76">
        <v>43</v>
      </c>
      <c r="F583" s="77">
        <v>15.78</v>
      </c>
      <c r="G583" s="75" t="s">
        <v>30</v>
      </c>
      <c r="H583" s="78" t="s">
        <v>33</v>
      </c>
    </row>
    <row r="584" spans="1:8" ht="20.100000000000001" customHeight="1">
      <c r="A584" s="73">
        <v>45609</v>
      </c>
      <c r="B584" s="74">
        <v>45609.460449583363</v>
      </c>
      <c r="C584" s="74"/>
      <c r="D584" s="75" t="s">
        <v>40</v>
      </c>
      <c r="E584" s="76">
        <v>28</v>
      </c>
      <c r="F584" s="77">
        <v>15.78</v>
      </c>
      <c r="G584" s="75" t="s">
        <v>30</v>
      </c>
      <c r="H584" s="78" t="s">
        <v>34</v>
      </c>
    </row>
    <row r="585" spans="1:8" ht="20.100000000000001" customHeight="1">
      <c r="A585" s="73">
        <v>45609</v>
      </c>
      <c r="B585" s="74">
        <v>45609.460449583363</v>
      </c>
      <c r="C585" s="74"/>
      <c r="D585" s="75" t="s">
        <v>40</v>
      </c>
      <c r="E585" s="76">
        <v>24</v>
      </c>
      <c r="F585" s="77">
        <v>15.78</v>
      </c>
      <c r="G585" s="75" t="s">
        <v>30</v>
      </c>
      <c r="H585" s="78" t="s">
        <v>34</v>
      </c>
    </row>
    <row r="586" spans="1:8" ht="20.100000000000001" customHeight="1">
      <c r="A586" s="73">
        <v>45609</v>
      </c>
      <c r="B586" s="74">
        <v>45609.461321793962</v>
      </c>
      <c r="C586" s="74"/>
      <c r="D586" s="75" t="s">
        <v>40</v>
      </c>
      <c r="E586" s="76">
        <v>371</v>
      </c>
      <c r="F586" s="77">
        <v>15.78</v>
      </c>
      <c r="G586" s="75" t="s">
        <v>30</v>
      </c>
      <c r="H586" s="78" t="s">
        <v>32</v>
      </c>
    </row>
    <row r="587" spans="1:8" ht="20.100000000000001" customHeight="1">
      <c r="A587" s="73">
        <v>45609</v>
      </c>
      <c r="B587" s="74">
        <v>45609.461321793962</v>
      </c>
      <c r="C587" s="74"/>
      <c r="D587" s="75" t="s">
        <v>40</v>
      </c>
      <c r="E587" s="76">
        <v>243</v>
      </c>
      <c r="F587" s="77">
        <v>15.78</v>
      </c>
      <c r="G587" s="75" t="s">
        <v>30</v>
      </c>
      <c r="H587" s="78" t="s">
        <v>34</v>
      </c>
    </row>
    <row r="588" spans="1:8" ht="20.100000000000001" customHeight="1">
      <c r="A588" s="73">
        <v>45609</v>
      </c>
      <c r="B588" s="74">
        <v>45609.461321828887</v>
      </c>
      <c r="C588" s="74"/>
      <c r="D588" s="75" t="s">
        <v>40</v>
      </c>
      <c r="E588" s="76">
        <v>243</v>
      </c>
      <c r="F588" s="77">
        <v>15.78</v>
      </c>
      <c r="G588" s="75" t="s">
        <v>30</v>
      </c>
      <c r="H588" s="78" t="s">
        <v>34</v>
      </c>
    </row>
    <row r="589" spans="1:8" ht="20.100000000000001" customHeight="1">
      <c r="A589" s="73">
        <v>45609</v>
      </c>
      <c r="B589" s="74">
        <v>45609.461321828887</v>
      </c>
      <c r="C589" s="74"/>
      <c r="D589" s="75" t="s">
        <v>40</v>
      </c>
      <c r="E589" s="76">
        <v>34</v>
      </c>
      <c r="F589" s="77">
        <v>15.78</v>
      </c>
      <c r="G589" s="75" t="s">
        <v>30</v>
      </c>
      <c r="H589" s="78" t="s">
        <v>34</v>
      </c>
    </row>
    <row r="590" spans="1:8" ht="20.100000000000001" customHeight="1">
      <c r="A590" s="73">
        <v>45609</v>
      </c>
      <c r="B590" s="74">
        <v>45609.461321828887</v>
      </c>
      <c r="C590" s="74"/>
      <c r="D590" s="75" t="s">
        <v>40</v>
      </c>
      <c r="E590" s="76">
        <v>843</v>
      </c>
      <c r="F590" s="77">
        <v>15.78</v>
      </c>
      <c r="G590" s="75" t="s">
        <v>30</v>
      </c>
      <c r="H590" s="78" t="s">
        <v>32</v>
      </c>
    </row>
    <row r="591" spans="1:8" ht="20.100000000000001" customHeight="1">
      <c r="A591" s="73">
        <v>45609</v>
      </c>
      <c r="B591" s="74">
        <v>45609.461321828887</v>
      </c>
      <c r="C591" s="74"/>
      <c r="D591" s="75" t="s">
        <v>40</v>
      </c>
      <c r="E591" s="76">
        <v>125</v>
      </c>
      <c r="F591" s="77">
        <v>15.78</v>
      </c>
      <c r="G591" s="75" t="s">
        <v>30</v>
      </c>
      <c r="H591" s="78" t="s">
        <v>34</v>
      </c>
    </row>
    <row r="592" spans="1:8" ht="20.100000000000001" customHeight="1">
      <c r="A592" s="73">
        <v>45609</v>
      </c>
      <c r="B592" s="74">
        <v>45609.461337407585</v>
      </c>
      <c r="C592" s="74"/>
      <c r="D592" s="75" t="s">
        <v>40</v>
      </c>
      <c r="E592" s="76">
        <v>54</v>
      </c>
      <c r="F592" s="77">
        <v>15.775</v>
      </c>
      <c r="G592" s="75" t="s">
        <v>30</v>
      </c>
      <c r="H592" s="78" t="s">
        <v>31</v>
      </c>
    </row>
    <row r="593" spans="1:8" ht="20.100000000000001" customHeight="1">
      <c r="A593" s="73">
        <v>45609</v>
      </c>
      <c r="B593" s="74">
        <v>45609.461662916467</v>
      </c>
      <c r="C593" s="74"/>
      <c r="D593" s="75" t="s">
        <v>40</v>
      </c>
      <c r="E593" s="76">
        <v>467</v>
      </c>
      <c r="F593" s="77">
        <v>15.775</v>
      </c>
      <c r="G593" s="75" t="s">
        <v>30</v>
      </c>
      <c r="H593" s="78" t="s">
        <v>31</v>
      </c>
    </row>
    <row r="594" spans="1:8" ht="20.100000000000001" customHeight="1">
      <c r="A594" s="73">
        <v>45609</v>
      </c>
      <c r="B594" s="74">
        <v>45609.461662916467</v>
      </c>
      <c r="C594" s="74"/>
      <c r="D594" s="75" t="s">
        <v>40</v>
      </c>
      <c r="E594" s="76">
        <v>537</v>
      </c>
      <c r="F594" s="77">
        <v>15.775</v>
      </c>
      <c r="G594" s="75" t="s">
        <v>30</v>
      </c>
      <c r="H594" s="78" t="s">
        <v>31</v>
      </c>
    </row>
    <row r="595" spans="1:8" ht="20.100000000000001" customHeight="1">
      <c r="A595" s="73">
        <v>45609</v>
      </c>
      <c r="B595" s="74">
        <v>45609.462567858864</v>
      </c>
      <c r="C595" s="74"/>
      <c r="D595" s="75" t="s">
        <v>40</v>
      </c>
      <c r="E595" s="76">
        <v>100</v>
      </c>
      <c r="F595" s="77">
        <v>15.78</v>
      </c>
      <c r="G595" s="75" t="s">
        <v>30</v>
      </c>
      <c r="H595" s="78" t="s">
        <v>34</v>
      </c>
    </row>
    <row r="596" spans="1:8" ht="20.100000000000001" customHeight="1">
      <c r="A596" s="73">
        <v>45609</v>
      </c>
      <c r="B596" s="74">
        <v>45609.462567858864</v>
      </c>
      <c r="C596" s="74"/>
      <c r="D596" s="75" t="s">
        <v>40</v>
      </c>
      <c r="E596" s="76">
        <v>139</v>
      </c>
      <c r="F596" s="77">
        <v>15.78</v>
      </c>
      <c r="G596" s="75" t="s">
        <v>30</v>
      </c>
      <c r="H596" s="78" t="s">
        <v>32</v>
      </c>
    </row>
    <row r="597" spans="1:8" ht="20.100000000000001" customHeight="1">
      <c r="A597" s="73">
        <v>45609</v>
      </c>
      <c r="B597" s="74">
        <v>45609.462567858864</v>
      </c>
      <c r="C597" s="74"/>
      <c r="D597" s="75" t="s">
        <v>40</v>
      </c>
      <c r="E597" s="76">
        <v>129</v>
      </c>
      <c r="F597" s="77">
        <v>15.78</v>
      </c>
      <c r="G597" s="75" t="s">
        <v>30</v>
      </c>
      <c r="H597" s="78" t="s">
        <v>33</v>
      </c>
    </row>
    <row r="598" spans="1:8" ht="20.100000000000001" customHeight="1">
      <c r="A598" s="73">
        <v>45609</v>
      </c>
      <c r="B598" s="74">
        <v>45609.462567858864</v>
      </c>
      <c r="C598" s="74"/>
      <c r="D598" s="75" t="s">
        <v>40</v>
      </c>
      <c r="E598" s="76">
        <v>216</v>
      </c>
      <c r="F598" s="77">
        <v>15.78</v>
      </c>
      <c r="G598" s="75" t="s">
        <v>30</v>
      </c>
      <c r="H598" s="78" t="s">
        <v>32</v>
      </c>
    </row>
    <row r="599" spans="1:8" ht="20.100000000000001" customHeight="1">
      <c r="A599" s="73">
        <v>45609</v>
      </c>
      <c r="B599" s="74">
        <v>45609.462567858864</v>
      </c>
      <c r="C599" s="74"/>
      <c r="D599" s="75" t="s">
        <v>40</v>
      </c>
      <c r="E599" s="76">
        <v>1220</v>
      </c>
      <c r="F599" s="77">
        <v>15.78</v>
      </c>
      <c r="G599" s="75" t="s">
        <v>30</v>
      </c>
      <c r="H599" s="78" t="s">
        <v>31</v>
      </c>
    </row>
    <row r="600" spans="1:8" ht="20.100000000000001" customHeight="1">
      <c r="A600" s="73">
        <v>45609</v>
      </c>
      <c r="B600" s="74">
        <v>45609.465350578539</v>
      </c>
      <c r="C600" s="74"/>
      <c r="D600" s="75" t="s">
        <v>40</v>
      </c>
      <c r="E600" s="76">
        <v>1</v>
      </c>
      <c r="F600" s="77">
        <v>15.785</v>
      </c>
      <c r="G600" s="75" t="s">
        <v>30</v>
      </c>
      <c r="H600" s="78" t="s">
        <v>32</v>
      </c>
    </row>
    <row r="601" spans="1:8" ht="20.100000000000001" customHeight="1">
      <c r="A601" s="73">
        <v>45609</v>
      </c>
      <c r="B601" s="74">
        <v>45609.465469536837</v>
      </c>
      <c r="C601" s="74"/>
      <c r="D601" s="75" t="s">
        <v>40</v>
      </c>
      <c r="E601" s="76">
        <v>471</v>
      </c>
      <c r="F601" s="77">
        <v>15.79</v>
      </c>
      <c r="G601" s="75" t="s">
        <v>30</v>
      </c>
      <c r="H601" s="78" t="s">
        <v>32</v>
      </c>
    </row>
    <row r="602" spans="1:8" ht="20.100000000000001" customHeight="1">
      <c r="A602" s="73">
        <v>45609</v>
      </c>
      <c r="B602" s="74">
        <v>45609.465469536837</v>
      </c>
      <c r="C602" s="74"/>
      <c r="D602" s="75" t="s">
        <v>40</v>
      </c>
      <c r="E602" s="76">
        <v>940</v>
      </c>
      <c r="F602" s="77">
        <v>15.79</v>
      </c>
      <c r="G602" s="75" t="s">
        <v>30</v>
      </c>
      <c r="H602" s="78" t="s">
        <v>32</v>
      </c>
    </row>
    <row r="603" spans="1:8" ht="20.100000000000001" customHeight="1">
      <c r="A603" s="73">
        <v>45609</v>
      </c>
      <c r="B603" s="74">
        <v>45609.465469583403</v>
      </c>
      <c r="C603" s="74"/>
      <c r="D603" s="75" t="s">
        <v>40</v>
      </c>
      <c r="E603" s="76">
        <v>1376</v>
      </c>
      <c r="F603" s="77">
        <v>15.79</v>
      </c>
      <c r="G603" s="75" t="s">
        <v>30</v>
      </c>
      <c r="H603" s="78" t="s">
        <v>31</v>
      </c>
    </row>
    <row r="604" spans="1:8" ht="20.100000000000001" customHeight="1">
      <c r="A604" s="73">
        <v>45609</v>
      </c>
      <c r="B604" s="74">
        <v>45609.465469583403</v>
      </c>
      <c r="C604" s="74"/>
      <c r="D604" s="75" t="s">
        <v>40</v>
      </c>
      <c r="E604" s="76">
        <v>1698</v>
      </c>
      <c r="F604" s="77">
        <v>15.79</v>
      </c>
      <c r="G604" s="75" t="s">
        <v>30</v>
      </c>
      <c r="H604" s="78" t="s">
        <v>31</v>
      </c>
    </row>
    <row r="605" spans="1:8" ht="20.100000000000001" customHeight="1">
      <c r="A605" s="73">
        <v>45609</v>
      </c>
      <c r="B605" s="74">
        <v>45609.465469583403</v>
      </c>
      <c r="C605" s="74"/>
      <c r="D605" s="75" t="s">
        <v>40</v>
      </c>
      <c r="E605" s="76">
        <v>1049</v>
      </c>
      <c r="F605" s="77">
        <v>15.79</v>
      </c>
      <c r="G605" s="75" t="s">
        <v>30</v>
      </c>
      <c r="H605" s="78" t="s">
        <v>31</v>
      </c>
    </row>
    <row r="606" spans="1:8" ht="20.100000000000001" customHeight="1">
      <c r="A606" s="73">
        <v>45609</v>
      </c>
      <c r="B606" s="74">
        <v>45609.465469757095</v>
      </c>
      <c r="C606" s="74"/>
      <c r="D606" s="75" t="s">
        <v>40</v>
      </c>
      <c r="E606" s="76">
        <v>468</v>
      </c>
      <c r="F606" s="77">
        <v>15.79</v>
      </c>
      <c r="G606" s="75" t="s">
        <v>30</v>
      </c>
      <c r="H606" s="78" t="s">
        <v>31</v>
      </c>
    </row>
    <row r="607" spans="1:8" ht="20.100000000000001" customHeight="1">
      <c r="A607" s="73">
        <v>45609</v>
      </c>
      <c r="B607" s="74">
        <v>45609.466848009266</v>
      </c>
      <c r="C607" s="74"/>
      <c r="D607" s="75" t="s">
        <v>40</v>
      </c>
      <c r="E607" s="76">
        <v>407</v>
      </c>
      <c r="F607" s="77">
        <v>15.79</v>
      </c>
      <c r="G607" s="75" t="s">
        <v>30</v>
      </c>
      <c r="H607" s="78" t="s">
        <v>32</v>
      </c>
    </row>
    <row r="608" spans="1:8" ht="20.100000000000001" customHeight="1">
      <c r="A608" s="73">
        <v>45609</v>
      </c>
      <c r="B608" s="74">
        <v>45609.466848032549</v>
      </c>
      <c r="C608" s="74"/>
      <c r="D608" s="75" t="s">
        <v>40</v>
      </c>
      <c r="E608" s="76">
        <v>1093</v>
      </c>
      <c r="F608" s="77">
        <v>15.79</v>
      </c>
      <c r="G608" s="75" t="s">
        <v>30</v>
      </c>
      <c r="H608" s="78" t="s">
        <v>31</v>
      </c>
    </row>
    <row r="609" spans="1:8" ht="20.100000000000001" customHeight="1">
      <c r="A609" s="73">
        <v>45609</v>
      </c>
      <c r="B609" s="74">
        <v>45609.466848032549</v>
      </c>
      <c r="C609" s="74"/>
      <c r="D609" s="75" t="s">
        <v>40</v>
      </c>
      <c r="E609" s="76">
        <v>334</v>
      </c>
      <c r="F609" s="77">
        <v>15.79</v>
      </c>
      <c r="G609" s="75" t="s">
        <v>30</v>
      </c>
      <c r="H609" s="78" t="s">
        <v>31</v>
      </c>
    </row>
    <row r="610" spans="1:8" ht="20.100000000000001" customHeight="1">
      <c r="A610" s="73">
        <v>45609</v>
      </c>
      <c r="B610" s="74">
        <v>45609.466848032549</v>
      </c>
      <c r="C610" s="74"/>
      <c r="D610" s="75" t="s">
        <v>40</v>
      </c>
      <c r="E610" s="76">
        <v>91</v>
      </c>
      <c r="F610" s="77">
        <v>15.79</v>
      </c>
      <c r="G610" s="75" t="s">
        <v>30</v>
      </c>
      <c r="H610" s="78" t="s">
        <v>31</v>
      </c>
    </row>
    <row r="611" spans="1:8" ht="20.100000000000001" customHeight="1">
      <c r="A611" s="73">
        <v>45609</v>
      </c>
      <c r="B611" s="74">
        <v>45609.468275578693</v>
      </c>
      <c r="C611" s="74"/>
      <c r="D611" s="75" t="s">
        <v>40</v>
      </c>
      <c r="E611" s="76">
        <v>795</v>
      </c>
      <c r="F611" s="77">
        <v>15.805</v>
      </c>
      <c r="G611" s="75" t="s">
        <v>30</v>
      </c>
      <c r="H611" s="78" t="s">
        <v>31</v>
      </c>
    </row>
    <row r="612" spans="1:8" ht="20.100000000000001" customHeight="1">
      <c r="A612" s="73">
        <v>45609</v>
      </c>
      <c r="B612" s="74">
        <v>45609.468296435196</v>
      </c>
      <c r="C612" s="74"/>
      <c r="D612" s="75" t="s">
        <v>40</v>
      </c>
      <c r="E612" s="76">
        <v>1002</v>
      </c>
      <c r="F612" s="77">
        <v>15.805</v>
      </c>
      <c r="G612" s="75" t="s">
        <v>30</v>
      </c>
      <c r="H612" s="78" t="s">
        <v>31</v>
      </c>
    </row>
    <row r="613" spans="1:8" ht="20.100000000000001" customHeight="1">
      <c r="A613" s="73">
        <v>45609</v>
      </c>
      <c r="B613" s="74">
        <v>45609.469629085623</v>
      </c>
      <c r="C613" s="74"/>
      <c r="D613" s="75" t="s">
        <v>40</v>
      </c>
      <c r="E613" s="76">
        <v>230</v>
      </c>
      <c r="F613" s="77">
        <v>15.815</v>
      </c>
      <c r="G613" s="75" t="s">
        <v>30</v>
      </c>
      <c r="H613" s="78" t="s">
        <v>32</v>
      </c>
    </row>
    <row r="614" spans="1:8" ht="20.100000000000001" customHeight="1">
      <c r="A614" s="73">
        <v>45609</v>
      </c>
      <c r="B614" s="74">
        <v>45609.469629085623</v>
      </c>
      <c r="C614" s="74"/>
      <c r="D614" s="75" t="s">
        <v>40</v>
      </c>
      <c r="E614" s="76">
        <v>133</v>
      </c>
      <c r="F614" s="77">
        <v>15.815</v>
      </c>
      <c r="G614" s="75" t="s">
        <v>30</v>
      </c>
      <c r="H614" s="78" t="s">
        <v>33</v>
      </c>
    </row>
    <row r="615" spans="1:8" ht="20.100000000000001" customHeight="1">
      <c r="A615" s="73">
        <v>45609</v>
      </c>
      <c r="B615" s="74">
        <v>45609.469629085623</v>
      </c>
      <c r="C615" s="74"/>
      <c r="D615" s="75" t="s">
        <v>40</v>
      </c>
      <c r="E615" s="76">
        <v>206</v>
      </c>
      <c r="F615" s="77">
        <v>15.815</v>
      </c>
      <c r="G615" s="75" t="s">
        <v>30</v>
      </c>
      <c r="H615" s="78" t="s">
        <v>32</v>
      </c>
    </row>
    <row r="616" spans="1:8" ht="20.100000000000001" customHeight="1">
      <c r="A616" s="73">
        <v>45609</v>
      </c>
      <c r="B616" s="74">
        <v>45609.469629085623</v>
      </c>
      <c r="C616" s="74"/>
      <c r="D616" s="75" t="s">
        <v>40</v>
      </c>
      <c r="E616" s="76">
        <v>204</v>
      </c>
      <c r="F616" s="77">
        <v>15.815</v>
      </c>
      <c r="G616" s="75" t="s">
        <v>30</v>
      </c>
      <c r="H616" s="78" t="s">
        <v>32</v>
      </c>
    </row>
    <row r="617" spans="1:8" ht="20.100000000000001" customHeight="1">
      <c r="A617" s="73">
        <v>45609</v>
      </c>
      <c r="B617" s="74">
        <v>45609.469629085623</v>
      </c>
      <c r="C617" s="74"/>
      <c r="D617" s="75" t="s">
        <v>40</v>
      </c>
      <c r="E617" s="76">
        <v>73</v>
      </c>
      <c r="F617" s="77">
        <v>15.815</v>
      </c>
      <c r="G617" s="75" t="s">
        <v>30</v>
      </c>
      <c r="H617" s="78" t="s">
        <v>31</v>
      </c>
    </row>
    <row r="618" spans="1:8" ht="20.100000000000001" customHeight="1">
      <c r="A618" s="73">
        <v>45609</v>
      </c>
      <c r="B618" s="74">
        <v>45609.470335104037</v>
      </c>
      <c r="C618" s="74"/>
      <c r="D618" s="75" t="s">
        <v>40</v>
      </c>
      <c r="E618" s="76">
        <v>569</v>
      </c>
      <c r="F618" s="77">
        <v>15.82</v>
      </c>
      <c r="G618" s="75" t="s">
        <v>30</v>
      </c>
      <c r="H618" s="78" t="s">
        <v>32</v>
      </c>
    </row>
    <row r="619" spans="1:8" ht="20.100000000000001" customHeight="1">
      <c r="A619" s="73">
        <v>45609</v>
      </c>
      <c r="B619" s="74">
        <v>45609.470335150603</v>
      </c>
      <c r="C619" s="74"/>
      <c r="D619" s="75" t="s">
        <v>40</v>
      </c>
      <c r="E619" s="76">
        <v>1469</v>
      </c>
      <c r="F619" s="77">
        <v>15.82</v>
      </c>
      <c r="G619" s="75" t="s">
        <v>30</v>
      </c>
      <c r="H619" s="78" t="s">
        <v>31</v>
      </c>
    </row>
    <row r="620" spans="1:8" ht="20.100000000000001" customHeight="1">
      <c r="A620" s="73">
        <v>45609</v>
      </c>
      <c r="B620" s="74">
        <v>45609.470335150603</v>
      </c>
      <c r="C620" s="74"/>
      <c r="D620" s="75" t="s">
        <v>40</v>
      </c>
      <c r="E620" s="76">
        <v>145</v>
      </c>
      <c r="F620" s="77">
        <v>15.82</v>
      </c>
      <c r="G620" s="75" t="s">
        <v>30</v>
      </c>
      <c r="H620" s="78" t="s">
        <v>31</v>
      </c>
    </row>
    <row r="621" spans="1:8" ht="20.100000000000001" customHeight="1">
      <c r="A621" s="73">
        <v>45609</v>
      </c>
      <c r="B621" s="74">
        <v>45609.471747268457</v>
      </c>
      <c r="C621" s="74"/>
      <c r="D621" s="75" t="s">
        <v>40</v>
      </c>
      <c r="E621" s="76">
        <v>1353</v>
      </c>
      <c r="F621" s="77">
        <v>15.824999999999999</v>
      </c>
      <c r="G621" s="75" t="s">
        <v>30</v>
      </c>
      <c r="H621" s="78" t="s">
        <v>31</v>
      </c>
    </row>
    <row r="622" spans="1:8" ht="20.100000000000001" customHeight="1">
      <c r="A622" s="73">
        <v>45609</v>
      </c>
      <c r="B622" s="74">
        <v>45609.471825196873</v>
      </c>
      <c r="C622" s="74"/>
      <c r="D622" s="75" t="s">
        <v>40</v>
      </c>
      <c r="E622" s="76">
        <v>1714</v>
      </c>
      <c r="F622" s="77">
        <v>15.824999999999999</v>
      </c>
      <c r="G622" s="75" t="s">
        <v>30</v>
      </c>
      <c r="H622" s="78" t="s">
        <v>31</v>
      </c>
    </row>
    <row r="623" spans="1:8" ht="20.100000000000001" customHeight="1">
      <c r="A623" s="73">
        <v>45609</v>
      </c>
      <c r="B623" s="74">
        <v>45609.472119270824</v>
      </c>
      <c r="C623" s="74"/>
      <c r="D623" s="75" t="s">
        <v>40</v>
      </c>
      <c r="E623" s="76">
        <v>75</v>
      </c>
      <c r="F623" s="77">
        <v>15.82</v>
      </c>
      <c r="G623" s="75" t="s">
        <v>30</v>
      </c>
      <c r="H623" s="78" t="s">
        <v>31</v>
      </c>
    </row>
    <row r="624" spans="1:8" ht="20.100000000000001" customHeight="1">
      <c r="A624" s="73">
        <v>45609</v>
      </c>
      <c r="B624" s="74">
        <v>45609.472137465142</v>
      </c>
      <c r="C624" s="74"/>
      <c r="D624" s="75" t="s">
        <v>40</v>
      </c>
      <c r="E624" s="76">
        <v>464</v>
      </c>
      <c r="F624" s="77">
        <v>15.815</v>
      </c>
      <c r="G624" s="75" t="s">
        <v>30</v>
      </c>
      <c r="H624" s="78" t="s">
        <v>31</v>
      </c>
    </row>
    <row r="625" spans="1:8" ht="20.100000000000001" customHeight="1">
      <c r="A625" s="73">
        <v>45609</v>
      </c>
      <c r="B625" s="74">
        <v>45609.472170011606</v>
      </c>
      <c r="C625" s="74"/>
      <c r="D625" s="75" t="s">
        <v>40</v>
      </c>
      <c r="E625" s="76">
        <v>478</v>
      </c>
      <c r="F625" s="77">
        <v>15.81</v>
      </c>
      <c r="G625" s="75" t="s">
        <v>30</v>
      </c>
      <c r="H625" s="78" t="s">
        <v>31</v>
      </c>
    </row>
    <row r="626" spans="1:8" ht="20.100000000000001" customHeight="1">
      <c r="A626" s="73">
        <v>45609</v>
      </c>
      <c r="B626" s="74">
        <v>45609.474236330949</v>
      </c>
      <c r="C626" s="74"/>
      <c r="D626" s="75" t="s">
        <v>40</v>
      </c>
      <c r="E626" s="76">
        <v>20</v>
      </c>
      <c r="F626" s="77">
        <v>15.835000000000001</v>
      </c>
      <c r="G626" s="75" t="s">
        <v>30</v>
      </c>
      <c r="H626" s="78" t="s">
        <v>32</v>
      </c>
    </row>
    <row r="627" spans="1:8" ht="20.100000000000001" customHeight="1">
      <c r="A627" s="73">
        <v>45609</v>
      </c>
      <c r="B627" s="74">
        <v>45609.474586875178</v>
      </c>
      <c r="C627" s="74"/>
      <c r="D627" s="75" t="s">
        <v>40</v>
      </c>
      <c r="E627" s="76">
        <v>805</v>
      </c>
      <c r="F627" s="77">
        <v>15.84</v>
      </c>
      <c r="G627" s="75" t="s">
        <v>30</v>
      </c>
      <c r="H627" s="78" t="s">
        <v>32</v>
      </c>
    </row>
    <row r="628" spans="1:8" ht="20.100000000000001" customHeight="1">
      <c r="A628" s="73">
        <v>45609</v>
      </c>
      <c r="B628" s="74">
        <v>45609.474586921278</v>
      </c>
      <c r="C628" s="74"/>
      <c r="D628" s="75" t="s">
        <v>40</v>
      </c>
      <c r="E628" s="76">
        <v>2291</v>
      </c>
      <c r="F628" s="77">
        <v>15.84</v>
      </c>
      <c r="G628" s="75" t="s">
        <v>30</v>
      </c>
      <c r="H628" s="78" t="s">
        <v>31</v>
      </c>
    </row>
    <row r="629" spans="1:8" ht="20.100000000000001" customHeight="1">
      <c r="A629" s="73">
        <v>45609</v>
      </c>
      <c r="B629" s="74">
        <v>45609.477147997823</v>
      </c>
      <c r="C629" s="74"/>
      <c r="D629" s="75" t="s">
        <v>40</v>
      </c>
      <c r="E629" s="76">
        <v>459</v>
      </c>
      <c r="F629" s="77">
        <v>15.85</v>
      </c>
      <c r="G629" s="75" t="s">
        <v>30</v>
      </c>
      <c r="H629" s="78" t="s">
        <v>32</v>
      </c>
    </row>
    <row r="630" spans="1:8" ht="20.100000000000001" customHeight="1">
      <c r="A630" s="73">
        <v>45609</v>
      </c>
      <c r="B630" s="74">
        <v>45609.477147997823</v>
      </c>
      <c r="C630" s="74"/>
      <c r="D630" s="75" t="s">
        <v>40</v>
      </c>
      <c r="E630" s="76">
        <v>149</v>
      </c>
      <c r="F630" s="77">
        <v>15.85</v>
      </c>
      <c r="G630" s="75" t="s">
        <v>30</v>
      </c>
      <c r="H630" s="78" t="s">
        <v>32</v>
      </c>
    </row>
    <row r="631" spans="1:8" ht="20.100000000000001" customHeight="1">
      <c r="A631" s="73">
        <v>45609</v>
      </c>
      <c r="B631" s="74">
        <v>45609.477148078848</v>
      </c>
      <c r="C631" s="74"/>
      <c r="D631" s="75" t="s">
        <v>40</v>
      </c>
      <c r="E631" s="76">
        <v>672</v>
      </c>
      <c r="F631" s="77">
        <v>15.85</v>
      </c>
      <c r="G631" s="75" t="s">
        <v>30</v>
      </c>
      <c r="H631" s="78" t="s">
        <v>32</v>
      </c>
    </row>
    <row r="632" spans="1:8" ht="20.100000000000001" customHeight="1">
      <c r="A632" s="73">
        <v>45609</v>
      </c>
      <c r="B632" s="74">
        <v>45609.477148148231</v>
      </c>
      <c r="C632" s="74"/>
      <c r="D632" s="75" t="s">
        <v>40</v>
      </c>
      <c r="E632" s="76">
        <v>300</v>
      </c>
      <c r="F632" s="77">
        <v>15.85</v>
      </c>
      <c r="G632" s="75" t="s">
        <v>30</v>
      </c>
      <c r="H632" s="78" t="s">
        <v>32</v>
      </c>
    </row>
    <row r="633" spans="1:8" ht="20.100000000000001" customHeight="1">
      <c r="A633" s="73">
        <v>45609</v>
      </c>
      <c r="B633" s="74">
        <v>45609.477148124948</v>
      </c>
      <c r="C633" s="74"/>
      <c r="D633" s="75" t="s">
        <v>40</v>
      </c>
      <c r="E633" s="76">
        <v>1946</v>
      </c>
      <c r="F633" s="77">
        <v>15.85</v>
      </c>
      <c r="G633" s="75" t="s">
        <v>30</v>
      </c>
      <c r="H633" s="78" t="s">
        <v>31</v>
      </c>
    </row>
    <row r="634" spans="1:8" ht="20.100000000000001" customHeight="1">
      <c r="A634" s="73">
        <v>45609</v>
      </c>
      <c r="B634" s="74">
        <v>45609.47714813659</v>
      </c>
      <c r="C634" s="74"/>
      <c r="D634" s="75" t="s">
        <v>40</v>
      </c>
      <c r="E634" s="76">
        <v>10</v>
      </c>
      <c r="F634" s="77">
        <v>15.85</v>
      </c>
      <c r="G634" s="75" t="s">
        <v>30</v>
      </c>
      <c r="H634" s="78" t="s">
        <v>31</v>
      </c>
    </row>
    <row r="635" spans="1:8" ht="20.100000000000001" customHeight="1">
      <c r="A635" s="73">
        <v>45609</v>
      </c>
      <c r="B635" s="74">
        <v>45609.47714813659</v>
      </c>
      <c r="C635" s="74"/>
      <c r="D635" s="75" t="s">
        <v>40</v>
      </c>
      <c r="E635" s="76">
        <v>860</v>
      </c>
      <c r="F635" s="77">
        <v>15.85</v>
      </c>
      <c r="G635" s="75" t="s">
        <v>30</v>
      </c>
      <c r="H635" s="78" t="s">
        <v>31</v>
      </c>
    </row>
    <row r="636" spans="1:8" ht="20.100000000000001" customHeight="1">
      <c r="A636" s="73">
        <v>45609</v>
      </c>
      <c r="B636" s="74">
        <v>45609.477149698883</v>
      </c>
      <c r="C636" s="74"/>
      <c r="D636" s="75" t="s">
        <v>40</v>
      </c>
      <c r="E636" s="76">
        <v>158</v>
      </c>
      <c r="F636" s="77">
        <v>15.845000000000001</v>
      </c>
      <c r="G636" s="75" t="s">
        <v>30</v>
      </c>
      <c r="H636" s="78" t="s">
        <v>31</v>
      </c>
    </row>
    <row r="637" spans="1:8" ht="20.100000000000001" customHeight="1">
      <c r="A637" s="73">
        <v>45609</v>
      </c>
      <c r="B637" s="74">
        <v>45609.477149698883</v>
      </c>
      <c r="C637" s="74"/>
      <c r="D637" s="75" t="s">
        <v>40</v>
      </c>
      <c r="E637" s="76">
        <v>519</v>
      </c>
      <c r="F637" s="77">
        <v>15.845000000000001</v>
      </c>
      <c r="G637" s="75" t="s">
        <v>30</v>
      </c>
      <c r="H637" s="78" t="s">
        <v>31</v>
      </c>
    </row>
    <row r="638" spans="1:8" ht="20.100000000000001" customHeight="1">
      <c r="A638" s="73">
        <v>45609</v>
      </c>
      <c r="B638" s="74">
        <v>45609.479177962989</v>
      </c>
      <c r="C638" s="74"/>
      <c r="D638" s="75" t="s">
        <v>40</v>
      </c>
      <c r="E638" s="76">
        <v>573</v>
      </c>
      <c r="F638" s="77">
        <v>15.85</v>
      </c>
      <c r="G638" s="75" t="s">
        <v>30</v>
      </c>
      <c r="H638" s="78" t="s">
        <v>32</v>
      </c>
    </row>
    <row r="639" spans="1:8" ht="20.100000000000001" customHeight="1">
      <c r="A639" s="73">
        <v>45609</v>
      </c>
      <c r="B639" s="74">
        <v>45609.479177928064</v>
      </c>
      <c r="C639" s="74"/>
      <c r="D639" s="75" t="s">
        <v>40</v>
      </c>
      <c r="E639" s="76">
        <v>1424</v>
      </c>
      <c r="F639" s="77">
        <v>15.85</v>
      </c>
      <c r="G639" s="75" t="s">
        <v>30</v>
      </c>
      <c r="H639" s="78" t="s">
        <v>31</v>
      </c>
    </row>
    <row r="640" spans="1:8" ht="20.100000000000001" customHeight="1">
      <c r="A640" s="73">
        <v>45609</v>
      </c>
      <c r="B640" s="74">
        <v>45609.479178009089</v>
      </c>
      <c r="C640" s="74"/>
      <c r="D640" s="75" t="s">
        <v>40</v>
      </c>
      <c r="E640" s="76">
        <v>86</v>
      </c>
      <c r="F640" s="77">
        <v>15.845000000000001</v>
      </c>
      <c r="G640" s="75" t="s">
        <v>30</v>
      </c>
      <c r="H640" s="78" t="s">
        <v>31</v>
      </c>
    </row>
    <row r="641" spans="1:8" ht="20.100000000000001" customHeight="1">
      <c r="A641" s="73">
        <v>45609</v>
      </c>
      <c r="B641" s="74">
        <v>45609.479178310372</v>
      </c>
      <c r="C641" s="74"/>
      <c r="D641" s="75" t="s">
        <v>40</v>
      </c>
      <c r="E641" s="76">
        <v>1083</v>
      </c>
      <c r="F641" s="77">
        <v>15.85</v>
      </c>
      <c r="G641" s="75" t="s">
        <v>30</v>
      </c>
      <c r="H641" s="78" t="s">
        <v>31</v>
      </c>
    </row>
    <row r="642" spans="1:8" ht="20.100000000000001" customHeight="1">
      <c r="A642" s="73">
        <v>45609</v>
      </c>
      <c r="B642" s="74">
        <v>45609.47935790522</v>
      </c>
      <c r="C642" s="74"/>
      <c r="D642" s="75" t="s">
        <v>40</v>
      </c>
      <c r="E642" s="76">
        <v>62</v>
      </c>
      <c r="F642" s="77">
        <v>15.84</v>
      </c>
      <c r="G642" s="75" t="s">
        <v>30</v>
      </c>
      <c r="H642" s="78" t="s">
        <v>31</v>
      </c>
    </row>
    <row r="643" spans="1:8" ht="20.100000000000001" customHeight="1">
      <c r="A643" s="73">
        <v>45609</v>
      </c>
      <c r="B643" s="74">
        <v>45609.47935790522</v>
      </c>
      <c r="C643" s="74"/>
      <c r="D643" s="75" t="s">
        <v>40</v>
      </c>
      <c r="E643" s="76">
        <v>544</v>
      </c>
      <c r="F643" s="77">
        <v>15.84</v>
      </c>
      <c r="G643" s="75" t="s">
        <v>30</v>
      </c>
      <c r="H643" s="78" t="s">
        <v>31</v>
      </c>
    </row>
    <row r="644" spans="1:8" ht="20.100000000000001" customHeight="1">
      <c r="A644" s="73">
        <v>45609</v>
      </c>
      <c r="B644" s="74">
        <v>45609.480573611334</v>
      </c>
      <c r="C644" s="74"/>
      <c r="D644" s="75" t="s">
        <v>40</v>
      </c>
      <c r="E644" s="76">
        <v>100</v>
      </c>
      <c r="F644" s="77">
        <v>15.84</v>
      </c>
      <c r="G644" s="75" t="s">
        <v>30</v>
      </c>
      <c r="H644" s="78" t="s">
        <v>34</v>
      </c>
    </row>
    <row r="645" spans="1:8" ht="20.100000000000001" customHeight="1">
      <c r="A645" s="73">
        <v>45609</v>
      </c>
      <c r="B645" s="74">
        <v>45609.480573611334</v>
      </c>
      <c r="C645" s="74"/>
      <c r="D645" s="75" t="s">
        <v>40</v>
      </c>
      <c r="E645" s="76">
        <v>128</v>
      </c>
      <c r="F645" s="77">
        <v>15.84</v>
      </c>
      <c r="G645" s="75" t="s">
        <v>30</v>
      </c>
      <c r="H645" s="78" t="s">
        <v>33</v>
      </c>
    </row>
    <row r="646" spans="1:8" ht="20.100000000000001" customHeight="1">
      <c r="A646" s="73">
        <v>45609</v>
      </c>
      <c r="B646" s="74">
        <v>45609.480573611334</v>
      </c>
      <c r="C646" s="74"/>
      <c r="D646" s="75" t="s">
        <v>40</v>
      </c>
      <c r="E646" s="76">
        <v>1591</v>
      </c>
      <c r="F646" s="77">
        <v>15.84</v>
      </c>
      <c r="G646" s="75" t="s">
        <v>30</v>
      </c>
      <c r="H646" s="78" t="s">
        <v>31</v>
      </c>
    </row>
    <row r="647" spans="1:8" ht="20.100000000000001" customHeight="1">
      <c r="A647" s="73">
        <v>45609</v>
      </c>
      <c r="B647" s="74">
        <v>45609.481305937283</v>
      </c>
      <c r="C647" s="74"/>
      <c r="D647" s="75" t="s">
        <v>40</v>
      </c>
      <c r="E647" s="76">
        <v>633</v>
      </c>
      <c r="F647" s="77">
        <v>15.85</v>
      </c>
      <c r="G647" s="75" t="s">
        <v>30</v>
      </c>
      <c r="H647" s="78" t="s">
        <v>31</v>
      </c>
    </row>
    <row r="648" spans="1:8" ht="20.100000000000001" customHeight="1">
      <c r="A648" s="73">
        <v>45609</v>
      </c>
      <c r="B648" s="74">
        <v>45609.481466909871</v>
      </c>
      <c r="C648" s="74"/>
      <c r="D648" s="75" t="s">
        <v>40</v>
      </c>
      <c r="E648" s="76">
        <v>593</v>
      </c>
      <c r="F648" s="77">
        <v>15.845000000000001</v>
      </c>
      <c r="G648" s="75" t="s">
        <v>30</v>
      </c>
      <c r="H648" s="78" t="s">
        <v>31</v>
      </c>
    </row>
    <row r="649" spans="1:8" ht="20.100000000000001" customHeight="1">
      <c r="A649" s="73">
        <v>45609</v>
      </c>
      <c r="B649" s="74">
        <v>45609.482678263914</v>
      </c>
      <c r="C649" s="74"/>
      <c r="D649" s="75" t="s">
        <v>40</v>
      </c>
      <c r="E649" s="76">
        <v>537</v>
      </c>
      <c r="F649" s="77">
        <v>15.84</v>
      </c>
      <c r="G649" s="75" t="s">
        <v>30</v>
      </c>
      <c r="H649" s="78" t="s">
        <v>31</v>
      </c>
    </row>
    <row r="650" spans="1:8" ht="20.100000000000001" customHeight="1">
      <c r="A650" s="73">
        <v>45609</v>
      </c>
      <c r="B650" s="74">
        <v>45609.482678263914</v>
      </c>
      <c r="C650" s="74"/>
      <c r="D650" s="75" t="s">
        <v>40</v>
      </c>
      <c r="E650" s="76">
        <v>218</v>
      </c>
      <c r="F650" s="77">
        <v>15.84</v>
      </c>
      <c r="G650" s="75" t="s">
        <v>30</v>
      </c>
      <c r="H650" s="78" t="s">
        <v>31</v>
      </c>
    </row>
    <row r="651" spans="1:8" ht="20.100000000000001" customHeight="1">
      <c r="A651" s="73">
        <v>45609</v>
      </c>
      <c r="B651" s="74">
        <v>45609.482679409906</v>
      </c>
      <c r="C651" s="74"/>
      <c r="D651" s="75" t="s">
        <v>40</v>
      </c>
      <c r="E651" s="76">
        <v>342</v>
      </c>
      <c r="F651" s="77">
        <v>15.84</v>
      </c>
      <c r="G651" s="75" t="s">
        <v>30</v>
      </c>
      <c r="H651" s="78" t="s">
        <v>31</v>
      </c>
    </row>
    <row r="652" spans="1:8" ht="20.100000000000001" customHeight="1">
      <c r="A652" s="73">
        <v>45609</v>
      </c>
      <c r="B652" s="74">
        <v>45609.482846782543</v>
      </c>
      <c r="C652" s="74"/>
      <c r="D652" s="75" t="s">
        <v>40</v>
      </c>
      <c r="E652" s="76">
        <v>716</v>
      </c>
      <c r="F652" s="77">
        <v>15.835000000000001</v>
      </c>
      <c r="G652" s="75" t="s">
        <v>30</v>
      </c>
      <c r="H652" s="78" t="s">
        <v>31</v>
      </c>
    </row>
    <row r="653" spans="1:8" ht="20.100000000000001" customHeight="1">
      <c r="A653" s="73">
        <v>45609</v>
      </c>
      <c r="B653" s="74">
        <v>45609.483235289343</v>
      </c>
      <c r="C653" s="74"/>
      <c r="D653" s="75" t="s">
        <v>40</v>
      </c>
      <c r="E653" s="76">
        <v>6</v>
      </c>
      <c r="F653" s="77">
        <v>15.83</v>
      </c>
      <c r="G653" s="75" t="s">
        <v>30</v>
      </c>
      <c r="H653" s="78" t="s">
        <v>31</v>
      </c>
    </row>
    <row r="654" spans="1:8" ht="20.100000000000001" customHeight="1">
      <c r="A654" s="73">
        <v>45609</v>
      </c>
      <c r="B654" s="74">
        <v>45609.483235289343</v>
      </c>
      <c r="C654" s="74"/>
      <c r="D654" s="75" t="s">
        <v>40</v>
      </c>
      <c r="E654" s="76">
        <v>577</v>
      </c>
      <c r="F654" s="77">
        <v>15.83</v>
      </c>
      <c r="G654" s="75" t="s">
        <v>30</v>
      </c>
      <c r="H654" s="78" t="s">
        <v>31</v>
      </c>
    </row>
    <row r="655" spans="1:8" ht="20.100000000000001" customHeight="1">
      <c r="A655" s="73">
        <v>45609</v>
      </c>
      <c r="B655" s="74">
        <v>45609.483235289343</v>
      </c>
      <c r="C655" s="74"/>
      <c r="D655" s="75" t="s">
        <v>40</v>
      </c>
      <c r="E655" s="76">
        <v>640</v>
      </c>
      <c r="F655" s="77">
        <v>15.83</v>
      </c>
      <c r="G655" s="75" t="s">
        <v>30</v>
      </c>
      <c r="H655" s="78" t="s">
        <v>31</v>
      </c>
    </row>
    <row r="656" spans="1:8" ht="20.100000000000001" customHeight="1">
      <c r="A656" s="73">
        <v>45609</v>
      </c>
      <c r="B656" s="74">
        <v>45609.483652094845</v>
      </c>
      <c r="C656" s="74"/>
      <c r="D656" s="75" t="s">
        <v>40</v>
      </c>
      <c r="E656" s="76">
        <v>654</v>
      </c>
      <c r="F656" s="77">
        <v>15.824999999999999</v>
      </c>
      <c r="G656" s="75" t="s">
        <v>30</v>
      </c>
      <c r="H656" s="78" t="s">
        <v>31</v>
      </c>
    </row>
    <row r="657" spans="1:8" ht="20.100000000000001" customHeight="1">
      <c r="A657" s="73">
        <v>45609</v>
      </c>
      <c r="B657" s="74">
        <v>45609.483652094845</v>
      </c>
      <c r="C657" s="74"/>
      <c r="D657" s="75" t="s">
        <v>40</v>
      </c>
      <c r="E657" s="76">
        <v>341</v>
      </c>
      <c r="F657" s="77">
        <v>15.824999999999999</v>
      </c>
      <c r="G657" s="75" t="s">
        <v>30</v>
      </c>
      <c r="H657" s="78" t="s">
        <v>31</v>
      </c>
    </row>
    <row r="658" spans="1:8" ht="20.100000000000001" customHeight="1">
      <c r="A658" s="73">
        <v>45609</v>
      </c>
      <c r="B658" s="74">
        <v>45609.484457326587</v>
      </c>
      <c r="C658" s="74"/>
      <c r="D658" s="75" t="s">
        <v>40</v>
      </c>
      <c r="E658" s="76">
        <v>43</v>
      </c>
      <c r="F658" s="77">
        <v>15.83</v>
      </c>
      <c r="G658" s="75" t="s">
        <v>30</v>
      </c>
      <c r="H658" s="78" t="s">
        <v>33</v>
      </c>
    </row>
    <row r="659" spans="1:8" ht="20.100000000000001" customHeight="1">
      <c r="A659" s="73">
        <v>45609</v>
      </c>
      <c r="B659" s="74">
        <v>45609.484457326587</v>
      </c>
      <c r="C659" s="74"/>
      <c r="D659" s="75" t="s">
        <v>40</v>
      </c>
      <c r="E659" s="76">
        <v>130</v>
      </c>
      <c r="F659" s="77">
        <v>15.83</v>
      </c>
      <c r="G659" s="75" t="s">
        <v>30</v>
      </c>
      <c r="H659" s="78" t="s">
        <v>34</v>
      </c>
    </row>
    <row r="660" spans="1:8" ht="20.100000000000001" customHeight="1">
      <c r="A660" s="73">
        <v>45609</v>
      </c>
      <c r="B660" s="74">
        <v>45609.484457326587</v>
      </c>
      <c r="C660" s="74"/>
      <c r="D660" s="75" t="s">
        <v>40</v>
      </c>
      <c r="E660" s="76">
        <v>25</v>
      </c>
      <c r="F660" s="77">
        <v>15.83</v>
      </c>
      <c r="G660" s="75" t="s">
        <v>30</v>
      </c>
      <c r="H660" s="78" t="s">
        <v>34</v>
      </c>
    </row>
    <row r="661" spans="1:8" ht="20.100000000000001" customHeight="1">
      <c r="A661" s="73">
        <v>45609</v>
      </c>
      <c r="B661" s="74">
        <v>45609.484457326587</v>
      </c>
      <c r="C661" s="74"/>
      <c r="D661" s="75" t="s">
        <v>40</v>
      </c>
      <c r="E661" s="76">
        <v>137</v>
      </c>
      <c r="F661" s="77">
        <v>15.83</v>
      </c>
      <c r="G661" s="75" t="s">
        <v>30</v>
      </c>
      <c r="H661" s="78" t="s">
        <v>33</v>
      </c>
    </row>
    <row r="662" spans="1:8" ht="20.100000000000001" customHeight="1">
      <c r="A662" s="73">
        <v>45609</v>
      </c>
      <c r="B662" s="74">
        <v>45609.484457326587</v>
      </c>
      <c r="C662" s="74"/>
      <c r="D662" s="75" t="s">
        <v>40</v>
      </c>
      <c r="E662" s="76">
        <v>610</v>
      </c>
      <c r="F662" s="77">
        <v>15.824999999999999</v>
      </c>
      <c r="G662" s="75" t="s">
        <v>30</v>
      </c>
      <c r="H662" s="78" t="s">
        <v>31</v>
      </c>
    </row>
    <row r="663" spans="1:8" ht="20.100000000000001" customHeight="1">
      <c r="A663" s="73">
        <v>45609</v>
      </c>
      <c r="B663" s="74">
        <v>45609.484457499813</v>
      </c>
      <c r="C663" s="74"/>
      <c r="D663" s="75" t="s">
        <v>40</v>
      </c>
      <c r="E663" s="76">
        <v>51</v>
      </c>
      <c r="F663" s="77">
        <v>15.83</v>
      </c>
      <c r="G663" s="75" t="s">
        <v>30</v>
      </c>
      <c r="H663" s="78" t="s">
        <v>33</v>
      </c>
    </row>
    <row r="664" spans="1:8" ht="20.100000000000001" customHeight="1">
      <c r="A664" s="73">
        <v>45609</v>
      </c>
      <c r="B664" s="74">
        <v>45609.484457499813</v>
      </c>
      <c r="C664" s="74"/>
      <c r="D664" s="75" t="s">
        <v>40</v>
      </c>
      <c r="E664" s="76">
        <v>130</v>
      </c>
      <c r="F664" s="77">
        <v>15.83</v>
      </c>
      <c r="G664" s="75" t="s">
        <v>30</v>
      </c>
      <c r="H664" s="78" t="s">
        <v>34</v>
      </c>
    </row>
    <row r="665" spans="1:8" ht="20.100000000000001" customHeight="1">
      <c r="A665" s="73">
        <v>45609</v>
      </c>
      <c r="B665" s="74">
        <v>45609.484457499813</v>
      </c>
      <c r="C665" s="74"/>
      <c r="D665" s="75" t="s">
        <v>40</v>
      </c>
      <c r="E665" s="76">
        <v>49</v>
      </c>
      <c r="F665" s="77">
        <v>15.83</v>
      </c>
      <c r="G665" s="75" t="s">
        <v>30</v>
      </c>
      <c r="H665" s="78" t="s">
        <v>33</v>
      </c>
    </row>
    <row r="666" spans="1:8" ht="20.100000000000001" customHeight="1">
      <c r="A666" s="73">
        <v>45609</v>
      </c>
      <c r="B666" s="74">
        <v>45609.484457499813</v>
      </c>
      <c r="C666" s="74"/>
      <c r="D666" s="75" t="s">
        <v>40</v>
      </c>
      <c r="E666" s="76">
        <v>28</v>
      </c>
      <c r="F666" s="77">
        <v>15.83</v>
      </c>
      <c r="G666" s="75" t="s">
        <v>30</v>
      </c>
      <c r="H666" s="78" t="s">
        <v>34</v>
      </c>
    </row>
    <row r="667" spans="1:8" ht="20.100000000000001" customHeight="1">
      <c r="A667" s="73">
        <v>45609</v>
      </c>
      <c r="B667" s="74">
        <v>45609.484457499813</v>
      </c>
      <c r="C667" s="74"/>
      <c r="D667" s="75" t="s">
        <v>40</v>
      </c>
      <c r="E667" s="76">
        <v>27</v>
      </c>
      <c r="F667" s="77">
        <v>15.83</v>
      </c>
      <c r="G667" s="75" t="s">
        <v>30</v>
      </c>
      <c r="H667" s="78" t="s">
        <v>34</v>
      </c>
    </row>
    <row r="668" spans="1:8" ht="20.100000000000001" customHeight="1">
      <c r="A668" s="73">
        <v>45609</v>
      </c>
      <c r="B668" s="74">
        <v>45609.484457534738</v>
      </c>
      <c r="C668" s="74"/>
      <c r="D668" s="75" t="s">
        <v>40</v>
      </c>
      <c r="E668" s="76">
        <v>130</v>
      </c>
      <c r="F668" s="77">
        <v>15.83</v>
      </c>
      <c r="G668" s="75" t="s">
        <v>30</v>
      </c>
      <c r="H668" s="78" t="s">
        <v>34</v>
      </c>
    </row>
    <row r="669" spans="1:8" ht="20.100000000000001" customHeight="1">
      <c r="A669" s="73">
        <v>45609</v>
      </c>
      <c r="B669" s="74">
        <v>45609.484457650688</v>
      </c>
      <c r="C669" s="74"/>
      <c r="D669" s="75" t="s">
        <v>40</v>
      </c>
      <c r="E669" s="76">
        <v>44</v>
      </c>
      <c r="F669" s="77">
        <v>15.83</v>
      </c>
      <c r="G669" s="75" t="s">
        <v>30</v>
      </c>
      <c r="H669" s="78" t="s">
        <v>33</v>
      </c>
    </row>
    <row r="670" spans="1:8" ht="20.100000000000001" customHeight="1">
      <c r="A670" s="73">
        <v>45609</v>
      </c>
      <c r="B670" s="74">
        <v>45609.484457650688</v>
      </c>
      <c r="C670" s="74"/>
      <c r="D670" s="75" t="s">
        <v>40</v>
      </c>
      <c r="E670" s="76">
        <v>26</v>
      </c>
      <c r="F670" s="77">
        <v>15.83</v>
      </c>
      <c r="G670" s="75" t="s">
        <v>30</v>
      </c>
      <c r="H670" s="78" t="s">
        <v>34</v>
      </c>
    </row>
    <row r="671" spans="1:8" ht="20.100000000000001" customHeight="1">
      <c r="A671" s="73">
        <v>45609</v>
      </c>
      <c r="B671" s="74">
        <v>45609.484457650688</v>
      </c>
      <c r="C671" s="74"/>
      <c r="D671" s="75" t="s">
        <v>40</v>
      </c>
      <c r="E671" s="76">
        <v>49</v>
      </c>
      <c r="F671" s="77">
        <v>15.83</v>
      </c>
      <c r="G671" s="75" t="s">
        <v>30</v>
      </c>
      <c r="H671" s="78" t="s">
        <v>33</v>
      </c>
    </row>
    <row r="672" spans="1:8" ht="20.100000000000001" customHeight="1">
      <c r="A672" s="73">
        <v>45609</v>
      </c>
      <c r="B672" s="74">
        <v>45609.484457650688</v>
      </c>
      <c r="C672" s="74"/>
      <c r="D672" s="75" t="s">
        <v>40</v>
      </c>
      <c r="E672" s="76">
        <v>27</v>
      </c>
      <c r="F672" s="77">
        <v>15.83</v>
      </c>
      <c r="G672" s="75" t="s">
        <v>30</v>
      </c>
      <c r="H672" s="78" t="s">
        <v>34</v>
      </c>
    </row>
    <row r="673" spans="1:8" ht="20.100000000000001" customHeight="1">
      <c r="A673" s="73">
        <v>45609</v>
      </c>
      <c r="B673" s="74">
        <v>45609.484457650688</v>
      </c>
      <c r="C673" s="74"/>
      <c r="D673" s="75" t="s">
        <v>40</v>
      </c>
      <c r="E673" s="76">
        <v>130</v>
      </c>
      <c r="F673" s="77">
        <v>15.83</v>
      </c>
      <c r="G673" s="75" t="s">
        <v>30</v>
      </c>
      <c r="H673" s="78" t="s">
        <v>34</v>
      </c>
    </row>
    <row r="674" spans="1:8" ht="20.100000000000001" customHeight="1">
      <c r="A674" s="73">
        <v>45609</v>
      </c>
      <c r="B674" s="74">
        <v>45609.484457742888</v>
      </c>
      <c r="C674" s="74"/>
      <c r="D674" s="75" t="s">
        <v>40</v>
      </c>
      <c r="E674" s="76">
        <v>28</v>
      </c>
      <c r="F674" s="77">
        <v>15.83</v>
      </c>
      <c r="G674" s="75" t="s">
        <v>30</v>
      </c>
      <c r="H674" s="78" t="s">
        <v>34</v>
      </c>
    </row>
    <row r="675" spans="1:8" ht="20.100000000000001" customHeight="1">
      <c r="A675" s="73">
        <v>45609</v>
      </c>
      <c r="B675" s="74">
        <v>45609.484457742888</v>
      </c>
      <c r="C675" s="74"/>
      <c r="D675" s="75" t="s">
        <v>40</v>
      </c>
      <c r="E675" s="76">
        <v>29</v>
      </c>
      <c r="F675" s="77">
        <v>15.83</v>
      </c>
      <c r="G675" s="75" t="s">
        <v>30</v>
      </c>
      <c r="H675" s="78" t="s">
        <v>34</v>
      </c>
    </row>
    <row r="676" spans="1:8" ht="20.100000000000001" customHeight="1">
      <c r="A676" s="73">
        <v>45609</v>
      </c>
      <c r="B676" s="74">
        <v>45609.484457812272</v>
      </c>
      <c r="C676" s="74"/>
      <c r="D676" s="75" t="s">
        <v>40</v>
      </c>
      <c r="E676" s="76">
        <v>6</v>
      </c>
      <c r="F676" s="77">
        <v>15.83</v>
      </c>
      <c r="G676" s="75" t="s">
        <v>30</v>
      </c>
      <c r="H676" s="78" t="s">
        <v>34</v>
      </c>
    </row>
    <row r="677" spans="1:8" ht="20.100000000000001" customHeight="1">
      <c r="A677" s="73">
        <v>45609</v>
      </c>
      <c r="B677" s="74">
        <v>45609.484461585525</v>
      </c>
      <c r="C677" s="74"/>
      <c r="D677" s="75" t="s">
        <v>40</v>
      </c>
      <c r="E677" s="76">
        <v>45</v>
      </c>
      <c r="F677" s="77">
        <v>15.83</v>
      </c>
      <c r="G677" s="75" t="s">
        <v>30</v>
      </c>
      <c r="H677" s="78" t="s">
        <v>34</v>
      </c>
    </row>
    <row r="678" spans="1:8" ht="20.100000000000001" customHeight="1">
      <c r="A678" s="73">
        <v>45609</v>
      </c>
      <c r="B678" s="74">
        <v>45609.485472661909</v>
      </c>
      <c r="C678" s="74"/>
      <c r="D678" s="75" t="s">
        <v>40</v>
      </c>
      <c r="E678" s="76">
        <v>76</v>
      </c>
      <c r="F678" s="77">
        <v>15.83</v>
      </c>
      <c r="G678" s="75" t="s">
        <v>30</v>
      </c>
      <c r="H678" s="78" t="s">
        <v>31</v>
      </c>
    </row>
    <row r="679" spans="1:8" ht="20.100000000000001" customHeight="1">
      <c r="A679" s="73">
        <v>45609</v>
      </c>
      <c r="B679" s="74">
        <v>45609.486222395673</v>
      </c>
      <c r="C679" s="74"/>
      <c r="D679" s="75" t="s">
        <v>40</v>
      </c>
      <c r="E679" s="76">
        <v>52</v>
      </c>
      <c r="F679" s="77">
        <v>15.835000000000001</v>
      </c>
      <c r="G679" s="75" t="s">
        <v>30</v>
      </c>
      <c r="H679" s="78" t="s">
        <v>32</v>
      </c>
    </row>
    <row r="680" spans="1:8" ht="20.100000000000001" customHeight="1">
      <c r="A680" s="73">
        <v>45609</v>
      </c>
      <c r="B680" s="74">
        <v>45609.486222395673</v>
      </c>
      <c r="C680" s="74"/>
      <c r="D680" s="75" t="s">
        <v>40</v>
      </c>
      <c r="E680" s="76">
        <v>49</v>
      </c>
      <c r="F680" s="77">
        <v>15.835000000000001</v>
      </c>
      <c r="G680" s="75" t="s">
        <v>30</v>
      </c>
      <c r="H680" s="78" t="s">
        <v>32</v>
      </c>
    </row>
    <row r="681" spans="1:8" ht="20.100000000000001" customHeight="1">
      <c r="A681" s="73">
        <v>45609</v>
      </c>
      <c r="B681" s="74">
        <v>45609.486222395673</v>
      </c>
      <c r="C681" s="74"/>
      <c r="D681" s="75" t="s">
        <v>40</v>
      </c>
      <c r="E681" s="76">
        <v>367</v>
      </c>
      <c r="F681" s="77">
        <v>15.835000000000001</v>
      </c>
      <c r="G681" s="75" t="s">
        <v>30</v>
      </c>
      <c r="H681" s="78" t="s">
        <v>31</v>
      </c>
    </row>
    <row r="682" spans="1:8" ht="20.100000000000001" customHeight="1">
      <c r="A682" s="73">
        <v>45609</v>
      </c>
      <c r="B682" s="74">
        <v>45609.486575474497</v>
      </c>
      <c r="C682" s="74"/>
      <c r="D682" s="75" t="s">
        <v>40</v>
      </c>
      <c r="E682" s="76">
        <v>63</v>
      </c>
      <c r="F682" s="77">
        <v>15.84</v>
      </c>
      <c r="G682" s="75" t="s">
        <v>30</v>
      </c>
      <c r="H682" s="78" t="s">
        <v>32</v>
      </c>
    </row>
    <row r="683" spans="1:8" ht="20.100000000000001" customHeight="1">
      <c r="A683" s="73">
        <v>45609</v>
      </c>
      <c r="B683" s="74">
        <v>45609.486630138941</v>
      </c>
      <c r="C683" s="74"/>
      <c r="D683" s="75" t="s">
        <v>40</v>
      </c>
      <c r="E683" s="76">
        <v>1500</v>
      </c>
      <c r="F683" s="77">
        <v>15.84</v>
      </c>
      <c r="G683" s="75" t="s">
        <v>30</v>
      </c>
      <c r="H683" s="78" t="s">
        <v>32</v>
      </c>
    </row>
    <row r="684" spans="1:8" ht="20.100000000000001" customHeight="1">
      <c r="A684" s="73">
        <v>45609</v>
      </c>
      <c r="B684" s="74">
        <v>45609.486630138941</v>
      </c>
      <c r="C684" s="74"/>
      <c r="D684" s="75" t="s">
        <v>40</v>
      </c>
      <c r="E684" s="76">
        <v>400</v>
      </c>
      <c r="F684" s="77">
        <v>15.84</v>
      </c>
      <c r="G684" s="75" t="s">
        <v>30</v>
      </c>
      <c r="H684" s="78" t="s">
        <v>32</v>
      </c>
    </row>
    <row r="685" spans="1:8" ht="20.100000000000001" customHeight="1">
      <c r="A685" s="73">
        <v>45609</v>
      </c>
      <c r="B685" s="74">
        <v>45609.48669467587</v>
      </c>
      <c r="C685" s="74"/>
      <c r="D685" s="75" t="s">
        <v>40</v>
      </c>
      <c r="E685" s="76">
        <v>223</v>
      </c>
      <c r="F685" s="77">
        <v>15.835000000000001</v>
      </c>
      <c r="G685" s="75" t="s">
        <v>30</v>
      </c>
      <c r="H685" s="78" t="s">
        <v>31</v>
      </c>
    </row>
    <row r="686" spans="1:8" ht="20.100000000000001" customHeight="1">
      <c r="A686" s="73">
        <v>45609</v>
      </c>
      <c r="B686" s="74">
        <v>45609.488226423506</v>
      </c>
      <c r="C686" s="74"/>
      <c r="D686" s="75" t="s">
        <v>40</v>
      </c>
      <c r="E686" s="76">
        <v>448</v>
      </c>
      <c r="F686" s="77">
        <v>15.835000000000001</v>
      </c>
      <c r="G686" s="75" t="s">
        <v>30</v>
      </c>
      <c r="H686" s="78" t="s">
        <v>32</v>
      </c>
    </row>
    <row r="687" spans="1:8" ht="20.100000000000001" customHeight="1">
      <c r="A687" s="73">
        <v>45609</v>
      </c>
      <c r="B687" s="74">
        <v>45609.488226389047</v>
      </c>
      <c r="C687" s="74"/>
      <c r="D687" s="75" t="s">
        <v>40</v>
      </c>
      <c r="E687" s="76">
        <v>1372</v>
      </c>
      <c r="F687" s="77">
        <v>15.835000000000001</v>
      </c>
      <c r="G687" s="75" t="s">
        <v>30</v>
      </c>
      <c r="H687" s="78" t="s">
        <v>31</v>
      </c>
    </row>
    <row r="688" spans="1:8" ht="20.100000000000001" customHeight="1">
      <c r="A688" s="73">
        <v>45609</v>
      </c>
      <c r="B688" s="74">
        <v>45609.488226573914</v>
      </c>
      <c r="C688" s="74"/>
      <c r="D688" s="75" t="s">
        <v>40</v>
      </c>
      <c r="E688" s="76">
        <v>630</v>
      </c>
      <c r="F688" s="77">
        <v>15.83</v>
      </c>
      <c r="G688" s="75" t="s">
        <v>30</v>
      </c>
      <c r="H688" s="78" t="s">
        <v>31</v>
      </c>
    </row>
    <row r="689" spans="1:8" ht="20.100000000000001" customHeight="1">
      <c r="A689" s="73">
        <v>45609</v>
      </c>
      <c r="B689" s="74">
        <v>45609.488226944581</v>
      </c>
      <c r="C689" s="74"/>
      <c r="D689" s="75" t="s">
        <v>40</v>
      </c>
      <c r="E689" s="76">
        <v>220</v>
      </c>
      <c r="F689" s="77">
        <v>15.83</v>
      </c>
      <c r="G689" s="75" t="s">
        <v>30</v>
      </c>
      <c r="H689" s="78" t="s">
        <v>32</v>
      </c>
    </row>
    <row r="690" spans="1:8" ht="20.100000000000001" customHeight="1">
      <c r="A690" s="73">
        <v>45609</v>
      </c>
      <c r="B690" s="74">
        <v>45609.488226944581</v>
      </c>
      <c r="C690" s="74"/>
      <c r="D690" s="75" t="s">
        <v>40</v>
      </c>
      <c r="E690" s="76">
        <v>180</v>
      </c>
      <c r="F690" s="77">
        <v>15.83</v>
      </c>
      <c r="G690" s="75" t="s">
        <v>30</v>
      </c>
      <c r="H690" s="78" t="s">
        <v>34</v>
      </c>
    </row>
    <row r="691" spans="1:8" ht="20.100000000000001" customHeight="1">
      <c r="A691" s="73">
        <v>45609</v>
      </c>
      <c r="B691" s="74">
        <v>45609.488226944581</v>
      </c>
      <c r="C691" s="74"/>
      <c r="D691" s="75" t="s">
        <v>40</v>
      </c>
      <c r="E691" s="76">
        <v>68</v>
      </c>
      <c r="F691" s="77">
        <v>15.83</v>
      </c>
      <c r="G691" s="75" t="s">
        <v>30</v>
      </c>
      <c r="H691" s="78" t="s">
        <v>32</v>
      </c>
    </row>
    <row r="692" spans="1:8" ht="20.100000000000001" customHeight="1">
      <c r="A692" s="73">
        <v>45609</v>
      </c>
      <c r="B692" s="74">
        <v>45609.488226944581</v>
      </c>
      <c r="C692" s="74"/>
      <c r="D692" s="75" t="s">
        <v>40</v>
      </c>
      <c r="E692" s="76">
        <v>27</v>
      </c>
      <c r="F692" s="77">
        <v>15.83</v>
      </c>
      <c r="G692" s="75" t="s">
        <v>30</v>
      </c>
      <c r="H692" s="78" t="s">
        <v>34</v>
      </c>
    </row>
    <row r="693" spans="1:8" ht="20.100000000000001" customHeight="1">
      <c r="A693" s="73">
        <v>45609</v>
      </c>
      <c r="B693" s="74">
        <v>45609.488226944581</v>
      </c>
      <c r="C693" s="74"/>
      <c r="D693" s="75" t="s">
        <v>40</v>
      </c>
      <c r="E693" s="76">
        <v>27</v>
      </c>
      <c r="F693" s="77">
        <v>15.83</v>
      </c>
      <c r="G693" s="75" t="s">
        <v>30</v>
      </c>
      <c r="H693" s="78" t="s">
        <v>34</v>
      </c>
    </row>
    <row r="694" spans="1:8" ht="20.100000000000001" customHeight="1">
      <c r="A694" s="73">
        <v>45609</v>
      </c>
      <c r="B694" s="74">
        <v>45609.489399768412</v>
      </c>
      <c r="C694" s="74"/>
      <c r="D694" s="75" t="s">
        <v>40</v>
      </c>
      <c r="E694" s="76">
        <v>800</v>
      </c>
      <c r="F694" s="77">
        <v>15.835000000000001</v>
      </c>
      <c r="G694" s="75" t="s">
        <v>30</v>
      </c>
      <c r="H694" s="78" t="s">
        <v>33</v>
      </c>
    </row>
    <row r="695" spans="1:8" ht="20.100000000000001" customHeight="1">
      <c r="A695" s="73">
        <v>45609</v>
      </c>
      <c r="B695" s="74">
        <v>45609.489399768412</v>
      </c>
      <c r="C695" s="74"/>
      <c r="D695" s="75" t="s">
        <v>40</v>
      </c>
      <c r="E695" s="76">
        <v>130</v>
      </c>
      <c r="F695" s="77">
        <v>15.835000000000001</v>
      </c>
      <c r="G695" s="75" t="s">
        <v>30</v>
      </c>
      <c r="H695" s="78" t="s">
        <v>33</v>
      </c>
    </row>
    <row r="696" spans="1:8" ht="20.100000000000001" customHeight="1">
      <c r="A696" s="73">
        <v>45609</v>
      </c>
      <c r="B696" s="74">
        <v>45609.490105914418</v>
      </c>
      <c r="C696" s="74"/>
      <c r="D696" s="75" t="s">
        <v>40</v>
      </c>
      <c r="E696" s="76">
        <v>33</v>
      </c>
      <c r="F696" s="77">
        <v>15.835000000000001</v>
      </c>
      <c r="G696" s="75" t="s">
        <v>30</v>
      </c>
      <c r="H696" s="78" t="s">
        <v>32</v>
      </c>
    </row>
    <row r="697" spans="1:8" ht="20.100000000000001" customHeight="1">
      <c r="A697" s="73">
        <v>45609</v>
      </c>
      <c r="B697" s="74">
        <v>45609.490105914418</v>
      </c>
      <c r="C697" s="74"/>
      <c r="D697" s="75" t="s">
        <v>40</v>
      </c>
      <c r="E697" s="76">
        <v>135</v>
      </c>
      <c r="F697" s="77">
        <v>15.835000000000001</v>
      </c>
      <c r="G697" s="75" t="s">
        <v>30</v>
      </c>
      <c r="H697" s="78" t="s">
        <v>33</v>
      </c>
    </row>
    <row r="698" spans="1:8" ht="20.100000000000001" customHeight="1">
      <c r="A698" s="73">
        <v>45609</v>
      </c>
      <c r="B698" s="74">
        <v>45609.490105914418</v>
      </c>
      <c r="C698" s="74"/>
      <c r="D698" s="75" t="s">
        <v>40</v>
      </c>
      <c r="E698" s="76">
        <v>75</v>
      </c>
      <c r="F698" s="77">
        <v>15.835000000000001</v>
      </c>
      <c r="G698" s="75" t="s">
        <v>30</v>
      </c>
      <c r="H698" s="78" t="s">
        <v>32</v>
      </c>
    </row>
    <row r="699" spans="1:8" ht="20.100000000000001" customHeight="1">
      <c r="A699" s="73">
        <v>45609</v>
      </c>
      <c r="B699" s="74">
        <v>45609.490716898348</v>
      </c>
      <c r="C699" s="74"/>
      <c r="D699" s="75" t="s">
        <v>40</v>
      </c>
      <c r="E699" s="76">
        <v>98</v>
      </c>
      <c r="F699" s="77">
        <v>15.845000000000001</v>
      </c>
      <c r="G699" s="75" t="s">
        <v>30</v>
      </c>
      <c r="H699" s="78" t="s">
        <v>32</v>
      </c>
    </row>
    <row r="700" spans="1:8" ht="20.100000000000001" customHeight="1">
      <c r="A700" s="73">
        <v>45609</v>
      </c>
      <c r="B700" s="74">
        <v>45609.490716898348</v>
      </c>
      <c r="C700" s="74"/>
      <c r="D700" s="75" t="s">
        <v>40</v>
      </c>
      <c r="E700" s="76">
        <v>1109</v>
      </c>
      <c r="F700" s="77">
        <v>15.845000000000001</v>
      </c>
      <c r="G700" s="75" t="s">
        <v>30</v>
      </c>
      <c r="H700" s="78" t="s">
        <v>31</v>
      </c>
    </row>
    <row r="701" spans="1:8" ht="20.100000000000001" customHeight="1">
      <c r="A701" s="73">
        <v>45609</v>
      </c>
      <c r="B701" s="74">
        <v>45609.490716898348</v>
      </c>
      <c r="C701" s="74"/>
      <c r="D701" s="75" t="s">
        <v>40</v>
      </c>
      <c r="E701" s="76">
        <v>882</v>
      </c>
      <c r="F701" s="77">
        <v>15.85</v>
      </c>
      <c r="G701" s="75" t="s">
        <v>30</v>
      </c>
      <c r="H701" s="78" t="s">
        <v>31</v>
      </c>
    </row>
    <row r="702" spans="1:8" ht="20.100000000000001" customHeight="1">
      <c r="A702" s="73">
        <v>45609</v>
      </c>
      <c r="B702" s="74">
        <v>45609.490976701491</v>
      </c>
      <c r="C702" s="74"/>
      <c r="D702" s="75" t="s">
        <v>40</v>
      </c>
      <c r="E702" s="76">
        <v>43</v>
      </c>
      <c r="F702" s="77">
        <v>15.835000000000001</v>
      </c>
      <c r="G702" s="75" t="s">
        <v>30</v>
      </c>
      <c r="H702" s="78" t="s">
        <v>31</v>
      </c>
    </row>
    <row r="703" spans="1:8" ht="20.100000000000001" customHeight="1">
      <c r="A703" s="73">
        <v>45609</v>
      </c>
      <c r="B703" s="74">
        <v>45609.490976701491</v>
      </c>
      <c r="C703" s="74"/>
      <c r="D703" s="75" t="s">
        <v>40</v>
      </c>
      <c r="E703" s="76">
        <v>493</v>
      </c>
      <c r="F703" s="77">
        <v>15.835000000000001</v>
      </c>
      <c r="G703" s="75" t="s">
        <v>30</v>
      </c>
      <c r="H703" s="78" t="s">
        <v>31</v>
      </c>
    </row>
    <row r="704" spans="1:8" ht="20.100000000000001" customHeight="1">
      <c r="A704" s="73">
        <v>45609</v>
      </c>
      <c r="B704" s="74">
        <v>45609.490976701491</v>
      </c>
      <c r="C704" s="74"/>
      <c r="D704" s="75" t="s">
        <v>40</v>
      </c>
      <c r="E704" s="76">
        <v>481</v>
      </c>
      <c r="F704" s="77">
        <v>15.835000000000001</v>
      </c>
      <c r="G704" s="75" t="s">
        <v>30</v>
      </c>
      <c r="H704" s="78" t="s">
        <v>31</v>
      </c>
    </row>
    <row r="705" spans="1:8" ht="20.100000000000001" customHeight="1">
      <c r="A705" s="73">
        <v>45609</v>
      </c>
      <c r="B705" s="74">
        <v>45609.492062164471</v>
      </c>
      <c r="C705" s="74"/>
      <c r="D705" s="75" t="s">
        <v>40</v>
      </c>
      <c r="E705" s="76">
        <v>477</v>
      </c>
      <c r="F705" s="77">
        <v>15.83</v>
      </c>
      <c r="G705" s="75" t="s">
        <v>30</v>
      </c>
      <c r="H705" s="78" t="s">
        <v>31</v>
      </c>
    </row>
    <row r="706" spans="1:8" ht="20.100000000000001" customHeight="1">
      <c r="A706" s="73">
        <v>45609</v>
      </c>
      <c r="B706" s="74">
        <v>45609.492577407509</v>
      </c>
      <c r="C706" s="74"/>
      <c r="D706" s="75" t="s">
        <v>40</v>
      </c>
      <c r="E706" s="76">
        <v>400</v>
      </c>
      <c r="F706" s="77">
        <v>15.835000000000001</v>
      </c>
      <c r="G706" s="75" t="s">
        <v>30</v>
      </c>
      <c r="H706" s="78" t="s">
        <v>33</v>
      </c>
    </row>
    <row r="707" spans="1:8" ht="20.100000000000001" customHeight="1">
      <c r="A707" s="73">
        <v>45609</v>
      </c>
      <c r="B707" s="74">
        <v>45609.492577407509</v>
      </c>
      <c r="C707" s="74"/>
      <c r="D707" s="75" t="s">
        <v>40</v>
      </c>
      <c r="E707" s="76">
        <v>131</v>
      </c>
      <c r="F707" s="77">
        <v>15.835000000000001</v>
      </c>
      <c r="G707" s="75" t="s">
        <v>30</v>
      </c>
      <c r="H707" s="78" t="s">
        <v>33</v>
      </c>
    </row>
    <row r="708" spans="1:8" ht="20.100000000000001" customHeight="1">
      <c r="A708" s="73">
        <v>45609</v>
      </c>
      <c r="B708" s="74">
        <v>45609.492577407509</v>
      </c>
      <c r="C708" s="74"/>
      <c r="D708" s="75" t="s">
        <v>40</v>
      </c>
      <c r="E708" s="76">
        <v>400</v>
      </c>
      <c r="F708" s="77">
        <v>15.835000000000001</v>
      </c>
      <c r="G708" s="75" t="s">
        <v>30</v>
      </c>
      <c r="H708" s="78" t="s">
        <v>33</v>
      </c>
    </row>
    <row r="709" spans="1:8" ht="20.100000000000001" customHeight="1">
      <c r="A709" s="73">
        <v>45609</v>
      </c>
      <c r="B709" s="74">
        <v>45609.493283668999</v>
      </c>
      <c r="C709" s="74"/>
      <c r="D709" s="75" t="s">
        <v>40</v>
      </c>
      <c r="E709" s="76">
        <v>149</v>
      </c>
      <c r="F709" s="77">
        <v>15.845000000000001</v>
      </c>
      <c r="G709" s="75" t="s">
        <v>30</v>
      </c>
      <c r="H709" s="78" t="s">
        <v>32</v>
      </c>
    </row>
    <row r="710" spans="1:8" ht="20.100000000000001" customHeight="1">
      <c r="A710" s="73">
        <v>45609</v>
      </c>
      <c r="B710" s="74">
        <v>45609.493283668999</v>
      </c>
      <c r="C710" s="74"/>
      <c r="D710" s="75" t="s">
        <v>40</v>
      </c>
      <c r="E710" s="76">
        <v>1872</v>
      </c>
      <c r="F710" s="77">
        <v>15.85</v>
      </c>
      <c r="G710" s="75" t="s">
        <v>30</v>
      </c>
      <c r="H710" s="78" t="s">
        <v>31</v>
      </c>
    </row>
    <row r="711" spans="1:8" ht="20.100000000000001" customHeight="1">
      <c r="A711" s="73">
        <v>45609</v>
      </c>
      <c r="B711" s="74">
        <v>45609.493284131866</v>
      </c>
      <c r="C711" s="74"/>
      <c r="D711" s="75" t="s">
        <v>40</v>
      </c>
      <c r="E711" s="76">
        <v>86</v>
      </c>
      <c r="F711" s="77">
        <v>15.845000000000001</v>
      </c>
      <c r="G711" s="75" t="s">
        <v>30</v>
      </c>
      <c r="H711" s="78" t="s">
        <v>32</v>
      </c>
    </row>
    <row r="712" spans="1:8" ht="20.100000000000001" customHeight="1">
      <c r="A712" s="73">
        <v>45609</v>
      </c>
      <c r="B712" s="74">
        <v>45609.493284131866</v>
      </c>
      <c r="C712" s="74"/>
      <c r="D712" s="75" t="s">
        <v>40</v>
      </c>
      <c r="E712" s="76">
        <v>130</v>
      </c>
      <c r="F712" s="77">
        <v>15.845000000000001</v>
      </c>
      <c r="G712" s="75" t="s">
        <v>30</v>
      </c>
      <c r="H712" s="78" t="s">
        <v>34</v>
      </c>
    </row>
    <row r="713" spans="1:8" ht="20.100000000000001" customHeight="1">
      <c r="A713" s="73">
        <v>45609</v>
      </c>
      <c r="B713" s="74">
        <v>45609.493284131866</v>
      </c>
      <c r="C713" s="74"/>
      <c r="D713" s="75" t="s">
        <v>40</v>
      </c>
      <c r="E713" s="76">
        <v>94</v>
      </c>
      <c r="F713" s="77">
        <v>15.845000000000001</v>
      </c>
      <c r="G713" s="75" t="s">
        <v>30</v>
      </c>
      <c r="H713" s="78" t="s">
        <v>32</v>
      </c>
    </row>
    <row r="714" spans="1:8" ht="20.100000000000001" customHeight="1">
      <c r="A714" s="73">
        <v>45609</v>
      </c>
      <c r="B714" s="74">
        <v>45609.493284131866</v>
      </c>
      <c r="C714" s="74"/>
      <c r="D714" s="75" t="s">
        <v>40</v>
      </c>
      <c r="E714" s="76">
        <v>27</v>
      </c>
      <c r="F714" s="77">
        <v>15.845000000000001</v>
      </c>
      <c r="G714" s="75" t="s">
        <v>30</v>
      </c>
      <c r="H714" s="78" t="s">
        <v>34</v>
      </c>
    </row>
    <row r="715" spans="1:8" ht="20.100000000000001" customHeight="1">
      <c r="A715" s="73">
        <v>45609</v>
      </c>
      <c r="B715" s="74">
        <v>45609.493284131866</v>
      </c>
      <c r="C715" s="74"/>
      <c r="D715" s="75" t="s">
        <v>40</v>
      </c>
      <c r="E715" s="76">
        <v>29</v>
      </c>
      <c r="F715" s="77">
        <v>15.845000000000001</v>
      </c>
      <c r="G715" s="75" t="s">
        <v>30</v>
      </c>
      <c r="H715" s="78" t="s">
        <v>34</v>
      </c>
    </row>
    <row r="716" spans="1:8" ht="20.100000000000001" customHeight="1">
      <c r="A716" s="73">
        <v>45609</v>
      </c>
      <c r="B716" s="74">
        <v>45609.493284131866</v>
      </c>
      <c r="C716" s="74"/>
      <c r="D716" s="75" t="s">
        <v>40</v>
      </c>
      <c r="E716" s="76">
        <v>361</v>
      </c>
      <c r="F716" s="77">
        <v>15.845000000000001</v>
      </c>
      <c r="G716" s="75" t="s">
        <v>30</v>
      </c>
      <c r="H716" s="78" t="s">
        <v>31</v>
      </c>
    </row>
    <row r="717" spans="1:8" ht="20.100000000000001" customHeight="1">
      <c r="A717" s="73">
        <v>45609</v>
      </c>
      <c r="B717" s="74">
        <v>45609.494342916645</v>
      </c>
      <c r="C717" s="74"/>
      <c r="D717" s="75" t="s">
        <v>40</v>
      </c>
      <c r="E717" s="76">
        <v>130</v>
      </c>
      <c r="F717" s="77">
        <v>15.845000000000001</v>
      </c>
      <c r="G717" s="75" t="s">
        <v>30</v>
      </c>
      <c r="H717" s="78" t="s">
        <v>34</v>
      </c>
    </row>
    <row r="718" spans="1:8" ht="20.100000000000001" customHeight="1">
      <c r="A718" s="73">
        <v>45609</v>
      </c>
      <c r="B718" s="74">
        <v>45609.494342916645</v>
      </c>
      <c r="C718" s="74"/>
      <c r="D718" s="75" t="s">
        <v>40</v>
      </c>
      <c r="E718" s="76">
        <v>29</v>
      </c>
      <c r="F718" s="77">
        <v>15.845000000000001</v>
      </c>
      <c r="G718" s="75" t="s">
        <v>30</v>
      </c>
      <c r="H718" s="78" t="s">
        <v>34</v>
      </c>
    </row>
    <row r="719" spans="1:8" ht="20.100000000000001" customHeight="1">
      <c r="A719" s="73">
        <v>45609</v>
      </c>
      <c r="B719" s="74">
        <v>45609.494342916645</v>
      </c>
      <c r="C719" s="74"/>
      <c r="D719" s="75" t="s">
        <v>40</v>
      </c>
      <c r="E719" s="76">
        <v>343</v>
      </c>
      <c r="F719" s="77">
        <v>15.845000000000001</v>
      </c>
      <c r="G719" s="75" t="s">
        <v>30</v>
      </c>
      <c r="H719" s="78" t="s">
        <v>34</v>
      </c>
    </row>
    <row r="720" spans="1:8" ht="20.100000000000001" customHeight="1">
      <c r="A720" s="73">
        <v>45609</v>
      </c>
      <c r="B720" s="74">
        <v>45609.494913229253</v>
      </c>
      <c r="C720" s="74"/>
      <c r="D720" s="75" t="s">
        <v>40</v>
      </c>
      <c r="E720" s="76">
        <v>1775</v>
      </c>
      <c r="F720" s="77">
        <v>15.855</v>
      </c>
      <c r="G720" s="75" t="s">
        <v>30</v>
      </c>
      <c r="H720" s="78" t="s">
        <v>31</v>
      </c>
    </row>
    <row r="721" spans="1:8" ht="20.100000000000001" customHeight="1">
      <c r="A721" s="73">
        <v>45609</v>
      </c>
      <c r="B721" s="74">
        <v>45609.495392106473</v>
      </c>
      <c r="C721" s="74"/>
      <c r="D721" s="75" t="s">
        <v>40</v>
      </c>
      <c r="E721" s="76">
        <v>633</v>
      </c>
      <c r="F721" s="77">
        <v>15.845000000000001</v>
      </c>
      <c r="G721" s="75" t="s">
        <v>30</v>
      </c>
      <c r="H721" s="78" t="s">
        <v>31</v>
      </c>
    </row>
    <row r="722" spans="1:8" ht="20.100000000000001" customHeight="1">
      <c r="A722" s="73">
        <v>45609</v>
      </c>
      <c r="B722" s="74">
        <v>45609.495392106473</v>
      </c>
      <c r="C722" s="74"/>
      <c r="D722" s="75" t="s">
        <v>40</v>
      </c>
      <c r="E722" s="76">
        <v>67</v>
      </c>
      <c r="F722" s="77">
        <v>15.845000000000001</v>
      </c>
      <c r="G722" s="75" t="s">
        <v>30</v>
      </c>
      <c r="H722" s="78" t="s">
        <v>31</v>
      </c>
    </row>
    <row r="723" spans="1:8" ht="20.100000000000001" customHeight="1">
      <c r="A723" s="73">
        <v>45609</v>
      </c>
      <c r="B723" s="74">
        <v>45609.496726458427</v>
      </c>
      <c r="C723" s="74"/>
      <c r="D723" s="75" t="s">
        <v>40</v>
      </c>
      <c r="E723" s="76">
        <v>254</v>
      </c>
      <c r="F723" s="77">
        <v>15.865</v>
      </c>
      <c r="G723" s="75" t="s">
        <v>30</v>
      </c>
      <c r="H723" s="78" t="s">
        <v>32</v>
      </c>
    </row>
    <row r="724" spans="1:8" ht="20.100000000000001" customHeight="1">
      <c r="A724" s="73">
        <v>45609</v>
      </c>
      <c r="B724" s="74">
        <v>45609.496726492886</v>
      </c>
      <c r="C724" s="74"/>
      <c r="D724" s="75" t="s">
        <v>40</v>
      </c>
      <c r="E724" s="76">
        <v>2268</v>
      </c>
      <c r="F724" s="77">
        <v>15.865</v>
      </c>
      <c r="G724" s="75" t="s">
        <v>30</v>
      </c>
      <c r="H724" s="78" t="s">
        <v>32</v>
      </c>
    </row>
    <row r="725" spans="1:8" ht="20.100000000000001" customHeight="1">
      <c r="A725" s="73">
        <v>45609</v>
      </c>
      <c r="B725" s="74">
        <v>45609.496891527902</v>
      </c>
      <c r="C725" s="74"/>
      <c r="D725" s="75" t="s">
        <v>40</v>
      </c>
      <c r="E725" s="76">
        <v>200</v>
      </c>
      <c r="F725" s="77">
        <v>15.865</v>
      </c>
      <c r="G725" s="75" t="s">
        <v>30</v>
      </c>
      <c r="H725" s="78" t="s">
        <v>32</v>
      </c>
    </row>
    <row r="726" spans="1:8" ht="20.100000000000001" customHeight="1">
      <c r="A726" s="73">
        <v>45609</v>
      </c>
      <c r="B726" s="74">
        <v>45609.496891562361</v>
      </c>
      <c r="C726" s="74"/>
      <c r="D726" s="75" t="s">
        <v>40</v>
      </c>
      <c r="E726" s="76">
        <v>400</v>
      </c>
      <c r="F726" s="77">
        <v>15.865</v>
      </c>
      <c r="G726" s="75" t="s">
        <v>30</v>
      </c>
      <c r="H726" s="78" t="s">
        <v>32</v>
      </c>
    </row>
    <row r="727" spans="1:8" ht="20.100000000000001" customHeight="1">
      <c r="A727" s="73">
        <v>45609</v>
      </c>
      <c r="B727" s="74">
        <v>45609.4968979978</v>
      </c>
      <c r="C727" s="74"/>
      <c r="D727" s="75" t="s">
        <v>40</v>
      </c>
      <c r="E727" s="76">
        <v>1136</v>
      </c>
      <c r="F727" s="77">
        <v>15.865</v>
      </c>
      <c r="G727" s="75" t="s">
        <v>30</v>
      </c>
      <c r="H727" s="78" t="s">
        <v>31</v>
      </c>
    </row>
    <row r="728" spans="1:8" ht="20.100000000000001" customHeight="1">
      <c r="A728" s="73">
        <v>45609</v>
      </c>
      <c r="B728" s="74">
        <v>45609.497520092409</v>
      </c>
      <c r="C728" s="74"/>
      <c r="D728" s="75" t="s">
        <v>40</v>
      </c>
      <c r="E728" s="76">
        <v>369</v>
      </c>
      <c r="F728" s="77">
        <v>15.87</v>
      </c>
      <c r="G728" s="75" t="s">
        <v>30</v>
      </c>
      <c r="H728" s="78" t="s">
        <v>32</v>
      </c>
    </row>
    <row r="729" spans="1:8" ht="20.100000000000001" customHeight="1">
      <c r="A729" s="73">
        <v>45609</v>
      </c>
      <c r="B729" s="74">
        <v>45609.497520092409</v>
      </c>
      <c r="C729" s="74"/>
      <c r="D729" s="75" t="s">
        <v>40</v>
      </c>
      <c r="E729" s="76">
        <v>203</v>
      </c>
      <c r="F729" s="77">
        <v>15.87</v>
      </c>
      <c r="G729" s="75" t="s">
        <v>30</v>
      </c>
      <c r="H729" s="78" t="s">
        <v>32</v>
      </c>
    </row>
    <row r="730" spans="1:8" ht="20.100000000000001" customHeight="1">
      <c r="A730" s="73">
        <v>45609</v>
      </c>
      <c r="B730" s="74">
        <v>45609.497520127334</v>
      </c>
      <c r="C730" s="74"/>
      <c r="D730" s="75" t="s">
        <v>40</v>
      </c>
      <c r="E730" s="76">
        <v>152</v>
      </c>
      <c r="F730" s="77">
        <v>15.87</v>
      </c>
      <c r="G730" s="75" t="s">
        <v>30</v>
      </c>
      <c r="H730" s="78" t="s">
        <v>34</v>
      </c>
    </row>
    <row r="731" spans="1:8" ht="20.100000000000001" customHeight="1">
      <c r="A731" s="73">
        <v>45609</v>
      </c>
      <c r="B731" s="74">
        <v>45609.497873194516</v>
      </c>
      <c r="C731" s="74"/>
      <c r="D731" s="75" t="s">
        <v>40</v>
      </c>
      <c r="E731" s="76">
        <v>1053</v>
      </c>
      <c r="F731" s="77">
        <v>15.875</v>
      </c>
      <c r="G731" s="75" t="s">
        <v>30</v>
      </c>
      <c r="H731" s="78" t="s">
        <v>31</v>
      </c>
    </row>
    <row r="732" spans="1:8" ht="20.100000000000001" customHeight="1">
      <c r="A732" s="73">
        <v>45609</v>
      </c>
      <c r="B732" s="74">
        <v>45609.498315879609</v>
      </c>
      <c r="C732" s="74"/>
      <c r="D732" s="75" t="s">
        <v>40</v>
      </c>
      <c r="E732" s="76">
        <v>567</v>
      </c>
      <c r="F732" s="77">
        <v>15.87</v>
      </c>
      <c r="G732" s="75" t="s">
        <v>30</v>
      </c>
      <c r="H732" s="78" t="s">
        <v>31</v>
      </c>
    </row>
    <row r="733" spans="1:8" ht="20.100000000000001" customHeight="1">
      <c r="A733" s="73">
        <v>45609</v>
      </c>
      <c r="B733" s="74">
        <v>45609.498315960634</v>
      </c>
      <c r="C733" s="74"/>
      <c r="D733" s="75" t="s">
        <v>40</v>
      </c>
      <c r="E733" s="76">
        <v>351</v>
      </c>
      <c r="F733" s="77">
        <v>15.865</v>
      </c>
      <c r="G733" s="75" t="s">
        <v>30</v>
      </c>
      <c r="H733" s="78" t="s">
        <v>31</v>
      </c>
    </row>
    <row r="734" spans="1:8" ht="20.100000000000001" customHeight="1">
      <c r="A734" s="73">
        <v>45609</v>
      </c>
      <c r="B734" s="74">
        <v>45609.499209108762</v>
      </c>
      <c r="C734" s="74"/>
      <c r="D734" s="75" t="s">
        <v>40</v>
      </c>
      <c r="E734" s="76">
        <v>447</v>
      </c>
      <c r="F734" s="77">
        <v>15.865</v>
      </c>
      <c r="G734" s="75" t="s">
        <v>30</v>
      </c>
      <c r="H734" s="78" t="s">
        <v>32</v>
      </c>
    </row>
    <row r="735" spans="1:8" ht="20.100000000000001" customHeight="1">
      <c r="A735" s="73">
        <v>45609</v>
      </c>
      <c r="B735" s="74">
        <v>45609.499209074304</v>
      </c>
      <c r="C735" s="74"/>
      <c r="D735" s="75" t="s">
        <v>40</v>
      </c>
      <c r="E735" s="76">
        <v>1295</v>
      </c>
      <c r="F735" s="77">
        <v>15.865</v>
      </c>
      <c r="G735" s="75" t="s">
        <v>30</v>
      </c>
      <c r="H735" s="78" t="s">
        <v>31</v>
      </c>
    </row>
    <row r="736" spans="1:8" ht="20.100000000000001" customHeight="1">
      <c r="A736" s="73">
        <v>45609</v>
      </c>
      <c r="B736" s="74">
        <v>45609.499991573859</v>
      </c>
      <c r="C736" s="74"/>
      <c r="D736" s="75" t="s">
        <v>40</v>
      </c>
      <c r="E736" s="76">
        <v>1330</v>
      </c>
      <c r="F736" s="77">
        <v>15.875</v>
      </c>
      <c r="G736" s="75" t="s">
        <v>30</v>
      </c>
      <c r="H736" s="78" t="s">
        <v>31</v>
      </c>
    </row>
    <row r="737" spans="1:8" ht="20.100000000000001" customHeight="1">
      <c r="A737" s="73">
        <v>45609</v>
      </c>
      <c r="B737" s="74">
        <v>45609.49999491917</v>
      </c>
      <c r="C737" s="74"/>
      <c r="D737" s="75" t="s">
        <v>40</v>
      </c>
      <c r="E737" s="76">
        <v>544</v>
      </c>
      <c r="F737" s="77">
        <v>15.87</v>
      </c>
      <c r="G737" s="75" t="s">
        <v>30</v>
      </c>
      <c r="H737" s="78" t="s">
        <v>31</v>
      </c>
    </row>
    <row r="738" spans="1:8" ht="20.100000000000001" customHeight="1">
      <c r="A738" s="73">
        <v>45609</v>
      </c>
      <c r="B738" s="74">
        <v>45609.501441944391</v>
      </c>
      <c r="C738" s="74"/>
      <c r="D738" s="75" t="s">
        <v>40</v>
      </c>
      <c r="E738" s="76">
        <v>302</v>
      </c>
      <c r="F738" s="77">
        <v>15.885</v>
      </c>
      <c r="G738" s="75" t="s">
        <v>30</v>
      </c>
      <c r="H738" s="78" t="s">
        <v>32</v>
      </c>
    </row>
    <row r="739" spans="1:8" ht="20.100000000000001" customHeight="1">
      <c r="A739" s="73">
        <v>45609</v>
      </c>
      <c r="B739" s="74">
        <v>45609.501441944391</v>
      </c>
      <c r="C739" s="74"/>
      <c r="D739" s="75" t="s">
        <v>40</v>
      </c>
      <c r="E739" s="76">
        <v>192</v>
      </c>
      <c r="F739" s="77">
        <v>15.885</v>
      </c>
      <c r="G739" s="75" t="s">
        <v>30</v>
      </c>
      <c r="H739" s="78" t="s">
        <v>32</v>
      </c>
    </row>
    <row r="740" spans="1:8" ht="20.100000000000001" customHeight="1">
      <c r="A740" s="73">
        <v>45609</v>
      </c>
      <c r="B740" s="74">
        <v>45609.501441967674</v>
      </c>
      <c r="C740" s="74"/>
      <c r="D740" s="75" t="s">
        <v>40</v>
      </c>
      <c r="E740" s="76">
        <v>1308</v>
      </c>
      <c r="F740" s="77">
        <v>15.885</v>
      </c>
      <c r="G740" s="75" t="s">
        <v>30</v>
      </c>
      <c r="H740" s="78" t="s">
        <v>31</v>
      </c>
    </row>
    <row r="741" spans="1:8" ht="20.100000000000001" customHeight="1">
      <c r="A741" s="73">
        <v>45609</v>
      </c>
      <c r="B741" s="74">
        <v>45609.501441967674</v>
      </c>
      <c r="C741" s="74"/>
      <c r="D741" s="75" t="s">
        <v>40</v>
      </c>
      <c r="E741" s="76">
        <v>644</v>
      </c>
      <c r="F741" s="77">
        <v>15.885</v>
      </c>
      <c r="G741" s="75" t="s">
        <v>30</v>
      </c>
      <c r="H741" s="78" t="s">
        <v>31</v>
      </c>
    </row>
    <row r="742" spans="1:8" ht="20.100000000000001" customHeight="1">
      <c r="A742" s="73">
        <v>45609</v>
      </c>
      <c r="B742" s="74">
        <v>45609.501441967674</v>
      </c>
      <c r="C742" s="74"/>
      <c r="D742" s="75" t="s">
        <v>40</v>
      </c>
      <c r="E742" s="76">
        <v>122</v>
      </c>
      <c r="F742" s="77">
        <v>15.885</v>
      </c>
      <c r="G742" s="75" t="s">
        <v>30</v>
      </c>
      <c r="H742" s="78" t="s">
        <v>31</v>
      </c>
    </row>
    <row r="743" spans="1:8" ht="20.100000000000001" customHeight="1">
      <c r="A743" s="73">
        <v>45609</v>
      </c>
      <c r="B743" s="74">
        <v>45609.502275532577</v>
      </c>
      <c r="C743" s="74"/>
      <c r="D743" s="75" t="s">
        <v>40</v>
      </c>
      <c r="E743" s="76">
        <v>432</v>
      </c>
      <c r="F743" s="77">
        <v>15.885</v>
      </c>
      <c r="G743" s="75" t="s">
        <v>30</v>
      </c>
      <c r="H743" s="78" t="s">
        <v>31</v>
      </c>
    </row>
    <row r="744" spans="1:8" ht="20.100000000000001" customHeight="1">
      <c r="A744" s="73">
        <v>45609</v>
      </c>
      <c r="B744" s="74">
        <v>45609.502275532577</v>
      </c>
      <c r="C744" s="74"/>
      <c r="D744" s="75" t="s">
        <v>40</v>
      </c>
      <c r="E744" s="76">
        <v>161</v>
      </c>
      <c r="F744" s="77">
        <v>15.885</v>
      </c>
      <c r="G744" s="75" t="s">
        <v>30</v>
      </c>
      <c r="H744" s="78" t="s">
        <v>31</v>
      </c>
    </row>
    <row r="745" spans="1:8" ht="20.100000000000001" customHeight="1">
      <c r="A745" s="73">
        <v>45609</v>
      </c>
      <c r="B745" s="74">
        <v>45609.502816041466</v>
      </c>
      <c r="C745" s="74"/>
      <c r="D745" s="75" t="s">
        <v>40</v>
      </c>
      <c r="E745" s="76">
        <v>1700</v>
      </c>
      <c r="F745" s="77">
        <v>15.89</v>
      </c>
      <c r="G745" s="75" t="s">
        <v>30</v>
      </c>
      <c r="H745" s="78" t="s">
        <v>31</v>
      </c>
    </row>
    <row r="746" spans="1:8" ht="20.100000000000001" customHeight="1">
      <c r="A746" s="73">
        <v>45609</v>
      </c>
      <c r="B746" s="74">
        <v>45609.503062279895</v>
      </c>
      <c r="C746" s="74"/>
      <c r="D746" s="75" t="s">
        <v>40</v>
      </c>
      <c r="E746" s="76">
        <v>263</v>
      </c>
      <c r="F746" s="77">
        <v>15.885</v>
      </c>
      <c r="G746" s="75" t="s">
        <v>30</v>
      </c>
      <c r="H746" s="78" t="s">
        <v>31</v>
      </c>
    </row>
    <row r="747" spans="1:8" ht="20.100000000000001" customHeight="1">
      <c r="A747" s="73">
        <v>45609</v>
      </c>
      <c r="B747" s="74">
        <v>45609.503062279895</v>
      </c>
      <c r="C747" s="74"/>
      <c r="D747" s="75" t="s">
        <v>40</v>
      </c>
      <c r="E747" s="76">
        <v>292</v>
      </c>
      <c r="F747" s="77">
        <v>15.885</v>
      </c>
      <c r="G747" s="75" t="s">
        <v>30</v>
      </c>
      <c r="H747" s="78" t="s">
        <v>31</v>
      </c>
    </row>
    <row r="748" spans="1:8" ht="20.100000000000001" customHeight="1">
      <c r="A748" s="73">
        <v>45609</v>
      </c>
      <c r="B748" s="74">
        <v>45609.503710786812</v>
      </c>
      <c r="C748" s="74"/>
      <c r="D748" s="75" t="s">
        <v>40</v>
      </c>
      <c r="E748" s="76">
        <v>187</v>
      </c>
      <c r="F748" s="77">
        <v>15.88</v>
      </c>
      <c r="G748" s="75" t="s">
        <v>30</v>
      </c>
      <c r="H748" s="78" t="s">
        <v>31</v>
      </c>
    </row>
    <row r="749" spans="1:8" ht="20.100000000000001" customHeight="1">
      <c r="A749" s="73">
        <v>45609</v>
      </c>
      <c r="B749" s="74">
        <v>45609.503710786812</v>
      </c>
      <c r="C749" s="74"/>
      <c r="D749" s="75" t="s">
        <v>40</v>
      </c>
      <c r="E749" s="76">
        <v>141</v>
      </c>
      <c r="F749" s="77">
        <v>15.88</v>
      </c>
      <c r="G749" s="75" t="s">
        <v>30</v>
      </c>
      <c r="H749" s="78" t="s">
        <v>31</v>
      </c>
    </row>
    <row r="750" spans="1:8" ht="20.100000000000001" customHeight="1">
      <c r="A750" s="73">
        <v>45609</v>
      </c>
      <c r="B750" s="74">
        <v>45609.503936504479</v>
      </c>
      <c r="C750" s="74"/>
      <c r="D750" s="75" t="s">
        <v>40</v>
      </c>
      <c r="E750" s="76">
        <v>543</v>
      </c>
      <c r="F750" s="77">
        <v>15.875</v>
      </c>
      <c r="G750" s="75" t="s">
        <v>30</v>
      </c>
      <c r="H750" s="78" t="s">
        <v>31</v>
      </c>
    </row>
    <row r="751" spans="1:8" ht="20.100000000000001" customHeight="1">
      <c r="A751" s="73">
        <v>45609</v>
      </c>
      <c r="B751" s="74">
        <v>45609.503936504479</v>
      </c>
      <c r="C751" s="74"/>
      <c r="D751" s="75" t="s">
        <v>40</v>
      </c>
      <c r="E751" s="76">
        <v>253</v>
      </c>
      <c r="F751" s="77">
        <v>15.875</v>
      </c>
      <c r="G751" s="75" t="s">
        <v>30</v>
      </c>
      <c r="H751" s="78" t="s">
        <v>31</v>
      </c>
    </row>
    <row r="752" spans="1:8" ht="20.100000000000001" customHeight="1">
      <c r="A752" s="73">
        <v>45609</v>
      </c>
      <c r="B752" s="74">
        <v>45609.504581342451</v>
      </c>
      <c r="C752" s="74"/>
      <c r="D752" s="75" t="s">
        <v>40</v>
      </c>
      <c r="E752" s="76">
        <v>131</v>
      </c>
      <c r="F752" s="77">
        <v>15.875</v>
      </c>
      <c r="G752" s="75" t="s">
        <v>30</v>
      </c>
      <c r="H752" s="78" t="s">
        <v>33</v>
      </c>
    </row>
    <row r="753" spans="1:8" ht="20.100000000000001" customHeight="1">
      <c r="A753" s="73">
        <v>45609</v>
      </c>
      <c r="B753" s="74">
        <v>45609.504581342451</v>
      </c>
      <c r="C753" s="74"/>
      <c r="D753" s="75" t="s">
        <v>40</v>
      </c>
      <c r="E753" s="76">
        <v>400</v>
      </c>
      <c r="F753" s="77">
        <v>15.875</v>
      </c>
      <c r="G753" s="75" t="s">
        <v>30</v>
      </c>
      <c r="H753" s="78" t="s">
        <v>32</v>
      </c>
    </row>
    <row r="754" spans="1:8" ht="20.100000000000001" customHeight="1">
      <c r="A754" s="73">
        <v>45609</v>
      </c>
      <c r="B754" s="74">
        <v>45609.504581342451</v>
      </c>
      <c r="C754" s="74"/>
      <c r="D754" s="75" t="s">
        <v>40</v>
      </c>
      <c r="E754" s="76">
        <v>800</v>
      </c>
      <c r="F754" s="77">
        <v>15.875</v>
      </c>
      <c r="G754" s="75" t="s">
        <v>30</v>
      </c>
      <c r="H754" s="78" t="s">
        <v>33</v>
      </c>
    </row>
    <row r="755" spans="1:8" ht="20.100000000000001" customHeight="1">
      <c r="A755" s="73">
        <v>45609</v>
      </c>
      <c r="B755" s="74">
        <v>45609.504581342451</v>
      </c>
      <c r="C755" s="74"/>
      <c r="D755" s="75" t="s">
        <v>40</v>
      </c>
      <c r="E755" s="76">
        <v>481</v>
      </c>
      <c r="F755" s="77">
        <v>15.875</v>
      </c>
      <c r="G755" s="75" t="s">
        <v>30</v>
      </c>
      <c r="H755" s="78" t="s">
        <v>32</v>
      </c>
    </row>
    <row r="756" spans="1:8" ht="20.100000000000001" customHeight="1">
      <c r="A756" s="73">
        <v>45609</v>
      </c>
      <c r="B756" s="74">
        <v>45609.505222904962</v>
      </c>
      <c r="C756" s="74"/>
      <c r="D756" s="75" t="s">
        <v>40</v>
      </c>
      <c r="E756" s="76">
        <v>178</v>
      </c>
      <c r="F756" s="77">
        <v>15.87</v>
      </c>
      <c r="G756" s="75" t="s">
        <v>30</v>
      </c>
      <c r="H756" s="78" t="s">
        <v>31</v>
      </c>
    </row>
    <row r="757" spans="1:8" ht="20.100000000000001" customHeight="1">
      <c r="A757" s="73">
        <v>45609</v>
      </c>
      <c r="B757" s="74">
        <v>45609.505993344821</v>
      </c>
      <c r="C757" s="74"/>
      <c r="D757" s="75" t="s">
        <v>40</v>
      </c>
      <c r="E757" s="76">
        <v>134</v>
      </c>
      <c r="F757" s="77">
        <v>15.875</v>
      </c>
      <c r="G757" s="75" t="s">
        <v>30</v>
      </c>
      <c r="H757" s="78" t="s">
        <v>33</v>
      </c>
    </row>
    <row r="758" spans="1:8" ht="20.100000000000001" customHeight="1">
      <c r="A758" s="73">
        <v>45609</v>
      </c>
      <c r="B758" s="74">
        <v>45609.505993344821</v>
      </c>
      <c r="C758" s="74"/>
      <c r="D758" s="75" t="s">
        <v>40</v>
      </c>
      <c r="E758" s="76">
        <v>800</v>
      </c>
      <c r="F758" s="77">
        <v>15.875</v>
      </c>
      <c r="G758" s="75" t="s">
        <v>30</v>
      </c>
      <c r="H758" s="78" t="s">
        <v>33</v>
      </c>
    </row>
    <row r="759" spans="1:8" ht="20.100000000000001" customHeight="1">
      <c r="A759" s="73">
        <v>45609</v>
      </c>
      <c r="B759" s="74">
        <v>45609.505993344821</v>
      </c>
      <c r="C759" s="74"/>
      <c r="D759" s="75" t="s">
        <v>40</v>
      </c>
      <c r="E759" s="76">
        <v>520</v>
      </c>
      <c r="F759" s="77">
        <v>15.875</v>
      </c>
      <c r="G759" s="75" t="s">
        <v>30</v>
      </c>
      <c r="H759" s="78" t="s">
        <v>33</v>
      </c>
    </row>
    <row r="760" spans="1:8" ht="20.100000000000001" customHeight="1">
      <c r="A760" s="73">
        <v>45609</v>
      </c>
      <c r="B760" s="74">
        <v>45609.507052673493</v>
      </c>
      <c r="C760" s="74"/>
      <c r="D760" s="75" t="s">
        <v>40</v>
      </c>
      <c r="E760" s="76">
        <v>133</v>
      </c>
      <c r="F760" s="77">
        <v>15.875</v>
      </c>
      <c r="G760" s="75" t="s">
        <v>30</v>
      </c>
      <c r="H760" s="78" t="s">
        <v>33</v>
      </c>
    </row>
    <row r="761" spans="1:8" ht="20.100000000000001" customHeight="1">
      <c r="A761" s="73">
        <v>45609</v>
      </c>
      <c r="B761" s="74">
        <v>45609.507052673493</v>
      </c>
      <c r="C761" s="74"/>
      <c r="D761" s="75" t="s">
        <v>40</v>
      </c>
      <c r="E761" s="76">
        <v>400</v>
      </c>
      <c r="F761" s="77">
        <v>15.875</v>
      </c>
      <c r="G761" s="75" t="s">
        <v>30</v>
      </c>
      <c r="H761" s="78" t="s">
        <v>33</v>
      </c>
    </row>
    <row r="762" spans="1:8" ht="20.100000000000001" customHeight="1">
      <c r="A762" s="73">
        <v>45609</v>
      </c>
      <c r="B762" s="74">
        <v>45609.507052685134</v>
      </c>
      <c r="C762" s="74"/>
      <c r="D762" s="75" t="s">
        <v>40</v>
      </c>
      <c r="E762" s="76">
        <v>662</v>
      </c>
      <c r="F762" s="77">
        <v>15.875</v>
      </c>
      <c r="G762" s="75" t="s">
        <v>30</v>
      </c>
      <c r="H762" s="78" t="s">
        <v>31</v>
      </c>
    </row>
    <row r="763" spans="1:8" ht="20.100000000000001" customHeight="1">
      <c r="A763" s="73">
        <v>45609</v>
      </c>
      <c r="B763" s="74">
        <v>45609.507322002202</v>
      </c>
      <c r="C763" s="74"/>
      <c r="D763" s="75" t="s">
        <v>40</v>
      </c>
      <c r="E763" s="76">
        <v>470</v>
      </c>
      <c r="F763" s="77">
        <v>15.87</v>
      </c>
      <c r="G763" s="75" t="s">
        <v>30</v>
      </c>
      <c r="H763" s="78" t="s">
        <v>31</v>
      </c>
    </row>
    <row r="764" spans="1:8" ht="20.100000000000001" customHeight="1">
      <c r="A764" s="73">
        <v>45609</v>
      </c>
      <c r="B764" s="74">
        <v>45609.507687696721</v>
      </c>
      <c r="C764" s="74"/>
      <c r="D764" s="75" t="s">
        <v>40</v>
      </c>
      <c r="E764" s="76">
        <v>426</v>
      </c>
      <c r="F764" s="77">
        <v>15.865</v>
      </c>
      <c r="G764" s="75" t="s">
        <v>30</v>
      </c>
      <c r="H764" s="78" t="s">
        <v>31</v>
      </c>
    </row>
    <row r="765" spans="1:8" ht="20.100000000000001" customHeight="1">
      <c r="A765" s="73">
        <v>45609</v>
      </c>
      <c r="B765" s="74">
        <v>45609.507687696721</v>
      </c>
      <c r="C765" s="74"/>
      <c r="D765" s="75" t="s">
        <v>40</v>
      </c>
      <c r="E765" s="76">
        <v>534</v>
      </c>
      <c r="F765" s="77">
        <v>15.865</v>
      </c>
      <c r="G765" s="75" t="s">
        <v>30</v>
      </c>
      <c r="H765" s="78" t="s">
        <v>31</v>
      </c>
    </row>
    <row r="766" spans="1:8" ht="20.100000000000001" customHeight="1">
      <c r="A766" s="73">
        <v>45609</v>
      </c>
      <c r="B766" s="74">
        <v>45609.508112141397</v>
      </c>
      <c r="C766" s="74"/>
      <c r="D766" s="75" t="s">
        <v>40</v>
      </c>
      <c r="E766" s="76">
        <v>135</v>
      </c>
      <c r="F766" s="77">
        <v>15.865</v>
      </c>
      <c r="G766" s="75" t="s">
        <v>30</v>
      </c>
      <c r="H766" s="78" t="s">
        <v>33</v>
      </c>
    </row>
    <row r="767" spans="1:8" ht="20.100000000000001" customHeight="1">
      <c r="A767" s="73">
        <v>45609</v>
      </c>
      <c r="B767" s="74">
        <v>45609.508112141397</v>
      </c>
      <c r="C767" s="74"/>
      <c r="D767" s="75" t="s">
        <v>40</v>
      </c>
      <c r="E767" s="76">
        <v>47</v>
      </c>
      <c r="F767" s="77">
        <v>15.865</v>
      </c>
      <c r="G767" s="75" t="s">
        <v>30</v>
      </c>
      <c r="H767" s="78" t="s">
        <v>33</v>
      </c>
    </row>
    <row r="768" spans="1:8" ht="20.100000000000001" customHeight="1">
      <c r="A768" s="73">
        <v>45609</v>
      </c>
      <c r="B768" s="74">
        <v>45609.508112141397</v>
      </c>
      <c r="C768" s="74"/>
      <c r="D768" s="75" t="s">
        <v>40</v>
      </c>
      <c r="E768" s="76">
        <v>50</v>
      </c>
      <c r="F768" s="77">
        <v>15.865</v>
      </c>
      <c r="G768" s="75" t="s">
        <v>30</v>
      </c>
      <c r="H768" s="78" t="s">
        <v>33</v>
      </c>
    </row>
    <row r="769" spans="1:8" ht="20.100000000000001" customHeight="1">
      <c r="A769" s="73">
        <v>45609</v>
      </c>
      <c r="B769" s="74">
        <v>45609.508112141397</v>
      </c>
      <c r="C769" s="74"/>
      <c r="D769" s="75" t="s">
        <v>40</v>
      </c>
      <c r="E769" s="76">
        <v>1431</v>
      </c>
      <c r="F769" s="77">
        <v>15.865</v>
      </c>
      <c r="G769" s="75" t="s">
        <v>30</v>
      </c>
      <c r="H769" s="78" t="s">
        <v>31</v>
      </c>
    </row>
    <row r="770" spans="1:8" ht="20.100000000000001" customHeight="1">
      <c r="A770" s="73">
        <v>45609</v>
      </c>
      <c r="B770" s="74">
        <v>45609.508360775653</v>
      </c>
      <c r="C770" s="74"/>
      <c r="D770" s="75" t="s">
        <v>40</v>
      </c>
      <c r="E770" s="76">
        <v>76</v>
      </c>
      <c r="F770" s="77">
        <v>15.855</v>
      </c>
      <c r="G770" s="75" t="s">
        <v>30</v>
      </c>
      <c r="H770" s="78" t="s">
        <v>31</v>
      </c>
    </row>
    <row r="771" spans="1:8" ht="20.100000000000001" customHeight="1">
      <c r="A771" s="73">
        <v>45609</v>
      </c>
      <c r="B771" s="74">
        <v>45609.509524201509</v>
      </c>
      <c r="C771" s="74"/>
      <c r="D771" s="75" t="s">
        <v>40</v>
      </c>
      <c r="E771" s="76">
        <v>128</v>
      </c>
      <c r="F771" s="77">
        <v>15.865</v>
      </c>
      <c r="G771" s="75" t="s">
        <v>30</v>
      </c>
      <c r="H771" s="78" t="s">
        <v>33</v>
      </c>
    </row>
    <row r="772" spans="1:8" ht="20.100000000000001" customHeight="1">
      <c r="A772" s="73">
        <v>45609</v>
      </c>
      <c r="B772" s="74">
        <v>45609.509524201509</v>
      </c>
      <c r="C772" s="74"/>
      <c r="D772" s="75" t="s">
        <v>40</v>
      </c>
      <c r="E772" s="76">
        <v>50</v>
      </c>
      <c r="F772" s="77">
        <v>15.865</v>
      </c>
      <c r="G772" s="75" t="s">
        <v>30</v>
      </c>
      <c r="H772" s="78" t="s">
        <v>33</v>
      </c>
    </row>
    <row r="773" spans="1:8" ht="20.100000000000001" customHeight="1">
      <c r="A773" s="73">
        <v>45609</v>
      </c>
      <c r="B773" s="74">
        <v>45609.509524201509</v>
      </c>
      <c r="C773" s="74"/>
      <c r="D773" s="75" t="s">
        <v>40</v>
      </c>
      <c r="E773" s="76">
        <v>44</v>
      </c>
      <c r="F773" s="77">
        <v>15.865</v>
      </c>
      <c r="G773" s="75" t="s">
        <v>30</v>
      </c>
      <c r="H773" s="78" t="s">
        <v>33</v>
      </c>
    </row>
    <row r="774" spans="1:8" ht="20.100000000000001" customHeight="1">
      <c r="A774" s="73">
        <v>45609</v>
      </c>
      <c r="B774" s="74">
        <v>45609.509524201509</v>
      </c>
      <c r="C774" s="74"/>
      <c r="D774" s="75" t="s">
        <v>40</v>
      </c>
      <c r="E774" s="76">
        <v>1413</v>
      </c>
      <c r="F774" s="77">
        <v>15.865</v>
      </c>
      <c r="G774" s="75" t="s">
        <v>30</v>
      </c>
      <c r="H774" s="78" t="s">
        <v>31</v>
      </c>
    </row>
    <row r="775" spans="1:8" ht="20.100000000000001" customHeight="1">
      <c r="A775" s="73">
        <v>45609</v>
      </c>
      <c r="B775" s="74">
        <v>45609.509915115777</v>
      </c>
      <c r="C775" s="74"/>
      <c r="D775" s="75" t="s">
        <v>40</v>
      </c>
      <c r="E775" s="76">
        <v>349</v>
      </c>
      <c r="F775" s="77">
        <v>15.855</v>
      </c>
      <c r="G775" s="75" t="s">
        <v>30</v>
      </c>
      <c r="H775" s="78" t="s">
        <v>31</v>
      </c>
    </row>
    <row r="776" spans="1:8" ht="20.100000000000001" customHeight="1">
      <c r="A776" s="73">
        <v>45609</v>
      </c>
      <c r="B776" s="74">
        <v>45609.509915115777</v>
      </c>
      <c r="C776" s="74"/>
      <c r="D776" s="75" t="s">
        <v>40</v>
      </c>
      <c r="E776" s="76">
        <v>190</v>
      </c>
      <c r="F776" s="77">
        <v>15.855</v>
      </c>
      <c r="G776" s="75" t="s">
        <v>30</v>
      </c>
      <c r="H776" s="78" t="s">
        <v>31</v>
      </c>
    </row>
    <row r="777" spans="1:8" ht="20.100000000000001" customHeight="1">
      <c r="A777" s="73">
        <v>45609</v>
      </c>
      <c r="B777" s="74">
        <v>45609.510678900406</v>
      </c>
      <c r="C777" s="74"/>
      <c r="D777" s="75" t="s">
        <v>40</v>
      </c>
      <c r="E777" s="76">
        <v>574</v>
      </c>
      <c r="F777" s="77">
        <v>15.845000000000001</v>
      </c>
      <c r="G777" s="75" t="s">
        <v>30</v>
      </c>
      <c r="H777" s="78" t="s">
        <v>31</v>
      </c>
    </row>
    <row r="778" spans="1:8" ht="20.100000000000001" customHeight="1">
      <c r="A778" s="73">
        <v>45609</v>
      </c>
      <c r="B778" s="74">
        <v>45609.510678900406</v>
      </c>
      <c r="C778" s="74"/>
      <c r="D778" s="75" t="s">
        <v>40</v>
      </c>
      <c r="E778" s="76">
        <v>646</v>
      </c>
      <c r="F778" s="77">
        <v>15.845000000000001</v>
      </c>
      <c r="G778" s="75" t="s">
        <v>30</v>
      </c>
      <c r="H778" s="78" t="s">
        <v>31</v>
      </c>
    </row>
    <row r="779" spans="1:8" ht="20.100000000000001" customHeight="1">
      <c r="A779" s="73">
        <v>45609</v>
      </c>
      <c r="B779" s="74">
        <v>45609.511289687362</v>
      </c>
      <c r="C779" s="74"/>
      <c r="D779" s="75" t="s">
        <v>40</v>
      </c>
      <c r="E779" s="76">
        <v>106</v>
      </c>
      <c r="F779" s="77">
        <v>15.845000000000001</v>
      </c>
      <c r="G779" s="75" t="s">
        <v>30</v>
      </c>
      <c r="H779" s="78" t="s">
        <v>32</v>
      </c>
    </row>
    <row r="780" spans="1:8" ht="20.100000000000001" customHeight="1">
      <c r="A780" s="73">
        <v>45609</v>
      </c>
      <c r="B780" s="74">
        <v>45609.511289687362</v>
      </c>
      <c r="C780" s="74"/>
      <c r="D780" s="75" t="s">
        <v>40</v>
      </c>
      <c r="E780" s="76">
        <v>19</v>
      </c>
      <c r="F780" s="77">
        <v>15.845000000000001</v>
      </c>
      <c r="G780" s="75" t="s">
        <v>30</v>
      </c>
      <c r="H780" s="78" t="s">
        <v>33</v>
      </c>
    </row>
    <row r="781" spans="1:8" ht="20.100000000000001" customHeight="1">
      <c r="A781" s="73">
        <v>45609</v>
      </c>
      <c r="B781" s="74">
        <v>45609.511289687362</v>
      </c>
      <c r="C781" s="74"/>
      <c r="D781" s="75" t="s">
        <v>40</v>
      </c>
      <c r="E781" s="76">
        <v>139</v>
      </c>
      <c r="F781" s="77">
        <v>15.845000000000001</v>
      </c>
      <c r="G781" s="75" t="s">
        <v>30</v>
      </c>
      <c r="H781" s="78" t="s">
        <v>32</v>
      </c>
    </row>
    <row r="782" spans="1:8" ht="20.100000000000001" customHeight="1">
      <c r="A782" s="73">
        <v>45609</v>
      </c>
      <c r="B782" s="74">
        <v>45609.511289687362</v>
      </c>
      <c r="C782" s="74"/>
      <c r="D782" s="75" t="s">
        <v>40</v>
      </c>
      <c r="E782" s="76">
        <v>42</v>
      </c>
      <c r="F782" s="77">
        <v>15.845000000000001</v>
      </c>
      <c r="G782" s="75" t="s">
        <v>30</v>
      </c>
      <c r="H782" s="78" t="s">
        <v>33</v>
      </c>
    </row>
    <row r="783" spans="1:8" ht="20.100000000000001" customHeight="1">
      <c r="A783" s="73">
        <v>45609</v>
      </c>
      <c r="B783" s="74">
        <v>45609.511289687362</v>
      </c>
      <c r="C783" s="74"/>
      <c r="D783" s="75" t="s">
        <v>40</v>
      </c>
      <c r="E783" s="76">
        <v>263</v>
      </c>
      <c r="F783" s="77">
        <v>15.845000000000001</v>
      </c>
      <c r="G783" s="75" t="s">
        <v>30</v>
      </c>
      <c r="H783" s="78" t="s">
        <v>32</v>
      </c>
    </row>
    <row r="784" spans="1:8" ht="20.100000000000001" customHeight="1">
      <c r="A784" s="73">
        <v>45609</v>
      </c>
      <c r="B784" s="74">
        <v>45609.511289687362</v>
      </c>
      <c r="C784" s="74"/>
      <c r="D784" s="75" t="s">
        <v>40</v>
      </c>
      <c r="E784" s="76">
        <v>45</v>
      </c>
      <c r="F784" s="77">
        <v>15.845000000000001</v>
      </c>
      <c r="G784" s="75" t="s">
        <v>30</v>
      </c>
      <c r="H784" s="78" t="s">
        <v>33</v>
      </c>
    </row>
    <row r="785" spans="1:8" ht="20.100000000000001" customHeight="1">
      <c r="A785" s="73">
        <v>45609</v>
      </c>
      <c r="B785" s="74">
        <v>45609.511289687362</v>
      </c>
      <c r="C785" s="74"/>
      <c r="D785" s="75" t="s">
        <v>40</v>
      </c>
      <c r="E785" s="76">
        <v>132</v>
      </c>
      <c r="F785" s="77">
        <v>15.845000000000001</v>
      </c>
      <c r="G785" s="75" t="s">
        <v>30</v>
      </c>
      <c r="H785" s="78" t="s">
        <v>33</v>
      </c>
    </row>
    <row r="786" spans="1:8" ht="20.100000000000001" customHeight="1">
      <c r="A786" s="73">
        <v>45609</v>
      </c>
      <c r="B786" s="74">
        <v>45609.511289687362</v>
      </c>
      <c r="C786" s="74"/>
      <c r="D786" s="75" t="s">
        <v>40</v>
      </c>
      <c r="E786" s="76">
        <v>1177</v>
      </c>
      <c r="F786" s="77">
        <v>15.845000000000001</v>
      </c>
      <c r="G786" s="75" t="s">
        <v>30</v>
      </c>
      <c r="H786" s="78" t="s">
        <v>31</v>
      </c>
    </row>
    <row r="787" spans="1:8" ht="20.100000000000001" customHeight="1">
      <c r="A787" s="73">
        <v>45609</v>
      </c>
      <c r="B787" s="74">
        <v>45609.512701794039</v>
      </c>
      <c r="C787" s="74"/>
      <c r="D787" s="75" t="s">
        <v>40</v>
      </c>
      <c r="E787" s="76">
        <v>30</v>
      </c>
      <c r="F787" s="77">
        <v>15.835000000000001</v>
      </c>
      <c r="G787" s="75" t="s">
        <v>30</v>
      </c>
      <c r="H787" s="78" t="s">
        <v>32</v>
      </c>
    </row>
    <row r="788" spans="1:8" ht="20.100000000000001" customHeight="1">
      <c r="A788" s="73">
        <v>45609</v>
      </c>
      <c r="B788" s="74">
        <v>45609.512701794039</v>
      </c>
      <c r="C788" s="74"/>
      <c r="D788" s="75" t="s">
        <v>40</v>
      </c>
      <c r="E788" s="76">
        <v>868</v>
      </c>
      <c r="F788" s="77">
        <v>15.835000000000001</v>
      </c>
      <c r="G788" s="75" t="s">
        <v>30</v>
      </c>
      <c r="H788" s="78" t="s">
        <v>32</v>
      </c>
    </row>
    <row r="789" spans="1:8" ht="20.100000000000001" customHeight="1">
      <c r="A789" s="73">
        <v>45609</v>
      </c>
      <c r="B789" s="74">
        <v>45609.512701794039</v>
      </c>
      <c r="C789" s="74"/>
      <c r="D789" s="75" t="s">
        <v>40</v>
      </c>
      <c r="E789" s="76">
        <v>82</v>
      </c>
      <c r="F789" s="77">
        <v>15.835000000000001</v>
      </c>
      <c r="G789" s="75" t="s">
        <v>30</v>
      </c>
      <c r="H789" s="78" t="s">
        <v>31</v>
      </c>
    </row>
    <row r="790" spans="1:8" ht="20.100000000000001" customHeight="1">
      <c r="A790" s="73">
        <v>45609</v>
      </c>
      <c r="B790" s="74">
        <v>45609.513760949019</v>
      </c>
      <c r="C790" s="74"/>
      <c r="D790" s="75" t="s">
        <v>40</v>
      </c>
      <c r="E790" s="76">
        <v>128</v>
      </c>
      <c r="F790" s="77">
        <v>15.84</v>
      </c>
      <c r="G790" s="75" t="s">
        <v>30</v>
      </c>
      <c r="H790" s="78" t="s">
        <v>33</v>
      </c>
    </row>
    <row r="791" spans="1:8" ht="20.100000000000001" customHeight="1">
      <c r="A791" s="73">
        <v>45609</v>
      </c>
      <c r="B791" s="74">
        <v>45609.513760949019</v>
      </c>
      <c r="C791" s="74"/>
      <c r="D791" s="75" t="s">
        <v>40</v>
      </c>
      <c r="E791" s="76">
        <v>46</v>
      </c>
      <c r="F791" s="77">
        <v>15.84</v>
      </c>
      <c r="G791" s="75" t="s">
        <v>30</v>
      </c>
      <c r="H791" s="78" t="s">
        <v>33</v>
      </c>
    </row>
    <row r="792" spans="1:8" ht="20.100000000000001" customHeight="1">
      <c r="A792" s="73">
        <v>45609</v>
      </c>
      <c r="B792" s="74">
        <v>45609.513760960661</v>
      </c>
      <c r="C792" s="74"/>
      <c r="D792" s="75" t="s">
        <v>40</v>
      </c>
      <c r="E792" s="76">
        <v>1488</v>
      </c>
      <c r="F792" s="77">
        <v>15.84</v>
      </c>
      <c r="G792" s="75" t="s">
        <v>30</v>
      </c>
      <c r="H792" s="78" t="s">
        <v>31</v>
      </c>
    </row>
    <row r="793" spans="1:8" ht="20.100000000000001" customHeight="1">
      <c r="A793" s="73">
        <v>45609</v>
      </c>
      <c r="B793" s="74">
        <v>45609.513975902926</v>
      </c>
      <c r="C793" s="74"/>
      <c r="D793" s="75" t="s">
        <v>40</v>
      </c>
      <c r="E793" s="76">
        <v>373</v>
      </c>
      <c r="F793" s="77">
        <v>15.83</v>
      </c>
      <c r="G793" s="75" t="s">
        <v>30</v>
      </c>
      <c r="H793" s="78" t="s">
        <v>31</v>
      </c>
    </row>
    <row r="794" spans="1:8" ht="20.100000000000001" customHeight="1">
      <c r="A794" s="73">
        <v>45609</v>
      </c>
      <c r="B794" s="74">
        <v>45609.513975902926</v>
      </c>
      <c r="C794" s="74"/>
      <c r="D794" s="75" t="s">
        <v>40</v>
      </c>
      <c r="E794" s="76">
        <v>121</v>
      </c>
      <c r="F794" s="77">
        <v>15.83</v>
      </c>
      <c r="G794" s="75" t="s">
        <v>30</v>
      </c>
      <c r="H794" s="78" t="s">
        <v>31</v>
      </c>
    </row>
    <row r="795" spans="1:8" ht="20.100000000000001" customHeight="1">
      <c r="A795" s="73">
        <v>45609</v>
      </c>
      <c r="B795" s="74">
        <v>45609.514248009305</v>
      </c>
      <c r="C795" s="74"/>
      <c r="D795" s="75" t="s">
        <v>40</v>
      </c>
      <c r="E795" s="76">
        <v>323</v>
      </c>
      <c r="F795" s="77">
        <v>15.82</v>
      </c>
      <c r="G795" s="75" t="s">
        <v>30</v>
      </c>
      <c r="H795" s="78" t="s">
        <v>31</v>
      </c>
    </row>
    <row r="796" spans="1:8" ht="20.100000000000001" customHeight="1">
      <c r="A796" s="73">
        <v>45609</v>
      </c>
      <c r="B796" s="74">
        <v>45609.514248009305</v>
      </c>
      <c r="C796" s="74"/>
      <c r="D796" s="75" t="s">
        <v>40</v>
      </c>
      <c r="E796" s="76">
        <v>441</v>
      </c>
      <c r="F796" s="77">
        <v>15.82</v>
      </c>
      <c r="G796" s="75" t="s">
        <v>30</v>
      </c>
      <c r="H796" s="78" t="s">
        <v>31</v>
      </c>
    </row>
    <row r="797" spans="1:8" ht="20.100000000000001" customHeight="1">
      <c r="A797" s="73">
        <v>45609</v>
      </c>
      <c r="B797" s="74">
        <v>45609.514309062622</v>
      </c>
      <c r="C797" s="74"/>
      <c r="D797" s="75" t="s">
        <v>40</v>
      </c>
      <c r="E797" s="76">
        <v>441</v>
      </c>
      <c r="F797" s="77">
        <v>15.81</v>
      </c>
      <c r="G797" s="75" t="s">
        <v>30</v>
      </c>
      <c r="H797" s="78" t="s">
        <v>31</v>
      </c>
    </row>
    <row r="798" spans="1:8" ht="20.100000000000001" customHeight="1">
      <c r="A798" s="73">
        <v>45609</v>
      </c>
      <c r="B798" s="74">
        <v>45609.515293125063</v>
      </c>
      <c r="C798" s="74"/>
      <c r="D798" s="75" t="s">
        <v>40</v>
      </c>
      <c r="E798" s="76">
        <v>445</v>
      </c>
      <c r="F798" s="77">
        <v>15.805</v>
      </c>
      <c r="G798" s="75" t="s">
        <v>30</v>
      </c>
      <c r="H798" s="78" t="s">
        <v>31</v>
      </c>
    </row>
    <row r="799" spans="1:8" ht="20.100000000000001" customHeight="1">
      <c r="A799" s="73">
        <v>45609</v>
      </c>
      <c r="B799" s="74">
        <v>45609.515879409853</v>
      </c>
      <c r="C799" s="74"/>
      <c r="D799" s="75" t="s">
        <v>40</v>
      </c>
      <c r="E799" s="76">
        <v>73</v>
      </c>
      <c r="F799" s="77">
        <v>15.81</v>
      </c>
      <c r="G799" s="75" t="s">
        <v>30</v>
      </c>
      <c r="H799" s="78" t="s">
        <v>32</v>
      </c>
    </row>
    <row r="800" spans="1:8" ht="20.100000000000001" customHeight="1">
      <c r="A800" s="73">
        <v>45609</v>
      </c>
      <c r="B800" s="74">
        <v>45609.515879409853</v>
      </c>
      <c r="C800" s="74"/>
      <c r="D800" s="75" t="s">
        <v>40</v>
      </c>
      <c r="E800" s="76">
        <v>139</v>
      </c>
      <c r="F800" s="77">
        <v>15.81</v>
      </c>
      <c r="G800" s="75" t="s">
        <v>30</v>
      </c>
      <c r="H800" s="78" t="s">
        <v>33</v>
      </c>
    </row>
    <row r="801" spans="1:8" ht="20.100000000000001" customHeight="1">
      <c r="A801" s="73">
        <v>45609</v>
      </c>
      <c r="B801" s="74">
        <v>45609.515879409853</v>
      </c>
      <c r="C801" s="74"/>
      <c r="D801" s="75" t="s">
        <v>40</v>
      </c>
      <c r="E801" s="76">
        <v>131</v>
      </c>
      <c r="F801" s="77">
        <v>15.81</v>
      </c>
      <c r="G801" s="75" t="s">
        <v>30</v>
      </c>
      <c r="H801" s="78" t="s">
        <v>32</v>
      </c>
    </row>
    <row r="802" spans="1:8" ht="20.100000000000001" customHeight="1">
      <c r="A802" s="73">
        <v>45609</v>
      </c>
      <c r="B802" s="74">
        <v>45609.515879409853</v>
      </c>
      <c r="C802" s="74"/>
      <c r="D802" s="75" t="s">
        <v>40</v>
      </c>
      <c r="E802" s="76">
        <v>47</v>
      </c>
      <c r="F802" s="77">
        <v>15.81</v>
      </c>
      <c r="G802" s="75" t="s">
        <v>30</v>
      </c>
      <c r="H802" s="78" t="s">
        <v>33</v>
      </c>
    </row>
    <row r="803" spans="1:8" ht="20.100000000000001" customHeight="1">
      <c r="A803" s="73">
        <v>45609</v>
      </c>
      <c r="B803" s="74">
        <v>45609.515879409853</v>
      </c>
      <c r="C803" s="74"/>
      <c r="D803" s="75" t="s">
        <v>40</v>
      </c>
      <c r="E803" s="76">
        <v>330</v>
      </c>
      <c r="F803" s="77">
        <v>15.81</v>
      </c>
      <c r="G803" s="75" t="s">
        <v>30</v>
      </c>
      <c r="H803" s="78" t="s">
        <v>32</v>
      </c>
    </row>
    <row r="804" spans="1:8" ht="20.100000000000001" customHeight="1">
      <c r="A804" s="73">
        <v>45609</v>
      </c>
      <c r="B804" s="74">
        <v>45609.515879409853</v>
      </c>
      <c r="C804" s="74"/>
      <c r="D804" s="75" t="s">
        <v>40</v>
      </c>
      <c r="E804" s="76">
        <v>100</v>
      </c>
      <c r="F804" s="77">
        <v>15.81</v>
      </c>
      <c r="G804" s="75" t="s">
        <v>30</v>
      </c>
      <c r="H804" s="78" t="s">
        <v>33</v>
      </c>
    </row>
    <row r="805" spans="1:8" ht="20.100000000000001" customHeight="1">
      <c r="A805" s="73">
        <v>45609</v>
      </c>
      <c r="B805" s="74">
        <v>45609.515879409853</v>
      </c>
      <c r="C805" s="74"/>
      <c r="D805" s="75" t="s">
        <v>40</v>
      </c>
      <c r="E805" s="76">
        <v>134</v>
      </c>
      <c r="F805" s="77">
        <v>15.81</v>
      </c>
      <c r="G805" s="75" t="s">
        <v>30</v>
      </c>
      <c r="H805" s="78" t="s">
        <v>32</v>
      </c>
    </row>
    <row r="806" spans="1:8" ht="20.100000000000001" customHeight="1">
      <c r="A806" s="73">
        <v>45609</v>
      </c>
      <c r="B806" s="74">
        <v>45609.515879409853</v>
      </c>
      <c r="C806" s="74"/>
      <c r="D806" s="75" t="s">
        <v>40</v>
      </c>
      <c r="E806" s="76">
        <v>800</v>
      </c>
      <c r="F806" s="77">
        <v>15.81</v>
      </c>
      <c r="G806" s="75" t="s">
        <v>30</v>
      </c>
      <c r="H806" s="78" t="s">
        <v>33</v>
      </c>
    </row>
    <row r="807" spans="1:8" ht="20.100000000000001" customHeight="1">
      <c r="A807" s="73">
        <v>45609</v>
      </c>
      <c r="B807" s="74">
        <v>45609.515879409853</v>
      </c>
      <c r="C807" s="74"/>
      <c r="D807" s="75" t="s">
        <v>40</v>
      </c>
      <c r="E807" s="76">
        <v>170</v>
      </c>
      <c r="F807" s="77">
        <v>15.81</v>
      </c>
      <c r="G807" s="75" t="s">
        <v>30</v>
      </c>
      <c r="H807" s="78" t="s">
        <v>32</v>
      </c>
    </row>
    <row r="808" spans="1:8" ht="20.100000000000001" customHeight="1">
      <c r="A808" s="73">
        <v>45609</v>
      </c>
      <c r="B808" s="74">
        <v>45609.51621539332</v>
      </c>
      <c r="C808" s="74"/>
      <c r="D808" s="75" t="s">
        <v>40</v>
      </c>
      <c r="E808" s="76">
        <v>203</v>
      </c>
      <c r="F808" s="77">
        <v>15.795</v>
      </c>
      <c r="G808" s="75" t="s">
        <v>30</v>
      </c>
      <c r="H808" s="78" t="s">
        <v>31</v>
      </c>
    </row>
    <row r="809" spans="1:8" ht="20.100000000000001" customHeight="1">
      <c r="A809" s="73">
        <v>45609</v>
      </c>
      <c r="B809" s="74">
        <v>45609.516228460707</v>
      </c>
      <c r="C809" s="74"/>
      <c r="D809" s="75" t="s">
        <v>40</v>
      </c>
      <c r="E809" s="76">
        <v>474</v>
      </c>
      <c r="F809" s="77">
        <v>15.79</v>
      </c>
      <c r="G809" s="75" t="s">
        <v>30</v>
      </c>
      <c r="H809" s="78" t="s">
        <v>31</v>
      </c>
    </row>
    <row r="810" spans="1:8" ht="20.100000000000001" customHeight="1">
      <c r="A810" s="73">
        <v>45609</v>
      </c>
      <c r="B810" s="74">
        <v>45609.516228460707</v>
      </c>
      <c r="C810" s="74"/>
      <c r="D810" s="75" t="s">
        <v>40</v>
      </c>
      <c r="E810" s="76">
        <v>61</v>
      </c>
      <c r="F810" s="77">
        <v>15.79</v>
      </c>
      <c r="G810" s="75" t="s">
        <v>30</v>
      </c>
      <c r="H810" s="78" t="s">
        <v>31</v>
      </c>
    </row>
    <row r="811" spans="1:8" ht="20.100000000000001" customHeight="1">
      <c r="A811" s="73">
        <v>45609</v>
      </c>
      <c r="B811" s="74">
        <v>45609.517644710839</v>
      </c>
      <c r="C811" s="74"/>
      <c r="D811" s="75" t="s">
        <v>40</v>
      </c>
      <c r="E811" s="76">
        <v>136</v>
      </c>
      <c r="F811" s="77">
        <v>15.8</v>
      </c>
      <c r="G811" s="75" t="s">
        <v>30</v>
      </c>
      <c r="H811" s="78" t="s">
        <v>33</v>
      </c>
    </row>
    <row r="812" spans="1:8" ht="20.100000000000001" customHeight="1">
      <c r="A812" s="73">
        <v>45609</v>
      </c>
      <c r="B812" s="74">
        <v>45609.517644710839</v>
      </c>
      <c r="C812" s="74"/>
      <c r="D812" s="75" t="s">
        <v>40</v>
      </c>
      <c r="E812" s="76">
        <v>113</v>
      </c>
      <c r="F812" s="77">
        <v>15.8</v>
      </c>
      <c r="G812" s="75" t="s">
        <v>30</v>
      </c>
      <c r="H812" s="78" t="s">
        <v>32</v>
      </c>
    </row>
    <row r="813" spans="1:8" ht="20.100000000000001" customHeight="1">
      <c r="A813" s="73">
        <v>45609</v>
      </c>
      <c r="B813" s="74">
        <v>45609.517644710839</v>
      </c>
      <c r="C813" s="74"/>
      <c r="D813" s="75" t="s">
        <v>40</v>
      </c>
      <c r="E813" s="76">
        <v>46</v>
      </c>
      <c r="F813" s="77">
        <v>15.8</v>
      </c>
      <c r="G813" s="75" t="s">
        <v>30</v>
      </c>
      <c r="H813" s="78" t="s">
        <v>33</v>
      </c>
    </row>
    <row r="814" spans="1:8" ht="20.100000000000001" customHeight="1">
      <c r="A814" s="73">
        <v>45609</v>
      </c>
      <c r="B814" s="74">
        <v>45609.517644710839</v>
      </c>
      <c r="C814" s="74"/>
      <c r="D814" s="75" t="s">
        <v>40</v>
      </c>
      <c r="E814" s="76">
        <v>133</v>
      </c>
      <c r="F814" s="77">
        <v>15.8</v>
      </c>
      <c r="G814" s="75" t="s">
        <v>30</v>
      </c>
      <c r="H814" s="78" t="s">
        <v>32</v>
      </c>
    </row>
    <row r="815" spans="1:8" ht="20.100000000000001" customHeight="1">
      <c r="A815" s="73">
        <v>45609</v>
      </c>
      <c r="B815" s="74">
        <v>45609.517644710839</v>
      </c>
      <c r="C815" s="74"/>
      <c r="D815" s="75" t="s">
        <v>40</v>
      </c>
      <c r="E815" s="76">
        <v>593</v>
      </c>
      <c r="F815" s="77">
        <v>15.795</v>
      </c>
      <c r="G815" s="75" t="s">
        <v>30</v>
      </c>
      <c r="H815" s="78" t="s">
        <v>31</v>
      </c>
    </row>
    <row r="816" spans="1:8" ht="20.100000000000001" customHeight="1">
      <c r="A816" s="73">
        <v>45609</v>
      </c>
      <c r="B816" s="74">
        <v>45609.517644791864</v>
      </c>
      <c r="C816" s="74"/>
      <c r="D816" s="75" t="s">
        <v>40</v>
      </c>
      <c r="E816" s="76">
        <v>929</v>
      </c>
      <c r="F816" s="77">
        <v>15.8</v>
      </c>
      <c r="G816" s="75" t="s">
        <v>30</v>
      </c>
      <c r="H816" s="78" t="s">
        <v>32</v>
      </c>
    </row>
    <row r="817" spans="1:8" ht="20.100000000000001" customHeight="1">
      <c r="A817" s="73">
        <v>45609</v>
      </c>
      <c r="B817" s="74">
        <v>45609.517656365875</v>
      </c>
      <c r="C817" s="74"/>
      <c r="D817" s="75" t="s">
        <v>40</v>
      </c>
      <c r="E817" s="76">
        <v>144</v>
      </c>
      <c r="F817" s="77">
        <v>15.79</v>
      </c>
      <c r="G817" s="75" t="s">
        <v>30</v>
      </c>
      <c r="H817" s="78" t="s">
        <v>31</v>
      </c>
    </row>
    <row r="818" spans="1:8" ht="20.100000000000001" customHeight="1">
      <c r="A818" s="73">
        <v>45609</v>
      </c>
      <c r="B818" s="74">
        <v>45609.517656365875</v>
      </c>
      <c r="C818" s="74"/>
      <c r="D818" s="75" t="s">
        <v>40</v>
      </c>
      <c r="E818" s="76">
        <v>18</v>
      </c>
      <c r="F818" s="77">
        <v>15.79</v>
      </c>
      <c r="G818" s="75" t="s">
        <v>30</v>
      </c>
      <c r="H818" s="78" t="s">
        <v>31</v>
      </c>
    </row>
    <row r="819" spans="1:8" ht="20.100000000000001" customHeight="1">
      <c r="A819" s="73">
        <v>45609</v>
      </c>
      <c r="B819" s="74">
        <v>45609.517656365875</v>
      </c>
      <c r="C819" s="74"/>
      <c r="D819" s="75" t="s">
        <v>40</v>
      </c>
      <c r="E819" s="76">
        <v>3</v>
      </c>
      <c r="F819" s="77">
        <v>15.79</v>
      </c>
      <c r="G819" s="75" t="s">
        <v>30</v>
      </c>
      <c r="H819" s="78" t="s">
        <v>31</v>
      </c>
    </row>
    <row r="820" spans="1:8" ht="20.100000000000001" customHeight="1">
      <c r="A820" s="73">
        <v>45609</v>
      </c>
      <c r="B820" s="74">
        <v>45609.517656365875</v>
      </c>
      <c r="C820" s="74"/>
      <c r="D820" s="75" t="s">
        <v>40</v>
      </c>
      <c r="E820" s="76">
        <v>41</v>
      </c>
      <c r="F820" s="77">
        <v>15.79</v>
      </c>
      <c r="G820" s="75" t="s">
        <v>30</v>
      </c>
      <c r="H820" s="78" t="s">
        <v>31</v>
      </c>
    </row>
    <row r="821" spans="1:8" ht="20.100000000000001" customHeight="1">
      <c r="A821" s="73">
        <v>45609</v>
      </c>
      <c r="B821" s="74">
        <v>45609.517656365875</v>
      </c>
      <c r="C821" s="74"/>
      <c r="D821" s="75" t="s">
        <v>40</v>
      </c>
      <c r="E821" s="76">
        <v>6</v>
      </c>
      <c r="F821" s="77">
        <v>15.79</v>
      </c>
      <c r="G821" s="75" t="s">
        <v>30</v>
      </c>
      <c r="H821" s="78" t="s">
        <v>31</v>
      </c>
    </row>
    <row r="822" spans="1:8" ht="20.100000000000001" customHeight="1">
      <c r="A822" s="73">
        <v>45609</v>
      </c>
      <c r="B822" s="74">
        <v>45609.517656388693</v>
      </c>
      <c r="C822" s="74"/>
      <c r="D822" s="75" t="s">
        <v>40</v>
      </c>
      <c r="E822" s="76">
        <v>258</v>
      </c>
      <c r="F822" s="77">
        <v>15.79</v>
      </c>
      <c r="G822" s="75" t="s">
        <v>30</v>
      </c>
      <c r="H822" s="78" t="s">
        <v>31</v>
      </c>
    </row>
    <row r="823" spans="1:8" ht="20.100000000000001" customHeight="1">
      <c r="A823" s="73">
        <v>45609</v>
      </c>
      <c r="B823" s="74">
        <v>45609.517656388693</v>
      </c>
      <c r="C823" s="74"/>
      <c r="D823" s="75" t="s">
        <v>40</v>
      </c>
      <c r="E823" s="76">
        <v>93</v>
      </c>
      <c r="F823" s="77">
        <v>15.79</v>
      </c>
      <c r="G823" s="75" t="s">
        <v>30</v>
      </c>
      <c r="H823" s="78" t="s">
        <v>31</v>
      </c>
    </row>
    <row r="824" spans="1:8" ht="20.100000000000001" customHeight="1">
      <c r="A824" s="73">
        <v>45609</v>
      </c>
      <c r="B824" s="74">
        <v>45609.518372558057</v>
      </c>
      <c r="C824" s="74"/>
      <c r="D824" s="75" t="s">
        <v>40</v>
      </c>
      <c r="E824" s="76">
        <v>362</v>
      </c>
      <c r="F824" s="77">
        <v>15.785</v>
      </c>
      <c r="G824" s="75" t="s">
        <v>30</v>
      </c>
      <c r="H824" s="78" t="s">
        <v>31</v>
      </c>
    </row>
    <row r="825" spans="1:8" ht="20.100000000000001" customHeight="1">
      <c r="A825" s="73">
        <v>45609</v>
      </c>
      <c r="B825" s="74">
        <v>45609.519574074075</v>
      </c>
      <c r="C825" s="74"/>
      <c r="D825" s="75" t="s">
        <v>40</v>
      </c>
      <c r="E825" s="76">
        <v>147</v>
      </c>
      <c r="F825" s="77">
        <v>15.78</v>
      </c>
      <c r="G825" s="75" t="s">
        <v>30</v>
      </c>
      <c r="H825" s="78" t="s">
        <v>31</v>
      </c>
    </row>
    <row r="826" spans="1:8" ht="20.100000000000001" customHeight="1">
      <c r="A826" s="73">
        <v>45609</v>
      </c>
      <c r="B826" s="74">
        <v>45609.519574074075</v>
      </c>
      <c r="C826" s="74"/>
      <c r="D826" s="75" t="s">
        <v>40</v>
      </c>
      <c r="E826" s="76">
        <v>420</v>
      </c>
      <c r="F826" s="77">
        <v>15.78</v>
      </c>
      <c r="G826" s="75" t="s">
        <v>30</v>
      </c>
      <c r="H826" s="78" t="s">
        <v>31</v>
      </c>
    </row>
    <row r="827" spans="1:8" ht="20.100000000000001" customHeight="1">
      <c r="A827" s="73">
        <v>45609</v>
      </c>
      <c r="B827" s="74">
        <v>45609.51978615718</v>
      </c>
      <c r="C827" s="74"/>
      <c r="D827" s="75" t="s">
        <v>40</v>
      </c>
      <c r="E827" s="76">
        <v>521</v>
      </c>
      <c r="F827" s="77">
        <v>15.77</v>
      </c>
      <c r="G827" s="75" t="s">
        <v>30</v>
      </c>
      <c r="H827" s="78" t="s">
        <v>31</v>
      </c>
    </row>
    <row r="828" spans="1:8" ht="20.100000000000001" customHeight="1">
      <c r="A828" s="73">
        <v>45609</v>
      </c>
      <c r="B828" s="74">
        <v>45609.520060474519</v>
      </c>
      <c r="C828" s="74"/>
      <c r="D828" s="75" t="s">
        <v>40</v>
      </c>
      <c r="E828" s="76">
        <v>7</v>
      </c>
      <c r="F828" s="77">
        <v>15.775</v>
      </c>
      <c r="G828" s="75" t="s">
        <v>30</v>
      </c>
      <c r="H828" s="78" t="s">
        <v>31</v>
      </c>
    </row>
    <row r="829" spans="1:8" ht="20.100000000000001" customHeight="1">
      <c r="A829" s="73">
        <v>45609</v>
      </c>
      <c r="B829" s="74">
        <v>45609.520060590468</v>
      </c>
      <c r="C829" s="74"/>
      <c r="D829" s="75" t="s">
        <v>40</v>
      </c>
      <c r="E829" s="76">
        <v>405</v>
      </c>
      <c r="F829" s="77">
        <v>15.775</v>
      </c>
      <c r="G829" s="75" t="s">
        <v>30</v>
      </c>
      <c r="H829" s="78" t="s">
        <v>31</v>
      </c>
    </row>
    <row r="830" spans="1:8" ht="20.100000000000001" customHeight="1">
      <c r="A830" s="73">
        <v>45609</v>
      </c>
      <c r="B830" s="74">
        <v>45609.521457592491</v>
      </c>
      <c r="C830" s="74"/>
      <c r="D830" s="75" t="s">
        <v>40</v>
      </c>
      <c r="E830" s="76">
        <v>589</v>
      </c>
      <c r="F830" s="77">
        <v>15.8</v>
      </c>
      <c r="G830" s="75" t="s">
        <v>30</v>
      </c>
      <c r="H830" s="78" t="s">
        <v>32</v>
      </c>
    </row>
    <row r="831" spans="1:8" ht="20.100000000000001" customHeight="1">
      <c r="A831" s="73">
        <v>45609</v>
      </c>
      <c r="B831" s="74">
        <v>45609.521457615774</v>
      </c>
      <c r="C831" s="74"/>
      <c r="D831" s="75" t="s">
        <v>40</v>
      </c>
      <c r="E831" s="76">
        <v>263</v>
      </c>
      <c r="F831" s="77">
        <v>15.8</v>
      </c>
      <c r="G831" s="75" t="s">
        <v>30</v>
      </c>
      <c r="H831" s="78" t="s">
        <v>31</v>
      </c>
    </row>
    <row r="832" spans="1:8" ht="20.100000000000001" customHeight="1">
      <c r="A832" s="73">
        <v>45609</v>
      </c>
      <c r="B832" s="74">
        <v>45609.521457615774</v>
      </c>
      <c r="C832" s="74"/>
      <c r="D832" s="75" t="s">
        <v>40</v>
      </c>
      <c r="E832" s="76">
        <v>1436</v>
      </c>
      <c r="F832" s="77">
        <v>15.8</v>
      </c>
      <c r="G832" s="75" t="s">
        <v>30</v>
      </c>
      <c r="H832" s="78" t="s">
        <v>31</v>
      </c>
    </row>
    <row r="833" spans="1:8" ht="20.100000000000001" customHeight="1">
      <c r="A833" s="73">
        <v>45609</v>
      </c>
      <c r="B833" s="74">
        <v>45609.521469907369</v>
      </c>
      <c r="C833" s="74"/>
      <c r="D833" s="75" t="s">
        <v>40</v>
      </c>
      <c r="E833" s="76">
        <v>485</v>
      </c>
      <c r="F833" s="77">
        <v>15.795</v>
      </c>
      <c r="G833" s="75" t="s">
        <v>30</v>
      </c>
      <c r="H833" s="78" t="s">
        <v>31</v>
      </c>
    </row>
    <row r="834" spans="1:8" ht="20.100000000000001" customHeight="1">
      <c r="A834" s="73">
        <v>45609</v>
      </c>
      <c r="B834" s="74">
        <v>45609.522650219966</v>
      </c>
      <c r="C834" s="74"/>
      <c r="D834" s="75" t="s">
        <v>40</v>
      </c>
      <c r="E834" s="76">
        <v>357</v>
      </c>
      <c r="F834" s="77">
        <v>15.785</v>
      </c>
      <c r="G834" s="75" t="s">
        <v>30</v>
      </c>
      <c r="H834" s="78" t="s">
        <v>31</v>
      </c>
    </row>
    <row r="835" spans="1:8" ht="20.100000000000001" customHeight="1">
      <c r="A835" s="73">
        <v>45609</v>
      </c>
      <c r="B835" s="74">
        <v>45609.522650219966</v>
      </c>
      <c r="C835" s="74"/>
      <c r="D835" s="75" t="s">
        <v>40</v>
      </c>
      <c r="E835" s="76">
        <v>503</v>
      </c>
      <c r="F835" s="77">
        <v>15.785</v>
      </c>
      <c r="G835" s="75" t="s">
        <v>30</v>
      </c>
      <c r="H835" s="78" t="s">
        <v>31</v>
      </c>
    </row>
    <row r="836" spans="1:8" ht="20.100000000000001" customHeight="1">
      <c r="A836" s="73">
        <v>45609</v>
      </c>
      <c r="B836" s="74">
        <v>45609.522754675709</v>
      </c>
      <c r="C836" s="74"/>
      <c r="D836" s="75" t="s">
        <v>40</v>
      </c>
      <c r="E836" s="76">
        <v>488</v>
      </c>
      <c r="F836" s="77">
        <v>15.775</v>
      </c>
      <c r="G836" s="75" t="s">
        <v>30</v>
      </c>
      <c r="H836" s="78" t="s">
        <v>31</v>
      </c>
    </row>
    <row r="837" spans="1:8" ht="20.100000000000001" customHeight="1">
      <c r="A837" s="73">
        <v>45609</v>
      </c>
      <c r="B837" s="74">
        <v>45609.522830416448</v>
      </c>
      <c r="C837" s="74"/>
      <c r="D837" s="75" t="s">
        <v>40</v>
      </c>
      <c r="E837" s="76">
        <v>410</v>
      </c>
      <c r="F837" s="77">
        <v>15.775</v>
      </c>
      <c r="G837" s="75" t="s">
        <v>30</v>
      </c>
      <c r="H837" s="78" t="s">
        <v>31</v>
      </c>
    </row>
    <row r="838" spans="1:8" ht="20.100000000000001" customHeight="1">
      <c r="A838" s="73">
        <v>45609</v>
      </c>
      <c r="B838" s="74">
        <v>45609.522888032254</v>
      </c>
      <c r="C838" s="74"/>
      <c r="D838" s="75" t="s">
        <v>40</v>
      </c>
      <c r="E838" s="76">
        <v>494</v>
      </c>
      <c r="F838" s="77">
        <v>15.77</v>
      </c>
      <c r="G838" s="75" t="s">
        <v>30</v>
      </c>
      <c r="H838" s="78" t="s">
        <v>31</v>
      </c>
    </row>
    <row r="839" spans="1:8" ht="20.100000000000001" customHeight="1">
      <c r="A839" s="73">
        <v>45609</v>
      </c>
      <c r="B839" s="74">
        <v>45609.523713460658</v>
      </c>
      <c r="C839" s="74"/>
      <c r="D839" s="75" t="s">
        <v>40</v>
      </c>
      <c r="E839" s="76">
        <v>558</v>
      </c>
      <c r="F839" s="77">
        <v>15.775</v>
      </c>
      <c r="G839" s="75" t="s">
        <v>30</v>
      </c>
      <c r="H839" s="78" t="s">
        <v>31</v>
      </c>
    </row>
    <row r="840" spans="1:8" ht="20.100000000000001" customHeight="1">
      <c r="A840" s="73">
        <v>45609</v>
      </c>
      <c r="B840" s="74">
        <v>45609.524007951375</v>
      </c>
      <c r="C840" s="74"/>
      <c r="D840" s="75" t="s">
        <v>40</v>
      </c>
      <c r="E840" s="76">
        <v>610</v>
      </c>
      <c r="F840" s="77">
        <v>15.765000000000001</v>
      </c>
      <c r="G840" s="75" t="s">
        <v>30</v>
      </c>
      <c r="H840" s="78" t="s">
        <v>31</v>
      </c>
    </row>
    <row r="841" spans="1:8" ht="20.100000000000001" customHeight="1">
      <c r="A841" s="73">
        <v>45609</v>
      </c>
      <c r="B841" s="74">
        <v>45609.52505884273</v>
      </c>
      <c r="C841" s="74"/>
      <c r="D841" s="75" t="s">
        <v>40</v>
      </c>
      <c r="E841" s="76">
        <v>1369</v>
      </c>
      <c r="F841" s="77">
        <v>15.795</v>
      </c>
      <c r="G841" s="75" t="s">
        <v>30</v>
      </c>
      <c r="H841" s="78" t="s">
        <v>31</v>
      </c>
    </row>
    <row r="842" spans="1:8" ht="20.100000000000001" customHeight="1">
      <c r="A842" s="73">
        <v>45609</v>
      </c>
      <c r="B842" s="74">
        <v>45609.52505884273</v>
      </c>
      <c r="C842" s="74"/>
      <c r="D842" s="75" t="s">
        <v>40</v>
      </c>
      <c r="E842" s="76">
        <v>502</v>
      </c>
      <c r="F842" s="77">
        <v>15.795</v>
      </c>
      <c r="G842" s="75" t="s">
        <v>30</v>
      </c>
      <c r="H842" s="78" t="s">
        <v>31</v>
      </c>
    </row>
    <row r="843" spans="1:8" ht="20.100000000000001" customHeight="1">
      <c r="A843" s="73">
        <v>45609</v>
      </c>
      <c r="B843" s="74">
        <v>45609.525408067275</v>
      </c>
      <c r="C843" s="74"/>
      <c r="D843" s="75" t="s">
        <v>40</v>
      </c>
      <c r="E843" s="76">
        <v>467</v>
      </c>
      <c r="F843" s="77">
        <v>15.785</v>
      </c>
      <c r="G843" s="75" t="s">
        <v>30</v>
      </c>
      <c r="H843" s="78" t="s">
        <v>31</v>
      </c>
    </row>
    <row r="844" spans="1:8" ht="20.100000000000001" customHeight="1">
      <c r="A844" s="73">
        <v>45609</v>
      </c>
      <c r="B844" s="74">
        <v>45609.525408067275</v>
      </c>
      <c r="C844" s="74"/>
      <c r="D844" s="75" t="s">
        <v>40</v>
      </c>
      <c r="E844" s="76">
        <v>99</v>
      </c>
      <c r="F844" s="77">
        <v>15.785</v>
      </c>
      <c r="G844" s="75" t="s">
        <v>30</v>
      </c>
      <c r="H844" s="78" t="s">
        <v>31</v>
      </c>
    </row>
    <row r="845" spans="1:8" ht="20.100000000000001" customHeight="1">
      <c r="A845" s="73">
        <v>45609</v>
      </c>
      <c r="B845" s="74">
        <v>45609.526653727051</v>
      </c>
      <c r="C845" s="74"/>
      <c r="D845" s="75" t="s">
        <v>40</v>
      </c>
      <c r="E845" s="76">
        <v>414</v>
      </c>
      <c r="F845" s="77">
        <v>15.78</v>
      </c>
      <c r="G845" s="75" t="s">
        <v>30</v>
      </c>
      <c r="H845" s="78" t="s">
        <v>31</v>
      </c>
    </row>
    <row r="846" spans="1:8" ht="20.100000000000001" customHeight="1">
      <c r="A846" s="73">
        <v>45609</v>
      </c>
      <c r="B846" s="74">
        <v>45609.527177129406</v>
      </c>
      <c r="C846" s="74"/>
      <c r="D846" s="75" t="s">
        <v>40</v>
      </c>
      <c r="E846" s="76">
        <v>441</v>
      </c>
      <c r="F846" s="77">
        <v>15.78</v>
      </c>
      <c r="G846" s="75" t="s">
        <v>30</v>
      </c>
      <c r="H846" s="78" t="s">
        <v>32</v>
      </c>
    </row>
    <row r="847" spans="1:8" ht="20.100000000000001" customHeight="1">
      <c r="A847" s="73">
        <v>45609</v>
      </c>
      <c r="B847" s="74">
        <v>45609.527177175973</v>
      </c>
      <c r="C847" s="74"/>
      <c r="D847" s="75" t="s">
        <v>40</v>
      </c>
      <c r="E847" s="76">
        <v>1293</v>
      </c>
      <c r="F847" s="77">
        <v>15.78</v>
      </c>
      <c r="G847" s="75" t="s">
        <v>30</v>
      </c>
      <c r="H847" s="78" t="s">
        <v>31</v>
      </c>
    </row>
    <row r="848" spans="1:8" ht="20.100000000000001" customHeight="1">
      <c r="A848" s="73">
        <v>45609</v>
      </c>
      <c r="B848" s="74">
        <v>45609.52865938656</v>
      </c>
      <c r="C848" s="74"/>
      <c r="D848" s="75" t="s">
        <v>40</v>
      </c>
      <c r="E848" s="76">
        <v>454</v>
      </c>
      <c r="F848" s="77">
        <v>15.78</v>
      </c>
      <c r="G848" s="75" t="s">
        <v>30</v>
      </c>
      <c r="H848" s="78" t="s">
        <v>32</v>
      </c>
    </row>
    <row r="849" spans="1:8" ht="20.100000000000001" customHeight="1">
      <c r="A849" s="73">
        <v>45609</v>
      </c>
      <c r="B849" s="74">
        <v>45609.528659421485</v>
      </c>
      <c r="C849" s="74"/>
      <c r="D849" s="75" t="s">
        <v>40</v>
      </c>
      <c r="E849" s="76">
        <v>1079</v>
      </c>
      <c r="F849" s="77">
        <v>15.78</v>
      </c>
      <c r="G849" s="75" t="s">
        <v>30</v>
      </c>
      <c r="H849" s="78" t="s">
        <v>31</v>
      </c>
    </row>
    <row r="850" spans="1:8" ht="20.100000000000001" customHeight="1">
      <c r="A850" s="73">
        <v>45609</v>
      </c>
      <c r="B850" s="74">
        <v>45609.528659421485</v>
      </c>
      <c r="C850" s="74"/>
      <c r="D850" s="75" t="s">
        <v>40</v>
      </c>
      <c r="E850" s="76">
        <v>249</v>
      </c>
      <c r="F850" s="77">
        <v>15.78</v>
      </c>
      <c r="G850" s="75" t="s">
        <v>30</v>
      </c>
      <c r="H850" s="78" t="s">
        <v>31</v>
      </c>
    </row>
    <row r="851" spans="1:8" ht="20.100000000000001" customHeight="1">
      <c r="A851" s="73">
        <v>45609</v>
      </c>
      <c r="B851" s="74">
        <v>45609.528769919183</v>
      </c>
      <c r="C851" s="74"/>
      <c r="D851" s="75" t="s">
        <v>40</v>
      </c>
      <c r="E851" s="76">
        <v>389</v>
      </c>
      <c r="F851" s="77">
        <v>15.775</v>
      </c>
      <c r="G851" s="75" t="s">
        <v>30</v>
      </c>
      <c r="H851" s="78" t="s">
        <v>31</v>
      </c>
    </row>
    <row r="852" spans="1:8" ht="20.100000000000001" customHeight="1">
      <c r="A852" s="73">
        <v>45609</v>
      </c>
      <c r="B852" s="74">
        <v>45609.5298674074</v>
      </c>
      <c r="C852" s="74"/>
      <c r="D852" s="75" t="s">
        <v>40</v>
      </c>
      <c r="E852" s="76">
        <v>410</v>
      </c>
      <c r="F852" s="77">
        <v>15.77</v>
      </c>
      <c r="G852" s="75" t="s">
        <v>30</v>
      </c>
      <c r="H852" s="78" t="s">
        <v>31</v>
      </c>
    </row>
    <row r="853" spans="1:8" ht="20.100000000000001" customHeight="1">
      <c r="A853" s="73">
        <v>45609</v>
      </c>
      <c r="B853" s="74">
        <v>45609.530221273191</v>
      </c>
      <c r="C853" s="74"/>
      <c r="D853" s="75" t="s">
        <v>40</v>
      </c>
      <c r="E853" s="76">
        <v>571</v>
      </c>
      <c r="F853" s="77">
        <v>15.765000000000001</v>
      </c>
      <c r="G853" s="75" t="s">
        <v>30</v>
      </c>
      <c r="H853" s="78" t="s">
        <v>31</v>
      </c>
    </row>
    <row r="854" spans="1:8" ht="20.100000000000001" customHeight="1">
      <c r="A854" s="73">
        <v>45609</v>
      </c>
      <c r="B854" s="74">
        <v>45609.530221273191</v>
      </c>
      <c r="C854" s="74"/>
      <c r="D854" s="75" t="s">
        <v>40</v>
      </c>
      <c r="E854" s="76">
        <v>489</v>
      </c>
      <c r="F854" s="77">
        <v>15.765000000000001</v>
      </c>
      <c r="G854" s="75" t="s">
        <v>30</v>
      </c>
      <c r="H854" s="78" t="s">
        <v>31</v>
      </c>
    </row>
    <row r="855" spans="1:8" ht="20.100000000000001" customHeight="1">
      <c r="A855" s="73">
        <v>45609</v>
      </c>
      <c r="B855" s="74">
        <v>45609.531060821842</v>
      </c>
      <c r="C855" s="74"/>
      <c r="D855" s="75" t="s">
        <v>40</v>
      </c>
      <c r="E855" s="76">
        <v>388</v>
      </c>
      <c r="F855" s="77">
        <v>15.77</v>
      </c>
      <c r="G855" s="75" t="s">
        <v>30</v>
      </c>
      <c r="H855" s="78" t="s">
        <v>31</v>
      </c>
    </row>
    <row r="856" spans="1:8" ht="20.100000000000001" customHeight="1">
      <c r="A856" s="73">
        <v>45609</v>
      </c>
      <c r="B856" s="74">
        <v>45609.531074571889</v>
      </c>
      <c r="C856" s="74"/>
      <c r="D856" s="75" t="s">
        <v>40</v>
      </c>
      <c r="E856" s="76">
        <v>493</v>
      </c>
      <c r="F856" s="77">
        <v>15.77</v>
      </c>
      <c r="G856" s="75" t="s">
        <v>30</v>
      </c>
      <c r="H856" s="78" t="s">
        <v>32</v>
      </c>
    </row>
    <row r="857" spans="1:8" ht="20.100000000000001" customHeight="1">
      <c r="A857" s="73">
        <v>45609</v>
      </c>
      <c r="B857" s="74">
        <v>45609.531074594706</v>
      </c>
      <c r="C857" s="74"/>
      <c r="D857" s="75" t="s">
        <v>40</v>
      </c>
      <c r="E857" s="76">
        <v>1021</v>
      </c>
      <c r="F857" s="77">
        <v>15.77</v>
      </c>
      <c r="G857" s="75" t="s">
        <v>30</v>
      </c>
      <c r="H857" s="78" t="s">
        <v>31</v>
      </c>
    </row>
    <row r="858" spans="1:8" ht="20.100000000000001" customHeight="1">
      <c r="A858" s="73">
        <v>45609</v>
      </c>
      <c r="B858" s="74">
        <v>45609.531798784621</v>
      </c>
      <c r="C858" s="74"/>
      <c r="D858" s="75" t="s">
        <v>40</v>
      </c>
      <c r="E858" s="76">
        <v>512</v>
      </c>
      <c r="F858" s="77">
        <v>15.77</v>
      </c>
      <c r="G858" s="75" t="s">
        <v>30</v>
      </c>
      <c r="H858" s="78" t="s">
        <v>31</v>
      </c>
    </row>
    <row r="859" spans="1:8" ht="20.100000000000001" customHeight="1">
      <c r="A859" s="73">
        <v>45609</v>
      </c>
      <c r="B859" s="74">
        <v>45609.532423669007</v>
      </c>
      <c r="C859" s="74"/>
      <c r="D859" s="75" t="s">
        <v>40</v>
      </c>
      <c r="E859" s="76">
        <v>193</v>
      </c>
      <c r="F859" s="77">
        <v>15.765000000000001</v>
      </c>
      <c r="G859" s="75" t="s">
        <v>30</v>
      </c>
      <c r="H859" s="78" t="s">
        <v>31</v>
      </c>
    </row>
    <row r="860" spans="1:8" ht="20.100000000000001" customHeight="1">
      <c r="A860" s="73">
        <v>45609</v>
      </c>
      <c r="B860" s="74">
        <v>45609.532423669007</v>
      </c>
      <c r="C860" s="74"/>
      <c r="D860" s="75" t="s">
        <v>40</v>
      </c>
      <c r="E860" s="76">
        <v>449</v>
      </c>
      <c r="F860" s="77">
        <v>15.765000000000001</v>
      </c>
      <c r="G860" s="75" t="s">
        <v>30</v>
      </c>
      <c r="H860" s="78" t="s">
        <v>31</v>
      </c>
    </row>
    <row r="861" spans="1:8" ht="20.100000000000001" customHeight="1">
      <c r="A861" s="73">
        <v>45609</v>
      </c>
      <c r="B861" s="74">
        <v>45609.532424004748</v>
      </c>
      <c r="C861" s="74"/>
      <c r="D861" s="75" t="s">
        <v>40</v>
      </c>
      <c r="E861" s="76">
        <v>573</v>
      </c>
      <c r="F861" s="77">
        <v>15.765000000000001</v>
      </c>
      <c r="G861" s="75" t="s">
        <v>30</v>
      </c>
      <c r="H861" s="78" t="s">
        <v>31</v>
      </c>
    </row>
    <row r="862" spans="1:8" ht="20.100000000000001" customHeight="1">
      <c r="A862" s="73">
        <v>45609</v>
      </c>
      <c r="B862" s="74">
        <v>45609.53242474515</v>
      </c>
      <c r="C862" s="74"/>
      <c r="D862" s="75" t="s">
        <v>40</v>
      </c>
      <c r="E862" s="76">
        <v>392</v>
      </c>
      <c r="F862" s="77">
        <v>15.76</v>
      </c>
      <c r="G862" s="75" t="s">
        <v>30</v>
      </c>
      <c r="H862" s="78" t="s">
        <v>31</v>
      </c>
    </row>
    <row r="863" spans="1:8" ht="20.100000000000001" customHeight="1">
      <c r="A863" s="73">
        <v>45609</v>
      </c>
      <c r="B863" s="74">
        <v>45609.53242474515</v>
      </c>
      <c r="C863" s="74"/>
      <c r="D863" s="75" t="s">
        <v>40</v>
      </c>
      <c r="E863" s="76">
        <v>438</v>
      </c>
      <c r="F863" s="77">
        <v>15.76</v>
      </c>
      <c r="G863" s="75" t="s">
        <v>30</v>
      </c>
      <c r="H863" s="78" t="s">
        <v>31</v>
      </c>
    </row>
    <row r="864" spans="1:8" ht="20.100000000000001" customHeight="1">
      <c r="A864" s="73">
        <v>45609</v>
      </c>
      <c r="B864" s="74">
        <v>45609.532462557778</v>
      </c>
      <c r="C864" s="74"/>
      <c r="D864" s="75" t="s">
        <v>40</v>
      </c>
      <c r="E864" s="76">
        <v>138</v>
      </c>
      <c r="F864" s="77">
        <v>15.76</v>
      </c>
      <c r="G864" s="75" t="s">
        <v>30</v>
      </c>
      <c r="H864" s="78" t="s">
        <v>31</v>
      </c>
    </row>
    <row r="865" spans="1:8" ht="20.100000000000001" customHeight="1">
      <c r="A865" s="73">
        <v>45609</v>
      </c>
      <c r="B865" s="74">
        <v>45609.533885289449</v>
      </c>
      <c r="C865" s="74"/>
      <c r="D865" s="75" t="s">
        <v>40</v>
      </c>
      <c r="E865" s="76">
        <v>132</v>
      </c>
      <c r="F865" s="77">
        <v>15.765000000000001</v>
      </c>
      <c r="G865" s="75" t="s">
        <v>30</v>
      </c>
      <c r="H865" s="78" t="s">
        <v>33</v>
      </c>
    </row>
    <row r="866" spans="1:8" ht="20.100000000000001" customHeight="1">
      <c r="A866" s="73">
        <v>45609</v>
      </c>
      <c r="B866" s="74">
        <v>45609.533885289449</v>
      </c>
      <c r="C866" s="74"/>
      <c r="D866" s="75" t="s">
        <v>40</v>
      </c>
      <c r="E866" s="76">
        <v>365</v>
      </c>
      <c r="F866" s="77">
        <v>15.765000000000001</v>
      </c>
      <c r="G866" s="75" t="s">
        <v>30</v>
      </c>
      <c r="H866" s="78" t="s">
        <v>32</v>
      </c>
    </row>
    <row r="867" spans="1:8" ht="20.100000000000001" customHeight="1">
      <c r="A867" s="73">
        <v>45609</v>
      </c>
      <c r="B867" s="74">
        <v>45609.533885289449</v>
      </c>
      <c r="C867" s="74"/>
      <c r="D867" s="75" t="s">
        <v>40</v>
      </c>
      <c r="E867" s="76">
        <v>615</v>
      </c>
      <c r="F867" s="77">
        <v>15.765000000000001</v>
      </c>
      <c r="G867" s="75" t="s">
        <v>30</v>
      </c>
      <c r="H867" s="78" t="s">
        <v>32</v>
      </c>
    </row>
    <row r="868" spans="1:8" ht="20.100000000000001" customHeight="1">
      <c r="A868" s="73">
        <v>45609</v>
      </c>
      <c r="B868" s="74">
        <v>45609.533885289449</v>
      </c>
      <c r="C868" s="74"/>
      <c r="D868" s="75" t="s">
        <v>40</v>
      </c>
      <c r="E868" s="76">
        <v>592</v>
      </c>
      <c r="F868" s="77">
        <v>15.765000000000001</v>
      </c>
      <c r="G868" s="75" t="s">
        <v>30</v>
      </c>
      <c r="H868" s="78" t="s">
        <v>33</v>
      </c>
    </row>
    <row r="869" spans="1:8" ht="20.100000000000001" customHeight="1">
      <c r="A869" s="73">
        <v>45609</v>
      </c>
      <c r="B869" s="74">
        <v>45609.533885289449</v>
      </c>
      <c r="C869" s="74"/>
      <c r="D869" s="75" t="s">
        <v>40</v>
      </c>
      <c r="E869" s="76">
        <v>121</v>
      </c>
      <c r="F869" s="77">
        <v>15.765000000000001</v>
      </c>
      <c r="G869" s="75" t="s">
        <v>30</v>
      </c>
      <c r="H869" s="78" t="s">
        <v>32</v>
      </c>
    </row>
    <row r="870" spans="1:8" ht="20.100000000000001" customHeight="1">
      <c r="A870" s="73">
        <v>45609</v>
      </c>
      <c r="B870" s="74">
        <v>45609.533885520883</v>
      </c>
      <c r="C870" s="74"/>
      <c r="D870" s="75" t="s">
        <v>40</v>
      </c>
      <c r="E870" s="76">
        <v>108</v>
      </c>
      <c r="F870" s="77">
        <v>15.76</v>
      </c>
      <c r="G870" s="75" t="s">
        <v>30</v>
      </c>
      <c r="H870" s="78" t="s">
        <v>31</v>
      </c>
    </row>
    <row r="871" spans="1:8" ht="20.100000000000001" customHeight="1">
      <c r="A871" s="73">
        <v>45609</v>
      </c>
      <c r="B871" s="74">
        <v>45609.534864027984</v>
      </c>
      <c r="C871" s="74"/>
      <c r="D871" s="75" t="s">
        <v>40</v>
      </c>
      <c r="E871" s="76">
        <v>467</v>
      </c>
      <c r="F871" s="77">
        <v>15.76</v>
      </c>
      <c r="G871" s="75" t="s">
        <v>30</v>
      </c>
      <c r="H871" s="78" t="s">
        <v>31</v>
      </c>
    </row>
    <row r="872" spans="1:8" ht="20.100000000000001" customHeight="1">
      <c r="A872" s="73">
        <v>45609</v>
      </c>
      <c r="B872" s="74">
        <v>45609.534864027984</v>
      </c>
      <c r="C872" s="74"/>
      <c r="D872" s="75" t="s">
        <v>40</v>
      </c>
      <c r="E872" s="76">
        <v>404</v>
      </c>
      <c r="F872" s="77">
        <v>15.76</v>
      </c>
      <c r="G872" s="75" t="s">
        <v>30</v>
      </c>
      <c r="H872" s="78" t="s">
        <v>31</v>
      </c>
    </row>
    <row r="873" spans="1:8" ht="20.100000000000001" customHeight="1">
      <c r="A873" s="73">
        <v>45609</v>
      </c>
      <c r="B873" s="74">
        <v>45609.536356481258</v>
      </c>
      <c r="C873" s="74"/>
      <c r="D873" s="75" t="s">
        <v>40</v>
      </c>
      <c r="E873" s="76">
        <v>610</v>
      </c>
      <c r="F873" s="77">
        <v>15.765000000000001</v>
      </c>
      <c r="G873" s="75" t="s">
        <v>30</v>
      </c>
      <c r="H873" s="78" t="s">
        <v>33</v>
      </c>
    </row>
    <row r="874" spans="1:8" ht="20.100000000000001" customHeight="1">
      <c r="A874" s="73">
        <v>45609</v>
      </c>
      <c r="B874" s="74">
        <v>45609.536356516182</v>
      </c>
      <c r="C874" s="74"/>
      <c r="D874" s="75" t="s">
        <v>40</v>
      </c>
      <c r="E874" s="76">
        <v>356</v>
      </c>
      <c r="F874" s="77">
        <v>15.765000000000001</v>
      </c>
      <c r="G874" s="75" t="s">
        <v>30</v>
      </c>
      <c r="H874" s="78" t="s">
        <v>32</v>
      </c>
    </row>
    <row r="875" spans="1:8" ht="20.100000000000001" customHeight="1">
      <c r="A875" s="73">
        <v>45609</v>
      </c>
      <c r="B875" s="74">
        <v>45609.536356562283</v>
      </c>
      <c r="C875" s="74"/>
      <c r="D875" s="75" t="s">
        <v>40</v>
      </c>
      <c r="E875" s="76">
        <v>1019</v>
      </c>
      <c r="F875" s="77">
        <v>15.765000000000001</v>
      </c>
      <c r="G875" s="75" t="s">
        <v>30</v>
      </c>
      <c r="H875" s="78" t="s">
        <v>31</v>
      </c>
    </row>
    <row r="876" spans="1:8" ht="20.100000000000001" customHeight="1">
      <c r="A876" s="73">
        <v>45609</v>
      </c>
      <c r="B876" s="74">
        <v>45609.536401550751</v>
      </c>
      <c r="C876" s="74"/>
      <c r="D876" s="75" t="s">
        <v>40</v>
      </c>
      <c r="E876" s="76">
        <v>482</v>
      </c>
      <c r="F876" s="77">
        <v>15.76</v>
      </c>
      <c r="G876" s="75" t="s">
        <v>30</v>
      </c>
      <c r="H876" s="78" t="s">
        <v>31</v>
      </c>
    </row>
    <row r="877" spans="1:8" ht="20.100000000000001" customHeight="1">
      <c r="A877" s="73">
        <v>45609</v>
      </c>
      <c r="B877" s="74">
        <v>45609.536846180446</v>
      </c>
      <c r="C877" s="74"/>
      <c r="D877" s="75" t="s">
        <v>40</v>
      </c>
      <c r="E877" s="76">
        <v>115</v>
      </c>
      <c r="F877" s="77">
        <v>15.755000000000001</v>
      </c>
      <c r="G877" s="75" t="s">
        <v>30</v>
      </c>
      <c r="H877" s="78" t="s">
        <v>31</v>
      </c>
    </row>
    <row r="878" spans="1:8" ht="20.100000000000001" customHeight="1">
      <c r="A878" s="73">
        <v>45609</v>
      </c>
      <c r="B878" s="74">
        <v>45609.536846180446</v>
      </c>
      <c r="C878" s="74"/>
      <c r="D878" s="75" t="s">
        <v>40</v>
      </c>
      <c r="E878" s="76">
        <v>388</v>
      </c>
      <c r="F878" s="77">
        <v>15.755000000000001</v>
      </c>
      <c r="G878" s="75" t="s">
        <v>30</v>
      </c>
      <c r="H878" s="78" t="s">
        <v>31</v>
      </c>
    </row>
    <row r="879" spans="1:8" ht="20.100000000000001" customHeight="1">
      <c r="A879" s="73">
        <v>45609</v>
      </c>
      <c r="B879" s="74">
        <v>45609.538827823941</v>
      </c>
      <c r="C879" s="74"/>
      <c r="D879" s="75" t="s">
        <v>40</v>
      </c>
      <c r="E879" s="76">
        <v>130</v>
      </c>
      <c r="F879" s="77">
        <v>15.765000000000001</v>
      </c>
      <c r="G879" s="75" t="s">
        <v>30</v>
      </c>
      <c r="H879" s="78" t="s">
        <v>33</v>
      </c>
    </row>
    <row r="880" spans="1:8" ht="20.100000000000001" customHeight="1">
      <c r="A880" s="73">
        <v>45609</v>
      </c>
      <c r="B880" s="74">
        <v>45609.538827823941</v>
      </c>
      <c r="C880" s="74"/>
      <c r="D880" s="75" t="s">
        <v>40</v>
      </c>
      <c r="E880" s="76">
        <v>43</v>
      </c>
      <c r="F880" s="77">
        <v>15.765000000000001</v>
      </c>
      <c r="G880" s="75" t="s">
        <v>30</v>
      </c>
      <c r="H880" s="78" t="s">
        <v>33</v>
      </c>
    </row>
    <row r="881" spans="1:8" ht="20.100000000000001" customHeight="1">
      <c r="A881" s="73">
        <v>45609</v>
      </c>
      <c r="B881" s="74">
        <v>45609.538827858865</v>
      </c>
      <c r="C881" s="74"/>
      <c r="D881" s="75" t="s">
        <v>40</v>
      </c>
      <c r="E881" s="76">
        <v>51</v>
      </c>
      <c r="F881" s="77">
        <v>15.765000000000001</v>
      </c>
      <c r="G881" s="75" t="s">
        <v>30</v>
      </c>
      <c r="H881" s="78" t="s">
        <v>33</v>
      </c>
    </row>
    <row r="882" spans="1:8" ht="20.100000000000001" customHeight="1">
      <c r="A882" s="73">
        <v>45609</v>
      </c>
      <c r="B882" s="74">
        <v>45609.538828044198</v>
      </c>
      <c r="C882" s="74"/>
      <c r="D882" s="75" t="s">
        <v>40</v>
      </c>
      <c r="E882" s="76">
        <v>45</v>
      </c>
      <c r="F882" s="77">
        <v>15.765000000000001</v>
      </c>
      <c r="G882" s="75" t="s">
        <v>30</v>
      </c>
      <c r="H882" s="78" t="s">
        <v>33</v>
      </c>
    </row>
    <row r="883" spans="1:8" ht="20.100000000000001" customHeight="1">
      <c r="A883" s="73">
        <v>45609</v>
      </c>
      <c r="B883" s="74">
        <v>45609.538828078657</v>
      </c>
      <c r="C883" s="74"/>
      <c r="D883" s="75" t="s">
        <v>40</v>
      </c>
      <c r="E883" s="76">
        <v>50</v>
      </c>
      <c r="F883" s="77">
        <v>15.765000000000001</v>
      </c>
      <c r="G883" s="75" t="s">
        <v>30</v>
      </c>
      <c r="H883" s="78" t="s">
        <v>33</v>
      </c>
    </row>
    <row r="884" spans="1:8" ht="20.100000000000001" customHeight="1">
      <c r="A884" s="73">
        <v>45609</v>
      </c>
      <c r="B884" s="74">
        <v>45609.538839363493</v>
      </c>
      <c r="C884" s="74"/>
      <c r="D884" s="75" t="s">
        <v>40</v>
      </c>
      <c r="E884" s="76">
        <v>46</v>
      </c>
      <c r="F884" s="77">
        <v>15.765000000000001</v>
      </c>
      <c r="G884" s="75" t="s">
        <v>30</v>
      </c>
      <c r="H884" s="78" t="s">
        <v>33</v>
      </c>
    </row>
    <row r="885" spans="1:8" ht="20.100000000000001" customHeight="1">
      <c r="A885" s="73">
        <v>45609</v>
      </c>
      <c r="B885" s="74">
        <v>45609.538839363493</v>
      </c>
      <c r="C885" s="74"/>
      <c r="D885" s="75" t="s">
        <v>40</v>
      </c>
      <c r="E885" s="76">
        <v>48</v>
      </c>
      <c r="F885" s="77">
        <v>15.765000000000001</v>
      </c>
      <c r="G885" s="75" t="s">
        <v>30</v>
      </c>
      <c r="H885" s="78" t="s">
        <v>33</v>
      </c>
    </row>
    <row r="886" spans="1:8" ht="20.100000000000001" customHeight="1">
      <c r="A886" s="73">
        <v>45609</v>
      </c>
      <c r="B886" s="74">
        <v>45609.538839571644</v>
      </c>
      <c r="C886" s="74"/>
      <c r="D886" s="75" t="s">
        <v>40</v>
      </c>
      <c r="E886" s="76">
        <v>135</v>
      </c>
      <c r="F886" s="77">
        <v>15.765000000000001</v>
      </c>
      <c r="G886" s="75" t="s">
        <v>30</v>
      </c>
      <c r="H886" s="78" t="s">
        <v>33</v>
      </c>
    </row>
    <row r="887" spans="1:8" ht="20.100000000000001" customHeight="1">
      <c r="A887" s="73">
        <v>45609</v>
      </c>
      <c r="B887" s="74">
        <v>45609.538839571644</v>
      </c>
      <c r="C887" s="74"/>
      <c r="D887" s="75" t="s">
        <v>40</v>
      </c>
      <c r="E887" s="76">
        <v>48</v>
      </c>
      <c r="F887" s="77">
        <v>15.765000000000001</v>
      </c>
      <c r="G887" s="75" t="s">
        <v>30</v>
      </c>
      <c r="H887" s="78" t="s">
        <v>33</v>
      </c>
    </row>
    <row r="888" spans="1:8" ht="20.100000000000001" customHeight="1">
      <c r="A888" s="73">
        <v>45609</v>
      </c>
      <c r="B888" s="74">
        <v>45609.538839571644</v>
      </c>
      <c r="C888" s="74"/>
      <c r="D888" s="75" t="s">
        <v>40</v>
      </c>
      <c r="E888" s="76">
        <v>50</v>
      </c>
      <c r="F888" s="77">
        <v>15.765000000000001</v>
      </c>
      <c r="G888" s="75" t="s">
        <v>30</v>
      </c>
      <c r="H888" s="78" t="s">
        <v>33</v>
      </c>
    </row>
    <row r="889" spans="1:8" ht="20.100000000000001" customHeight="1">
      <c r="A889" s="73">
        <v>45609</v>
      </c>
      <c r="B889" s="74">
        <v>45609.538845960516</v>
      </c>
      <c r="C889" s="74"/>
      <c r="D889" s="75" t="s">
        <v>40</v>
      </c>
      <c r="E889" s="76">
        <v>43</v>
      </c>
      <c r="F889" s="77">
        <v>15.765000000000001</v>
      </c>
      <c r="G889" s="75" t="s">
        <v>30</v>
      </c>
      <c r="H889" s="78" t="s">
        <v>33</v>
      </c>
    </row>
    <row r="890" spans="1:8" ht="20.100000000000001" customHeight="1">
      <c r="A890" s="73">
        <v>45609</v>
      </c>
      <c r="B890" s="74">
        <v>45609.538845960516</v>
      </c>
      <c r="C890" s="74"/>
      <c r="D890" s="75" t="s">
        <v>40</v>
      </c>
      <c r="E890" s="76">
        <v>47</v>
      </c>
      <c r="F890" s="77">
        <v>15.765000000000001</v>
      </c>
      <c r="G890" s="75" t="s">
        <v>30</v>
      </c>
      <c r="H890" s="78" t="s">
        <v>33</v>
      </c>
    </row>
    <row r="891" spans="1:8" ht="20.100000000000001" customHeight="1">
      <c r="A891" s="73">
        <v>45609</v>
      </c>
      <c r="B891" s="74">
        <v>45609.538855995517</v>
      </c>
      <c r="C891" s="74"/>
      <c r="D891" s="75" t="s">
        <v>40</v>
      </c>
      <c r="E891" s="76">
        <v>128</v>
      </c>
      <c r="F891" s="77">
        <v>15.765000000000001</v>
      </c>
      <c r="G891" s="75" t="s">
        <v>30</v>
      </c>
      <c r="H891" s="78" t="s">
        <v>33</v>
      </c>
    </row>
    <row r="892" spans="1:8" ht="20.100000000000001" customHeight="1">
      <c r="A892" s="73">
        <v>45609</v>
      </c>
      <c r="B892" s="74">
        <v>45609.538855995517</v>
      </c>
      <c r="C892" s="74"/>
      <c r="D892" s="75" t="s">
        <v>40</v>
      </c>
      <c r="E892" s="76">
        <v>48</v>
      </c>
      <c r="F892" s="77">
        <v>15.765000000000001</v>
      </c>
      <c r="G892" s="75" t="s">
        <v>30</v>
      </c>
      <c r="H892" s="78" t="s">
        <v>33</v>
      </c>
    </row>
    <row r="893" spans="1:8" ht="20.100000000000001" customHeight="1">
      <c r="A893" s="73">
        <v>45609</v>
      </c>
      <c r="B893" s="74">
        <v>45609.538855995517</v>
      </c>
      <c r="C893" s="74"/>
      <c r="D893" s="75" t="s">
        <v>40</v>
      </c>
      <c r="E893" s="76">
        <v>46</v>
      </c>
      <c r="F893" s="77">
        <v>15.765000000000001</v>
      </c>
      <c r="G893" s="75" t="s">
        <v>30</v>
      </c>
      <c r="H893" s="78" t="s">
        <v>33</v>
      </c>
    </row>
    <row r="894" spans="1:8" ht="20.100000000000001" customHeight="1">
      <c r="A894" s="73">
        <v>45609</v>
      </c>
      <c r="B894" s="74">
        <v>45609.538856029976</v>
      </c>
      <c r="C894" s="74"/>
      <c r="D894" s="75" t="s">
        <v>40</v>
      </c>
      <c r="E894" s="76">
        <v>887</v>
      </c>
      <c r="F894" s="77">
        <v>15.765000000000001</v>
      </c>
      <c r="G894" s="75" t="s">
        <v>30</v>
      </c>
      <c r="H894" s="78" t="s">
        <v>34</v>
      </c>
    </row>
    <row r="895" spans="1:8" ht="20.100000000000001" customHeight="1">
      <c r="A895" s="73">
        <v>45609</v>
      </c>
      <c r="B895" s="74">
        <v>45609.538875081111</v>
      </c>
      <c r="C895" s="74"/>
      <c r="D895" s="75" t="s">
        <v>40</v>
      </c>
      <c r="E895" s="76">
        <v>493</v>
      </c>
      <c r="F895" s="77">
        <v>15.76</v>
      </c>
      <c r="G895" s="75" t="s">
        <v>30</v>
      </c>
      <c r="H895" s="78" t="s">
        <v>32</v>
      </c>
    </row>
    <row r="896" spans="1:8" ht="20.100000000000001" customHeight="1">
      <c r="A896" s="73">
        <v>45609</v>
      </c>
      <c r="B896" s="74">
        <v>45609.538875057828</v>
      </c>
      <c r="C896" s="74"/>
      <c r="D896" s="75" t="s">
        <v>40</v>
      </c>
      <c r="E896" s="76">
        <v>107</v>
      </c>
      <c r="F896" s="77">
        <v>15.76</v>
      </c>
      <c r="G896" s="75" t="s">
        <v>30</v>
      </c>
      <c r="H896" s="78" t="s">
        <v>31</v>
      </c>
    </row>
    <row r="897" spans="1:8" ht="20.100000000000001" customHeight="1">
      <c r="A897" s="73">
        <v>45609</v>
      </c>
      <c r="B897" s="74">
        <v>45609.540372523014</v>
      </c>
      <c r="C897" s="74"/>
      <c r="D897" s="75" t="s">
        <v>40</v>
      </c>
      <c r="E897" s="76">
        <v>333</v>
      </c>
      <c r="F897" s="77">
        <v>15.75</v>
      </c>
      <c r="G897" s="75" t="s">
        <v>30</v>
      </c>
      <c r="H897" s="78" t="s">
        <v>31</v>
      </c>
    </row>
    <row r="898" spans="1:8" ht="20.100000000000001" customHeight="1">
      <c r="A898" s="73">
        <v>45609</v>
      </c>
      <c r="B898" s="74">
        <v>45609.540946227033</v>
      </c>
      <c r="C898" s="74"/>
      <c r="D898" s="75" t="s">
        <v>40</v>
      </c>
      <c r="E898" s="76">
        <v>131</v>
      </c>
      <c r="F898" s="77">
        <v>15.755000000000001</v>
      </c>
      <c r="G898" s="75" t="s">
        <v>30</v>
      </c>
      <c r="H898" s="78" t="s">
        <v>33</v>
      </c>
    </row>
    <row r="899" spans="1:8" ht="20.100000000000001" customHeight="1">
      <c r="A899" s="73">
        <v>45609</v>
      </c>
      <c r="B899" s="74">
        <v>45609.540946227033</v>
      </c>
      <c r="C899" s="74"/>
      <c r="D899" s="75" t="s">
        <v>40</v>
      </c>
      <c r="E899" s="76">
        <v>49</v>
      </c>
      <c r="F899" s="77">
        <v>15.755000000000001</v>
      </c>
      <c r="G899" s="75" t="s">
        <v>30</v>
      </c>
      <c r="H899" s="78" t="s">
        <v>33</v>
      </c>
    </row>
    <row r="900" spans="1:8" ht="20.100000000000001" customHeight="1">
      <c r="A900" s="73">
        <v>45609</v>
      </c>
      <c r="B900" s="74">
        <v>45609.540946227033</v>
      </c>
      <c r="C900" s="74"/>
      <c r="D900" s="75" t="s">
        <v>40</v>
      </c>
      <c r="E900" s="76">
        <v>51</v>
      </c>
      <c r="F900" s="77">
        <v>15.755000000000001</v>
      </c>
      <c r="G900" s="75" t="s">
        <v>30</v>
      </c>
      <c r="H900" s="78" t="s">
        <v>33</v>
      </c>
    </row>
    <row r="901" spans="1:8" ht="20.100000000000001" customHeight="1">
      <c r="A901" s="73">
        <v>45609</v>
      </c>
      <c r="B901" s="74">
        <v>45609.541067696642</v>
      </c>
      <c r="C901" s="74"/>
      <c r="D901" s="75" t="s">
        <v>40</v>
      </c>
      <c r="E901" s="76">
        <v>459</v>
      </c>
      <c r="F901" s="77">
        <v>15.744999999999999</v>
      </c>
      <c r="G901" s="75" t="s">
        <v>30</v>
      </c>
      <c r="H901" s="78" t="s">
        <v>31</v>
      </c>
    </row>
    <row r="902" spans="1:8" ht="20.100000000000001" customHeight="1">
      <c r="A902" s="73">
        <v>45609</v>
      </c>
      <c r="B902" s="74">
        <v>45609.541067696642</v>
      </c>
      <c r="C902" s="74"/>
      <c r="D902" s="75" t="s">
        <v>40</v>
      </c>
      <c r="E902" s="76">
        <v>569</v>
      </c>
      <c r="F902" s="77">
        <v>15.744999999999999</v>
      </c>
      <c r="G902" s="75" t="s">
        <v>30</v>
      </c>
      <c r="H902" s="78" t="s">
        <v>31</v>
      </c>
    </row>
    <row r="903" spans="1:8" ht="20.100000000000001" customHeight="1">
      <c r="A903" s="73">
        <v>45609</v>
      </c>
      <c r="B903" s="74">
        <v>45609.5434180554</v>
      </c>
      <c r="C903" s="74"/>
      <c r="D903" s="75" t="s">
        <v>40</v>
      </c>
      <c r="E903" s="76">
        <v>1948</v>
      </c>
      <c r="F903" s="77">
        <v>15.755000000000001</v>
      </c>
      <c r="G903" s="75" t="s">
        <v>30</v>
      </c>
      <c r="H903" s="78" t="s">
        <v>31</v>
      </c>
    </row>
    <row r="904" spans="1:8" ht="20.100000000000001" customHeight="1">
      <c r="A904" s="73">
        <v>45609</v>
      </c>
      <c r="B904" s="74">
        <v>45609.543589977082</v>
      </c>
      <c r="C904" s="74"/>
      <c r="D904" s="75" t="s">
        <v>40</v>
      </c>
      <c r="E904" s="76">
        <v>463</v>
      </c>
      <c r="F904" s="77">
        <v>15.744999999999999</v>
      </c>
      <c r="G904" s="75" t="s">
        <v>30</v>
      </c>
      <c r="H904" s="78" t="s">
        <v>31</v>
      </c>
    </row>
    <row r="905" spans="1:8" ht="20.100000000000001" customHeight="1">
      <c r="A905" s="73">
        <v>45609</v>
      </c>
      <c r="B905" s="74">
        <v>45609.543589977082</v>
      </c>
      <c r="C905" s="74"/>
      <c r="D905" s="75" t="s">
        <v>40</v>
      </c>
      <c r="E905" s="76">
        <v>204</v>
      </c>
      <c r="F905" s="77">
        <v>15.744999999999999</v>
      </c>
      <c r="G905" s="75" t="s">
        <v>30</v>
      </c>
      <c r="H905" s="78" t="s">
        <v>31</v>
      </c>
    </row>
    <row r="906" spans="1:8" ht="20.100000000000001" customHeight="1">
      <c r="A906" s="73">
        <v>45609</v>
      </c>
      <c r="B906" s="74">
        <v>45609.544442604296</v>
      </c>
      <c r="C906" s="74"/>
      <c r="D906" s="75" t="s">
        <v>40</v>
      </c>
      <c r="E906" s="76">
        <v>135</v>
      </c>
      <c r="F906" s="77">
        <v>15.73</v>
      </c>
      <c r="G906" s="75" t="s">
        <v>30</v>
      </c>
      <c r="H906" s="78" t="s">
        <v>31</v>
      </c>
    </row>
    <row r="907" spans="1:8" ht="20.100000000000001" customHeight="1">
      <c r="A907" s="73">
        <v>45609</v>
      </c>
      <c r="B907" s="74">
        <v>45609.544688298833</v>
      </c>
      <c r="C907" s="74"/>
      <c r="D907" s="75" t="s">
        <v>40</v>
      </c>
      <c r="E907" s="76">
        <v>267</v>
      </c>
      <c r="F907" s="77">
        <v>15.73</v>
      </c>
      <c r="G907" s="75" t="s">
        <v>30</v>
      </c>
      <c r="H907" s="78" t="s">
        <v>31</v>
      </c>
    </row>
    <row r="908" spans="1:8" ht="20.100000000000001" customHeight="1">
      <c r="A908" s="73">
        <v>45609</v>
      </c>
      <c r="B908" s="74">
        <v>45609.544897083193</v>
      </c>
      <c r="C908" s="74"/>
      <c r="D908" s="75" t="s">
        <v>40</v>
      </c>
      <c r="E908" s="76">
        <v>701</v>
      </c>
      <c r="F908" s="77">
        <v>15.725</v>
      </c>
      <c r="G908" s="75" t="s">
        <v>30</v>
      </c>
      <c r="H908" s="78" t="s">
        <v>31</v>
      </c>
    </row>
    <row r="909" spans="1:8" ht="20.100000000000001" customHeight="1">
      <c r="A909" s="73">
        <v>45609</v>
      </c>
      <c r="B909" s="74">
        <v>45609.544897083193</v>
      </c>
      <c r="C909" s="74"/>
      <c r="D909" s="75" t="s">
        <v>40</v>
      </c>
      <c r="E909" s="76">
        <v>106</v>
      </c>
      <c r="F909" s="77">
        <v>15.725</v>
      </c>
      <c r="G909" s="75" t="s">
        <v>30</v>
      </c>
      <c r="H909" s="78" t="s">
        <v>31</v>
      </c>
    </row>
    <row r="910" spans="1:8" ht="20.100000000000001" customHeight="1">
      <c r="A910" s="73">
        <v>45609</v>
      </c>
      <c r="B910" s="74">
        <v>45609.545889027882</v>
      </c>
      <c r="C910" s="74"/>
      <c r="D910" s="75" t="s">
        <v>40</v>
      </c>
      <c r="E910" s="76">
        <v>130</v>
      </c>
      <c r="F910" s="77">
        <v>15.74</v>
      </c>
      <c r="G910" s="75" t="s">
        <v>30</v>
      </c>
      <c r="H910" s="78" t="s">
        <v>33</v>
      </c>
    </row>
    <row r="911" spans="1:8" ht="20.100000000000001" customHeight="1">
      <c r="A911" s="73">
        <v>45609</v>
      </c>
      <c r="B911" s="74">
        <v>45609.5458890507</v>
      </c>
      <c r="C911" s="74"/>
      <c r="D911" s="75" t="s">
        <v>40</v>
      </c>
      <c r="E911" s="76">
        <v>42</v>
      </c>
      <c r="F911" s="77">
        <v>15.74</v>
      </c>
      <c r="G911" s="75" t="s">
        <v>30</v>
      </c>
      <c r="H911" s="78" t="s">
        <v>33</v>
      </c>
    </row>
    <row r="912" spans="1:8" ht="20.100000000000001" customHeight="1">
      <c r="A912" s="73">
        <v>45609</v>
      </c>
      <c r="B912" s="74">
        <v>45609.5458890507</v>
      </c>
      <c r="C912" s="74"/>
      <c r="D912" s="75" t="s">
        <v>40</v>
      </c>
      <c r="E912" s="76">
        <v>48</v>
      </c>
      <c r="F912" s="77">
        <v>15.74</v>
      </c>
      <c r="G912" s="75" t="s">
        <v>30</v>
      </c>
      <c r="H912" s="78" t="s">
        <v>33</v>
      </c>
    </row>
    <row r="913" spans="1:8" ht="20.100000000000001" customHeight="1">
      <c r="A913" s="73">
        <v>45609</v>
      </c>
      <c r="B913" s="74">
        <v>45609.545889687724</v>
      </c>
      <c r="C913" s="74"/>
      <c r="D913" s="75" t="s">
        <v>40</v>
      </c>
      <c r="E913" s="76">
        <v>48</v>
      </c>
      <c r="F913" s="77">
        <v>15.74</v>
      </c>
      <c r="G913" s="75" t="s">
        <v>30</v>
      </c>
      <c r="H913" s="78" t="s">
        <v>33</v>
      </c>
    </row>
    <row r="914" spans="1:8" ht="20.100000000000001" customHeight="1">
      <c r="A914" s="73">
        <v>45609</v>
      </c>
      <c r="B914" s="74">
        <v>45609.545889687724</v>
      </c>
      <c r="C914" s="74"/>
      <c r="D914" s="75" t="s">
        <v>40</v>
      </c>
      <c r="E914" s="76">
        <v>43</v>
      </c>
      <c r="F914" s="77">
        <v>15.74</v>
      </c>
      <c r="G914" s="75" t="s">
        <v>30</v>
      </c>
      <c r="H914" s="78" t="s">
        <v>33</v>
      </c>
    </row>
    <row r="915" spans="1:8" ht="20.100000000000001" customHeight="1">
      <c r="A915" s="73">
        <v>45609</v>
      </c>
      <c r="B915" s="74">
        <v>45609.545889953617</v>
      </c>
      <c r="C915" s="74"/>
      <c r="D915" s="75" t="s">
        <v>40</v>
      </c>
      <c r="E915" s="76">
        <v>48</v>
      </c>
      <c r="F915" s="77">
        <v>15.74</v>
      </c>
      <c r="G915" s="75" t="s">
        <v>30</v>
      </c>
      <c r="H915" s="78" t="s">
        <v>33</v>
      </c>
    </row>
    <row r="916" spans="1:8" ht="20.100000000000001" customHeight="1">
      <c r="A916" s="73">
        <v>45609</v>
      </c>
      <c r="B916" s="74">
        <v>45609.545889953617</v>
      </c>
      <c r="C916" s="74"/>
      <c r="D916" s="75" t="s">
        <v>40</v>
      </c>
      <c r="E916" s="76">
        <v>42</v>
      </c>
      <c r="F916" s="77">
        <v>15.74</v>
      </c>
      <c r="G916" s="75" t="s">
        <v>30</v>
      </c>
      <c r="H916" s="78" t="s">
        <v>33</v>
      </c>
    </row>
    <row r="917" spans="1:8" ht="20.100000000000001" customHeight="1">
      <c r="A917" s="73">
        <v>45609</v>
      </c>
      <c r="B917" s="74">
        <v>45609.545890196692</v>
      </c>
      <c r="C917" s="74"/>
      <c r="D917" s="75" t="s">
        <v>40</v>
      </c>
      <c r="E917" s="76">
        <v>49</v>
      </c>
      <c r="F917" s="77">
        <v>15.74</v>
      </c>
      <c r="G917" s="75" t="s">
        <v>30</v>
      </c>
      <c r="H917" s="78" t="s">
        <v>33</v>
      </c>
    </row>
    <row r="918" spans="1:8" ht="20.100000000000001" customHeight="1">
      <c r="A918" s="73">
        <v>45609</v>
      </c>
      <c r="B918" s="74">
        <v>45609.545890196692</v>
      </c>
      <c r="C918" s="74"/>
      <c r="D918" s="75" t="s">
        <v>40</v>
      </c>
      <c r="E918" s="76">
        <v>51</v>
      </c>
      <c r="F918" s="77">
        <v>15.74</v>
      </c>
      <c r="G918" s="75" t="s">
        <v>30</v>
      </c>
      <c r="H918" s="78" t="s">
        <v>33</v>
      </c>
    </row>
    <row r="919" spans="1:8" ht="20.100000000000001" customHeight="1">
      <c r="A919" s="73">
        <v>45609</v>
      </c>
      <c r="B919" s="74">
        <v>45609.54589046305</v>
      </c>
      <c r="C919" s="74"/>
      <c r="D919" s="75" t="s">
        <v>40</v>
      </c>
      <c r="E919" s="76">
        <v>50</v>
      </c>
      <c r="F919" s="77">
        <v>15.74</v>
      </c>
      <c r="G919" s="75" t="s">
        <v>30</v>
      </c>
      <c r="H919" s="78" t="s">
        <v>33</v>
      </c>
    </row>
    <row r="920" spans="1:8" ht="20.100000000000001" customHeight="1">
      <c r="A920" s="73">
        <v>45609</v>
      </c>
      <c r="B920" s="74">
        <v>45609.54589046305</v>
      </c>
      <c r="C920" s="74"/>
      <c r="D920" s="75" t="s">
        <v>40</v>
      </c>
      <c r="E920" s="76">
        <v>51</v>
      </c>
      <c r="F920" s="77">
        <v>15.74</v>
      </c>
      <c r="G920" s="75" t="s">
        <v>30</v>
      </c>
      <c r="H920" s="78" t="s">
        <v>33</v>
      </c>
    </row>
    <row r="921" spans="1:8" ht="20.100000000000001" customHeight="1">
      <c r="A921" s="73">
        <v>45609</v>
      </c>
      <c r="B921" s="74">
        <v>45609.545896249823</v>
      </c>
      <c r="C921" s="74"/>
      <c r="D921" s="75" t="s">
        <v>40</v>
      </c>
      <c r="E921" s="76">
        <v>43</v>
      </c>
      <c r="F921" s="77">
        <v>15.74</v>
      </c>
      <c r="G921" s="75" t="s">
        <v>30</v>
      </c>
      <c r="H921" s="78" t="s">
        <v>33</v>
      </c>
    </row>
    <row r="922" spans="1:8" ht="20.100000000000001" customHeight="1">
      <c r="A922" s="73">
        <v>45609</v>
      </c>
      <c r="B922" s="74">
        <v>45609.545896249823</v>
      </c>
      <c r="C922" s="74"/>
      <c r="D922" s="75" t="s">
        <v>40</v>
      </c>
      <c r="E922" s="76">
        <v>51</v>
      </c>
      <c r="F922" s="77">
        <v>15.74</v>
      </c>
      <c r="G922" s="75" t="s">
        <v>30</v>
      </c>
      <c r="H922" s="78" t="s">
        <v>33</v>
      </c>
    </row>
    <row r="923" spans="1:8" ht="20.100000000000001" customHeight="1">
      <c r="A923" s="73">
        <v>45609</v>
      </c>
      <c r="B923" s="74">
        <v>45609.54590246547</v>
      </c>
      <c r="C923" s="74"/>
      <c r="D923" s="75" t="s">
        <v>40</v>
      </c>
      <c r="E923" s="76">
        <v>136</v>
      </c>
      <c r="F923" s="77">
        <v>15.74</v>
      </c>
      <c r="G923" s="75" t="s">
        <v>30</v>
      </c>
      <c r="H923" s="78" t="s">
        <v>33</v>
      </c>
    </row>
    <row r="924" spans="1:8" ht="20.100000000000001" customHeight="1">
      <c r="A924" s="73">
        <v>45609</v>
      </c>
      <c r="B924" s="74">
        <v>45609.54590246547</v>
      </c>
      <c r="C924" s="74"/>
      <c r="D924" s="75" t="s">
        <v>40</v>
      </c>
      <c r="E924" s="76">
        <v>51</v>
      </c>
      <c r="F924" s="77">
        <v>15.74</v>
      </c>
      <c r="G924" s="75" t="s">
        <v>30</v>
      </c>
      <c r="H924" s="78" t="s">
        <v>33</v>
      </c>
    </row>
    <row r="925" spans="1:8" ht="20.100000000000001" customHeight="1">
      <c r="A925" s="73">
        <v>45609</v>
      </c>
      <c r="B925" s="74">
        <v>45609.54590246547</v>
      </c>
      <c r="C925" s="74"/>
      <c r="D925" s="75" t="s">
        <v>40</v>
      </c>
      <c r="E925" s="76">
        <v>44</v>
      </c>
      <c r="F925" s="77">
        <v>15.74</v>
      </c>
      <c r="G925" s="75" t="s">
        <v>30</v>
      </c>
      <c r="H925" s="78" t="s">
        <v>33</v>
      </c>
    </row>
    <row r="926" spans="1:8" ht="20.100000000000001" customHeight="1">
      <c r="A926" s="73">
        <v>45609</v>
      </c>
      <c r="B926" s="74">
        <v>45609.545902858954</v>
      </c>
      <c r="C926" s="74"/>
      <c r="D926" s="75" t="s">
        <v>40</v>
      </c>
      <c r="E926" s="76">
        <v>51</v>
      </c>
      <c r="F926" s="77">
        <v>15.74</v>
      </c>
      <c r="G926" s="75" t="s">
        <v>30</v>
      </c>
      <c r="H926" s="78" t="s">
        <v>33</v>
      </c>
    </row>
    <row r="927" spans="1:8" ht="20.100000000000001" customHeight="1">
      <c r="A927" s="73">
        <v>45609</v>
      </c>
      <c r="B927" s="74">
        <v>45609.545902858954</v>
      </c>
      <c r="C927" s="74"/>
      <c r="D927" s="75" t="s">
        <v>40</v>
      </c>
      <c r="E927" s="76">
        <v>43</v>
      </c>
      <c r="F927" s="77">
        <v>15.74</v>
      </c>
      <c r="G927" s="75" t="s">
        <v>30</v>
      </c>
      <c r="H927" s="78" t="s">
        <v>33</v>
      </c>
    </row>
    <row r="928" spans="1:8" ht="20.100000000000001" customHeight="1">
      <c r="A928" s="73">
        <v>45609</v>
      </c>
      <c r="B928" s="74">
        <v>45609.545909918845</v>
      </c>
      <c r="C928" s="74"/>
      <c r="D928" s="75" t="s">
        <v>40</v>
      </c>
      <c r="E928" s="76">
        <v>49</v>
      </c>
      <c r="F928" s="77">
        <v>15.74</v>
      </c>
      <c r="G928" s="75" t="s">
        <v>30</v>
      </c>
      <c r="H928" s="78" t="s">
        <v>33</v>
      </c>
    </row>
    <row r="929" spans="1:8" ht="20.100000000000001" customHeight="1">
      <c r="A929" s="73">
        <v>45609</v>
      </c>
      <c r="B929" s="74">
        <v>45609.545909918845</v>
      </c>
      <c r="C929" s="74"/>
      <c r="D929" s="75" t="s">
        <v>40</v>
      </c>
      <c r="E929" s="76">
        <v>46</v>
      </c>
      <c r="F929" s="77">
        <v>15.74</v>
      </c>
      <c r="G929" s="75" t="s">
        <v>30</v>
      </c>
      <c r="H929" s="78" t="s">
        <v>33</v>
      </c>
    </row>
    <row r="930" spans="1:8" ht="20.100000000000001" customHeight="1">
      <c r="A930" s="73">
        <v>45609</v>
      </c>
      <c r="B930" s="74">
        <v>45609.545915787108</v>
      </c>
      <c r="C930" s="74"/>
      <c r="D930" s="75" t="s">
        <v>40</v>
      </c>
      <c r="E930" s="76">
        <v>128</v>
      </c>
      <c r="F930" s="77">
        <v>15.74</v>
      </c>
      <c r="G930" s="75" t="s">
        <v>30</v>
      </c>
      <c r="H930" s="78" t="s">
        <v>33</v>
      </c>
    </row>
    <row r="931" spans="1:8" ht="20.100000000000001" customHeight="1">
      <c r="A931" s="73">
        <v>45609</v>
      </c>
      <c r="B931" s="74">
        <v>45609.545915787108</v>
      </c>
      <c r="C931" s="74"/>
      <c r="D931" s="75" t="s">
        <v>40</v>
      </c>
      <c r="E931" s="76">
        <v>49</v>
      </c>
      <c r="F931" s="77">
        <v>15.74</v>
      </c>
      <c r="G931" s="75" t="s">
        <v>30</v>
      </c>
      <c r="H931" s="78" t="s">
        <v>33</v>
      </c>
    </row>
    <row r="932" spans="1:8" ht="20.100000000000001" customHeight="1">
      <c r="A932" s="73">
        <v>45609</v>
      </c>
      <c r="B932" s="74">
        <v>45609.545915787108</v>
      </c>
      <c r="C932" s="74"/>
      <c r="D932" s="75" t="s">
        <v>40</v>
      </c>
      <c r="E932" s="76">
        <v>43</v>
      </c>
      <c r="F932" s="77">
        <v>15.74</v>
      </c>
      <c r="G932" s="75" t="s">
        <v>30</v>
      </c>
      <c r="H932" s="78" t="s">
        <v>33</v>
      </c>
    </row>
    <row r="933" spans="1:8" ht="20.100000000000001" customHeight="1">
      <c r="A933" s="73">
        <v>45609</v>
      </c>
      <c r="B933" s="74">
        <v>45609.545916852076</v>
      </c>
      <c r="C933" s="74"/>
      <c r="D933" s="75" t="s">
        <v>40</v>
      </c>
      <c r="E933" s="76">
        <v>48</v>
      </c>
      <c r="F933" s="77">
        <v>15.74</v>
      </c>
      <c r="G933" s="75" t="s">
        <v>30</v>
      </c>
      <c r="H933" s="78" t="s">
        <v>33</v>
      </c>
    </row>
    <row r="934" spans="1:8" ht="20.100000000000001" customHeight="1">
      <c r="A934" s="73">
        <v>45609</v>
      </c>
      <c r="B934" s="74">
        <v>45609.545916852076</v>
      </c>
      <c r="C934" s="74"/>
      <c r="D934" s="75" t="s">
        <v>40</v>
      </c>
      <c r="E934" s="76">
        <v>49</v>
      </c>
      <c r="F934" s="77">
        <v>15.74</v>
      </c>
      <c r="G934" s="75" t="s">
        <v>30</v>
      </c>
      <c r="H934" s="78" t="s">
        <v>33</v>
      </c>
    </row>
    <row r="935" spans="1:8" ht="20.100000000000001" customHeight="1">
      <c r="A935" s="73">
        <v>45609</v>
      </c>
      <c r="B935" s="74">
        <v>45609.54592773132</v>
      </c>
      <c r="C935" s="74"/>
      <c r="D935" s="75" t="s">
        <v>40</v>
      </c>
      <c r="E935" s="76">
        <v>46</v>
      </c>
      <c r="F935" s="77">
        <v>15.74</v>
      </c>
      <c r="G935" s="75" t="s">
        <v>30</v>
      </c>
      <c r="H935" s="78" t="s">
        <v>33</v>
      </c>
    </row>
    <row r="936" spans="1:8" ht="20.100000000000001" customHeight="1">
      <c r="A936" s="73">
        <v>45609</v>
      </c>
      <c r="B936" s="74">
        <v>45609.54592773132</v>
      </c>
      <c r="C936" s="74"/>
      <c r="D936" s="75" t="s">
        <v>40</v>
      </c>
      <c r="E936" s="76">
        <v>51</v>
      </c>
      <c r="F936" s="77">
        <v>15.74</v>
      </c>
      <c r="G936" s="75" t="s">
        <v>30</v>
      </c>
      <c r="H936" s="78" t="s">
        <v>33</v>
      </c>
    </row>
    <row r="937" spans="1:8" ht="20.100000000000001" customHeight="1">
      <c r="A937" s="73">
        <v>45609</v>
      </c>
      <c r="B937" s="74">
        <v>45609.54592773132</v>
      </c>
      <c r="C937" s="74"/>
      <c r="D937" s="75" t="s">
        <v>40</v>
      </c>
      <c r="E937" s="76">
        <v>133</v>
      </c>
      <c r="F937" s="77">
        <v>15.74</v>
      </c>
      <c r="G937" s="75" t="s">
        <v>30</v>
      </c>
      <c r="H937" s="78" t="s">
        <v>33</v>
      </c>
    </row>
    <row r="938" spans="1:8" ht="20.100000000000001" customHeight="1">
      <c r="A938" s="73">
        <v>45609</v>
      </c>
      <c r="B938" s="74">
        <v>45609.545927777886</v>
      </c>
      <c r="C938" s="74"/>
      <c r="D938" s="75" t="s">
        <v>40</v>
      </c>
      <c r="E938" s="76">
        <v>157</v>
      </c>
      <c r="F938" s="77">
        <v>15.74</v>
      </c>
      <c r="G938" s="75" t="s">
        <v>30</v>
      </c>
      <c r="H938" s="78" t="s">
        <v>34</v>
      </c>
    </row>
    <row r="939" spans="1:8" ht="20.100000000000001" customHeight="1">
      <c r="A939" s="73">
        <v>45609</v>
      </c>
      <c r="B939" s="74">
        <v>45609.546906203497</v>
      </c>
      <c r="C939" s="74"/>
      <c r="D939" s="75" t="s">
        <v>40</v>
      </c>
      <c r="E939" s="76">
        <v>457</v>
      </c>
      <c r="F939" s="77">
        <v>15.73</v>
      </c>
      <c r="G939" s="75" t="s">
        <v>30</v>
      </c>
      <c r="H939" s="78" t="s">
        <v>31</v>
      </c>
    </row>
    <row r="940" spans="1:8" ht="20.100000000000001" customHeight="1">
      <c r="A940" s="73">
        <v>45609</v>
      </c>
      <c r="B940" s="74">
        <v>45609.546906203497</v>
      </c>
      <c r="C940" s="74"/>
      <c r="D940" s="75" t="s">
        <v>40</v>
      </c>
      <c r="E940" s="76">
        <v>9</v>
      </c>
      <c r="F940" s="77">
        <v>15.73</v>
      </c>
      <c r="G940" s="75" t="s">
        <v>30</v>
      </c>
      <c r="H940" s="78" t="s">
        <v>31</v>
      </c>
    </row>
    <row r="941" spans="1:8" ht="20.100000000000001" customHeight="1">
      <c r="A941" s="73">
        <v>45609</v>
      </c>
      <c r="B941" s="74">
        <v>45609.546906203497</v>
      </c>
      <c r="C941" s="74"/>
      <c r="D941" s="75" t="s">
        <v>40</v>
      </c>
      <c r="E941" s="76">
        <v>597</v>
      </c>
      <c r="F941" s="77">
        <v>15.73</v>
      </c>
      <c r="G941" s="75" t="s">
        <v>30</v>
      </c>
      <c r="H941" s="78" t="s">
        <v>31</v>
      </c>
    </row>
    <row r="942" spans="1:8" ht="20.100000000000001" customHeight="1">
      <c r="A942" s="73">
        <v>45609</v>
      </c>
      <c r="B942" s="74">
        <v>45609.5480072801</v>
      </c>
      <c r="C942" s="74"/>
      <c r="D942" s="75" t="s">
        <v>40</v>
      </c>
      <c r="E942" s="76">
        <v>50</v>
      </c>
      <c r="F942" s="77">
        <v>15.73</v>
      </c>
      <c r="G942" s="75" t="s">
        <v>30</v>
      </c>
      <c r="H942" s="78" t="s">
        <v>33</v>
      </c>
    </row>
    <row r="943" spans="1:8" ht="20.100000000000001" customHeight="1">
      <c r="A943" s="73">
        <v>45609</v>
      </c>
      <c r="B943" s="74">
        <v>45609.5480072801</v>
      </c>
      <c r="C943" s="74"/>
      <c r="D943" s="75" t="s">
        <v>40</v>
      </c>
      <c r="E943" s="76">
        <v>1029</v>
      </c>
      <c r="F943" s="77">
        <v>15.73</v>
      </c>
      <c r="G943" s="75" t="s">
        <v>30</v>
      </c>
      <c r="H943" s="78" t="s">
        <v>32</v>
      </c>
    </row>
    <row r="944" spans="1:8" ht="20.100000000000001" customHeight="1">
      <c r="A944" s="73">
        <v>45609</v>
      </c>
      <c r="B944" s="74">
        <v>45609.5480072801</v>
      </c>
      <c r="C944" s="74"/>
      <c r="D944" s="75" t="s">
        <v>40</v>
      </c>
      <c r="E944" s="76">
        <v>130</v>
      </c>
      <c r="F944" s="77">
        <v>15.73</v>
      </c>
      <c r="G944" s="75" t="s">
        <v>30</v>
      </c>
      <c r="H944" s="78" t="s">
        <v>33</v>
      </c>
    </row>
    <row r="945" spans="1:8" ht="20.100000000000001" customHeight="1">
      <c r="A945" s="73">
        <v>45609</v>
      </c>
      <c r="B945" s="74">
        <v>45609.5480072801</v>
      </c>
      <c r="C945" s="74"/>
      <c r="D945" s="75" t="s">
        <v>40</v>
      </c>
      <c r="E945" s="76">
        <v>216</v>
      </c>
      <c r="F945" s="77">
        <v>15.73</v>
      </c>
      <c r="G945" s="75" t="s">
        <v>30</v>
      </c>
      <c r="H945" s="78" t="s">
        <v>32</v>
      </c>
    </row>
    <row r="946" spans="1:8" ht="20.100000000000001" customHeight="1">
      <c r="A946" s="73">
        <v>45609</v>
      </c>
      <c r="B946" s="74">
        <v>45609.5480072801</v>
      </c>
      <c r="C946" s="74"/>
      <c r="D946" s="75" t="s">
        <v>40</v>
      </c>
      <c r="E946" s="76">
        <v>50</v>
      </c>
      <c r="F946" s="77">
        <v>15.73</v>
      </c>
      <c r="G946" s="75" t="s">
        <v>30</v>
      </c>
      <c r="H946" s="78" t="s">
        <v>33</v>
      </c>
    </row>
    <row r="947" spans="1:8" ht="20.100000000000001" customHeight="1">
      <c r="A947" s="73">
        <v>45609</v>
      </c>
      <c r="B947" s="74">
        <v>45609.5480072801</v>
      </c>
      <c r="C947" s="74"/>
      <c r="D947" s="75" t="s">
        <v>40</v>
      </c>
      <c r="E947" s="76">
        <v>106</v>
      </c>
      <c r="F947" s="77">
        <v>15.73</v>
      </c>
      <c r="G947" s="75" t="s">
        <v>30</v>
      </c>
      <c r="H947" s="78" t="s">
        <v>32</v>
      </c>
    </row>
    <row r="948" spans="1:8" ht="20.100000000000001" customHeight="1">
      <c r="A948" s="73">
        <v>45609</v>
      </c>
      <c r="B948" s="74">
        <v>45609.548363356385</v>
      </c>
      <c r="C948" s="74"/>
      <c r="D948" s="75" t="s">
        <v>40</v>
      </c>
      <c r="E948" s="76">
        <v>394</v>
      </c>
      <c r="F948" s="77">
        <v>15.73</v>
      </c>
      <c r="G948" s="75" t="s">
        <v>30</v>
      </c>
      <c r="H948" s="78" t="s">
        <v>31</v>
      </c>
    </row>
    <row r="949" spans="1:8" ht="20.100000000000001" customHeight="1">
      <c r="A949" s="73">
        <v>45609</v>
      </c>
      <c r="B949" s="74">
        <v>45609.548536226619</v>
      </c>
      <c r="C949" s="74"/>
      <c r="D949" s="75" t="s">
        <v>40</v>
      </c>
      <c r="E949" s="76">
        <v>402</v>
      </c>
      <c r="F949" s="77">
        <v>15.725</v>
      </c>
      <c r="G949" s="75" t="s">
        <v>30</v>
      </c>
      <c r="H949" s="78" t="s">
        <v>31</v>
      </c>
    </row>
    <row r="950" spans="1:8" ht="20.100000000000001" customHeight="1">
      <c r="A950" s="73">
        <v>45609</v>
      </c>
      <c r="B950" s="74">
        <v>45609.548536226619</v>
      </c>
      <c r="C950" s="74"/>
      <c r="D950" s="75" t="s">
        <v>40</v>
      </c>
      <c r="E950" s="76">
        <v>579</v>
      </c>
      <c r="F950" s="77">
        <v>15.725</v>
      </c>
      <c r="G950" s="75" t="s">
        <v>30</v>
      </c>
      <c r="H950" s="78" t="s">
        <v>31</v>
      </c>
    </row>
    <row r="951" spans="1:8" ht="20.100000000000001" customHeight="1">
      <c r="A951" s="73">
        <v>45609</v>
      </c>
      <c r="B951" s="74">
        <v>45609.549541377462</v>
      </c>
      <c r="C951" s="74"/>
      <c r="D951" s="75" t="s">
        <v>40</v>
      </c>
      <c r="E951" s="76">
        <v>264</v>
      </c>
      <c r="F951" s="77">
        <v>15.715</v>
      </c>
      <c r="G951" s="75" t="s">
        <v>30</v>
      </c>
      <c r="H951" s="78" t="s">
        <v>31</v>
      </c>
    </row>
    <row r="952" spans="1:8" ht="20.100000000000001" customHeight="1">
      <c r="A952" s="73">
        <v>45609</v>
      </c>
      <c r="B952" s="74">
        <v>45609.549541377462</v>
      </c>
      <c r="C952" s="74"/>
      <c r="D952" s="75" t="s">
        <v>40</v>
      </c>
      <c r="E952" s="76">
        <v>321</v>
      </c>
      <c r="F952" s="77">
        <v>15.715</v>
      </c>
      <c r="G952" s="75" t="s">
        <v>30</v>
      </c>
      <c r="H952" s="78" t="s">
        <v>31</v>
      </c>
    </row>
    <row r="953" spans="1:8" ht="20.100000000000001" customHeight="1">
      <c r="A953" s="73">
        <v>45609</v>
      </c>
      <c r="B953" s="74">
        <v>45609.550754606258</v>
      </c>
      <c r="C953" s="74"/>
      <c r="D953" s="75" t="s">
        <v>40</v>
      </c>
      <c r="E953" s="76">
        <v>134</v>
      </c>
      <c r="F953" s="77">
        <v>15.73</v>
      </c>
      <c r="G953" s="75" t="s">
        <v>30</v>
      </c>
      <c r="H953" s="78" t="s">
        <v>32</v>
      </c>
    </row>
    <row r="954" spans="1:8" ht="20.100000000000001" customHeight="1">
      <c r="A954" s="73">
        <v>45609</v>
      </c>
      <c r="B954" s="74">
        <v>45609.550754606258</v>
      </c>
      <c r="C954" s="74"/>
      <c r="D954" s="75" t="s">
        <v>40</v>
      </c>
      <c r="E954" s="76">
        <v>325</v>
      </c>
      <c r="F954" s="77">
        <v>15.73</v>
      </c>
      <c r="G954" s="75" t="s">
        <v>30</v>
      </c>
      <c r="H954" s="78" t="s">
        <v>32</v>
      </c>
    </row>
    <row r="955" spans="1:8" ht="20.100000000000001" customHeight="1">
      <c r="A955" s="73">
        <v>45609</v>
      </c>
      <c r="B955" s="74">
        <v>45609.550754571799</v>
      </c>
      <c r="C955" s="74"/>
      <c r="D955" s="75" t="s">
        <v>40</v>
      </c>
      <c r="E955" s="76">
        <v>1366</v>
      </c>
      <c r="F955" s="77">
        <v>15.73</v>
      </c>
      <c r="G955" s="75" t="s">
        <v>30</v>
      </c>
      <c r="H955" s="78" t="s">
        <v>31</v>
      </c>
    </row>
    <row r="956" spans="1:8" ht="20.100000000000001" customHeight="1">
      <c r="A956" s="73">
        <v>45609</v>
      </c>
      <c r="B956" s="74">
        <v>45609.55111790495</v>
      </c>
      <c r="C956" s="74"/>
      <c r="D956" s="75" t="s">
        <v>40</v>
      </c>
      <c r="E956" s="76">
        <v>388</v>
      </c>
      <c r="F956" s="77">
        <v>15.725</v>
      </c>
      <c r="G956" s="75" t="s">
        <v>30</v>
      </c>
      <c r="H956" s="78" t="s">
        <v>31</v>
      </c>
    </row>
    <row r="957" spans="1:8" ht="20.100000000000001" customHeight="1">
      <c r="A957" s="73">
        <v>45609</v>
      </c>
      <c r="B957" s="74">
        <v>45609.551259490661</v>
      </c>
      <c r="C957" s="74"/>
      <c r="D957" s="75" t="s">
        <v>40</v>
      </c>
      <c r="E957" s="76">
        <v>379</v>
      </c>
      <c r="F957" s="77">
        <v>15.72</v>
      </c>
      <c r="G957" s="75" t="s">
        <v>30</v>
      </c>
      <c r="H957" s="78" t="s">
        <v>31</v>
      </c>
    </row>
    <row r="958" spans="1:8" ht="20.100000000000001" customHeight="1">
      <c r="A958" s="73">
        <v>45609</v>
      </c>
      <c r="B958" s="74">
        <v>45609.552597048692</v>
      </c>
      <c r="C958" s="74"/>
      <c r="D958" s="75" t="s">
        <v>40</v>
      </c>
      <c r="E958" s="76">
        <v>133</v>
      </c>
      <c r="F958" s="77">
        <v>15.73</v>
      </c>
      <c r="G958" s="75" t="s">
        <v>30</v>
      </c>
      <c r="H958" s="78" t="s">
        <v>33</v>
      </c>
    </row>
    <row r="959" spans="1:8" ht="20.100000000000001" customHeight="1">
      <c r="A959" s="73">
        <v>45609</v>
      </c>
      <c r="B959" s="74">
        <v>45609.552597048692</v>
      </c>
      <c r="C959" s="74"/>
      <c r="D959" s="75" t="s">
        <v>40</v>
      </c>
      <c r="E959" s="76">
        <v>660</v>
      </c>
      <c r="F959" s="77">
        <v>15.73</v>
      </c>
      <c r="G959" s="75" t="s">
        <v>30</v>
      </c>
      <c r="H959" s="78" t="s">
        <v>31</v>
      </c>
    </row>
    <row r="960" spans="1:8" ht="20.100000000000001" customHeight="1">
      <c r="A960" s="73">
        <v>45609</v>
      </c>
      <c r="B960" s="74">
        <v>45609.553888576571</v>
      </c>
      <c r="C960" s="74"/>
      <c r="D960" s="75" t="s">
        <v>40</v>
      </c>
      <c r="E960" s="76">
        <v>160</v>
      </c>
      <c r="F960" s="77">
        <v>15.73</v>
      </c>
      <c r="G960" s="75" t="s">
        <v>30</v>
      </c>
      <c r="H960" s="78" t="s">
        <v>32</v>
      </c>
    </row>
    <row r="961" spans="1:8" ht="20.100000000000001" customHeight="1">
      <c r="A961" s="73">
        <v>45609</v>
      </c>
      <c r="B961" s="74">
        <v>45609.553888576571</v>
      </c>
      <c r="C961" s="74"/>
      <c r="D961" s="75" t="s">
        <v>40</v>
      </c>
      <c r="E961" s="76">
        <v>40</v>
      </c>
      <c r="F961" s="77">
        <v>15.73</v>
      </c>
      <c r="G961" s="75" t="s">
        <v>30</v>
      </c>
      <c r="H961" s="78" t="s">
        <v>32</v>
      </c>
    </row>
    <row r="962" spans="1:8" ht="20.100000000000001" customHeight="1">
      <c r="A962" s="73">
        <v>45609</v>
      </c>
      <c r="B962" s="74">
        <v>45609.553888576571</v>
      </c>
      <c r="C962" s="74"/>
      <c r="D962" s="75" t="s">
        <v>40</v>
      </c>
      <c r="E962" s="76">
        <v>337</v>
      </c>
      <c r="F962" s="77">
        <v>15.73</v>
      </c>
      <c r="G962" s="75" t="s">
        <v>30</v>
      </c>
      <c r="H962" s="78" t="s">
        <v>32</v>
      </c>
    </row>
    <row r="963" spans="1:8" ht="20.100000000000001" customHeight="1">
      <c r="A963" s="73">
        <v>45609</v>
      </c>
      <c r="B963" s="74">
        <v>45609.553985208273</v>
      </c>
      <c r="C963" s="74"/>
      <c r="D963" s="75" t="s">
        <v>40</v>
      </c>
      <c r="E963" s="76">
        <v>1550</v>
      </c>
      <c r="F963" s="77">
        <v>15.73</v>
      </c>
      <c r="G963" s="75" t="s">
        <v>30</v>
      </c>
      <c r="H963" s="78" t="s">
        <v>32</v>
      </c>
    </row>
    <row r="964" spans="1:8" ht="20.100000000000001" customHeight="1">
      <c r="A964" s="73">
        <v>45609</v>
      </c>
      <c r="B964" s="74">
        <v>45609.5562606249</v>
      </c>
      <c r="C964" s="74"/>
      <c r="D964" s="75" t="s">
        <v>40</v>
      </c>
      <c r="E964" s="76">
        <v>16</v>
      </c>
      <c r="F964" s="77">
        <v>15.74</v>
      </c>
      <c r="G964" s="75" t="s">
        <v>30</v>
      </c>
      <c r="H964" s="78" t="s">
        <v>31</v>
      </c>
    </row>
    <row r="965" spans="1:8" ht="20.100000000000001" customHeight="1">
      <c r="A965" s="73">
        <v>45609</v>
      </c>
      <c r="B965" s="74">
        <v>45609.5562606249</v>
      </c>
      <c r="C965" s="74"/>
      <c r="D965" s="75" t="s">
        <v>40</v>
      </c>
      <c r="E965" s="76">
        <v>1500</v>
      </c>
      <c r="F965" s="77">
        <v>15.74</v>
      </c>
      <c r="G965" s="75" t="s">
        <v>30</v>
      </c>
      <c r="H965" s="78" t="s">
        <v>31</v>
      </c>
    </row>
    <row r="966" spans="1:8" ht="20.100000000000001" customHeight="1">
      <c r="A966" s="73">
        <v>45609</v>
      </c>
      <c r="B966" s="74">
        <v>45609.5562606249</v>
      </c>
      <c r="C966" s="74"/>
      <c r="D966" s="75" t="s">
        <v>40</v>
      </c>
      <c r="E966" s="76">
        <v>221</v>
      </c>
      <c r="F966" s="77">
        <v>15.74</v>
      </c>
      <c r="G966" s="75" t="s">
        <v>30</v>
      </c>
      <c r="H966" s="78" t="s">
        <v>31</v>
      </c>
    </row>
    <row r="967" spans="1:8" ht="20.100000000000001" customHeight="1">
      <c r="A967" s="73">
        <v>45609</v>
      </c>
      <c r="B967" s="74">
        <v>45609.557179363444</v>
      </c>
      <c r="C967" s="74"/>
      <c r="D967" s="75" t="s">
        <v>40</v>
      </c>
      <c r="E967" s="76">
        <v>445</v>
      </c>
      <c r="F967" s="77">
        <v>15.74</v>
      </c>
      <c r="G967" s="75" t="s">
        <v>30</v>
      </c>
      <c r="H967" s="78" t="s">
        <v>32</v>
      </c>
    </row>
    <row r="968" spans="1:8" ht="20.100000000000001" customHeight="1">
      <c r="A968" s="73">
        <v>45609</v>
      </c>
      <c r="B968" s="74">
        <v>45609.557179398369</v>
      </c>
      <c r="C968" s="74"/>
      <c r="D968" s="75" t="s">
        <v>40</v>
      </c>
      <c r="E968" s="76">
        <v>231</v>
      </c>
      <c r="F968" s="77">
        <v>15.74</v>
      </c>
      <c r="G968" s="75" t="s">
        <v>30</v>
      </c>
      <c r="H968" s="78" t="s">
        <v>31</v>
      </c>
    </row>
    <row r="969" spans="1:8" ht="20.100000000000001" customHeight="1">
      <c r="A969" s="73">
        <v>45609</v>
      </c>
      <c r="B969" s="74">
        <v>45609.557179398369</v>
      </c>
      <c r="C969" s="74"/>
      <c r="D969" s="75" t="s">
        <v>40</v>
      </c>
      <c r="E969" s="76">
        <v>1080</v>
      </c>
      <c r="F969" s="77">
        <v>15.74</v>
      </c>
      <c r="G969" s="75" t="s">
        <v>30</v>
      </c>
      <c r="H969" s="78" t="s">
        <v>31</v>
      </c>
    </row>
    <row r="970" spans="1:8" ht="20.100000000000001" customHeight="1">
      <c r="A970" s="73">
        <v>45609</v>
      </c>
      <c r="B970" s="74">
        <v>45609.557269317098</v>
      </c>
      <c r="C970" s="74"/>
      <c r="D970" s="75" t="s">
        <v>40</v>
      </c>
      <c r="E970" s="76">
        <v>229</v>
      </c>
      <c r="F970" s="77">
        <v>15.74</v>
      </c>
      <c r="G970" s="75" t="s">
        <v>30</v>
      </c>
      <c r="H970" s="78" t="s">
        <v>32</v>
      </c>
    </row>
    <row r="971" spans="1:8" ht="20.100000000000001" customHeight="1">
      <c r="A971" s="73">
        <v>45609</v>
      </c>
      <c r="B971" s="74">
        <v>45609.557269317098</v>
      </c>
      <c r="C971" s="74"/>
      <c r="D971" s="75" t="s">
        <v>40</v>
      </c>
      <c r="E971" s="76">
        <v>229</v>
      </c>
      <c r="F971" s="77">
        <v>15.74</v>
      </c>
      <c r="G971" s="75" t="s">
        <v>30</v>
      </c>
      <c r="H971" s="78" t="s">
        <v>32</v>
      </c>
    </row>
    <row r="972" spans="1:8" ht="20.100000000000001" customHeight="1">
      <c r="A972" s="73">
        <v>45609</v>
      </c>
      <c r="B972" s="74">
        <v>45609.557269293815</v>
      </c>
      <c r="C972" s="74"/>
      <c r="D972" s="75" t="s">
        <v>40</v>
      </c>
      <c r="E972" s="76">
        <v>1349</v>
      </c>
      <c r="F972" s="77">
        <v>15.74</v>
      </c>
      <c r="G972" s="75" t="s">
        <v>30</v>
      </c>
      <c r="H972" s="78" t="s">
        <v>31</v>
      </c>
    </row>
    <row r="973" spans="1:8" ht="20.100000000000001" customHeight="1">
      <c r="A973" s="73">
        <v>45609</v>
      </c>
      <c r="B973" s="74">
        <v>45609.558819224592</v>
      </c>
      <c r="C973" s="74"/>
      <c r="D973" s="75" t="s">
        <v>40</v>
      </c>
      <c r="E973" s="76">
        <v>198</v>
      </c>
      <c r="F973" s="77">
        <v>15.74</v>
      </c>
      <c r="G973" s="75" t="s">
        <v>30</v>
      </c>
      <c r="H973" s="78" t="s">
        <v>31</v>
      </c>
    </row>
    <row r="974" spans="1:8" ht="20.100000000000001" customHeight="1">
      <c r="A974" s="73">
        <v>45609</v>
      </c>
      <c r="B974" s="74">
        <v>45609.55895163212</v>
      </c>
      <c r="C974" s="74"/>
      <c r="D974" s="75" t="s">
        <v>40</v>
      </c>
      <c r="E974" s="76">
        <v>571</v>
      </c>
      <c r="F974" s="77">
        <v>15.74</v>
      </c>
      <c r="G974" s="75" t="s">
        <v>30</v>
      </c>
      <c r="H974" s="78" t="s">
        <v>32</v>
      </c>
    </row>
    <row r="975" spans="1:8" ht="20.100000000000001" customHeight="1">
      <c r="A975" s="73">
        <v>45609</v>
      </c>
      <c r="B975" s="74">
        <v>45609.55895163212</v>
      </c>
      <c r="C975" s="74"/>
      <c r="D975" s="75" t="s">
        <v>40</v>
      </c>
      <c r="E975" s="76">
        <v>1004</v>
      </c>
      <c r="F975" s="77">
        <v>15.74</v>
      </c>
      <c r="G975" s="75" t="s">
        <v>30</v>
      </c>
      <c r="H975" s="78" t="s">
        <v>32</v>
      </c>
    </row>
    <row r="976" spans="1:8" ht="20.100000000000001" customHeight="1">
      <c r="A976" s="73">
        <v>45609</v>
      </c>
      <c r="B976" s="74">
        <v>45609.559932719916</v>
      </c>
      <c r="C976" s="74"/>
      <c r="D976" s="75" t="s">
        <v>40</v>
      </c>
      <c r="E976" s="76">
        <v>492</v>
      </c>
      <c r="F976" s="77">
        <v>15.755000000000001</v>
      </c>
      <c r="G976" s="75" t="s">
        <v>30</v>
      </c>
      <c r="H976" s="78" t="s">
        <v>31</v>
      </c>
    </row>
    <row r="977" spans="1:8" ht="20.100000000000001" customHeight="1">
      <c r="A977" s="73">
        <v>45609</v>
      </c>
      <c r="B977" s="74">
        <v>45609.559932719916</v>
      </c>
      <c r="C977" s="74"/>
      <c r="D977" s="75" t="s">
        <v>40</v>
      </c>
      <c r="E977" s="76">
        <v>546</v>
      </c>
      <c r="F977" s="77">
        <v>15.755000000000001</v>
      </c>
      <c r="G977" s="75" t="s">
        <v>30</v>
      </c>
      <c r="H977" s="78" t="s">
        <v>31</v>
      </c>
    </row>
    <row r="978" spans="1:8" ht="20.100000000000001" customHeight="1">
      <c r="A978" s="73">
        <v>45609</v>
      </c>
      <c r="B978" s="74">
        <v>45609.560508946888</v>
      </c>
      <c r="C978" s="74"/>
      <c r="D978" s="75" t="s">
        <v>40</v>
      </c>
      <c r="E978" s="76">
        <v>507</v>
      </c>
      <c r="F978" s="77">
        <v>15.75</v>
      </c>
      <c r="G978" s="75" t="s">
        <v>30</v>
      </c>
      <c r="H978" s="78" t="s">
        <v>31</v>
      </c>
    </row>
    <row r="979" spans="1:8" ht="20.100000000000001" customHeight="1">
      <c r="A979" s="73">
        <v>45609</v>
      </c>
      <c r="B979" s="74">
        <v>45609.56074130768</v>
      </c>
      <c r="C979" s="74"/>
      <c r="D979" s="75" t="s">
        <v>40</v>
      </c>
      <c r="E979" s="76">
        <v>511</v>
      </c>
      <c r="F979" s="77">
        <v>15.75</v>
      </c>
      <c r="G979" s="75" t="s">
        <v>30</v>
      </c>
      <c r="H979" s="78" t="s">
        <v>31</v>
      </c>
    </row>
    <row r="980" spans="1:8" ht="20.100000000000001" customHeight="1">
      <c r="A980" s="73">
        <v>45609</v>
      </c>
      <c r="B980" s="74">
        <v>45609.560782905202</v>
      </c>
      <c r="C980" s="74"/>
      <c r="D980" s="75" t="s">
        <v>40</v>
      </c>
      <c r="E980" s="76">
        <v>679</v>
      </c>
      <c r="F980" s="77">
        <v>15.775</v>
      </c>
      <c r="G980" s="75" t="s">
        <v>30</v>
      </c>
      <c r="H980" s="78" t="s">
        <v>31</v>
      </c>
    </row>
    <row r="981" spans="1:8" ht="20.100000000000001" customHeight="1">
      <c r="A981" s="73">
        <v>45609</v>
      </c>
      <c r="B981" s="74">
        <v>45609.560782905202</v>
      </c>
      <c r="C981" s="74"/>
      <c r="D981" s="75" t="s">
        <v>40</v>
      </c>
      <c r="E981" s="76">
        <v>157</v>
      </c>
      <c r="F981" s="77">
        <v>15.775</v>
      </c>
      <c r="G981" s="75" t="s">
        <v>30</v>
      </c>
      <c r="H981" s="78" t="s">
        <v>31</v>
      </c>
    </row>
    <row r="982" spans="1:8" ht="20.100000000000001" customHeight="1">
      <c r="A982" s="73">
        <v>45609</v>
      </c>
      <c r="B982" s="74">
        <v>45609.562482488342</v>
      </c>
      <c r="C982" s="74"/>
      <c r="D982" s="75" t="s">
        <v>40</v>
      </c>
      <c r="E982" s="76">
        <v>128</v>
      </c>
      <c r="F982" s="77">
        <v>15.785</v>
      </c>
      <c r="G982" s="75" t="s">
        <v>30</v>
      </c>
      <c r="H982" s="78" t="s">
        <v>33</v>
      </c>
    </row>
    <row r="983" spans="1:8" ht="20.100000000000001" customHeight="1">
      <c r="A983" s="73">
        <v>45609</v>
      </c>
      <c r="B983" s="74">
        <v>45609.562482488342</v>
      </c>
      <c r="C983" s="74"/>
      <c r="D983" s="75" t="s">
        <v>40</v>
      </c>
      <c r="E983" s="76">
        <v>136</v>
      </c>
      <c r="F983" s="77">
        <v>15.785</v>
      </c>
      <c r="G983" s="75" t="s">
        <v>30</v>
      </c>
      <c r="H983" s="78" t="s">
        <v>32</v>
      </c>
    </row>
    <row r="984" spans="1:8" ht="20.100000000000001" customHeight="1">
      <c r="A984" s="73">
        <v>45609</v>
      </c>
      <c r="B984" s="74">
        <v>45609.562482499983</v>
      </c>
      <c r="C984" s="74"/>
      <c r="D984" s="75" t="s">
        <v>40</v>
      </c>
      <c r="E984" s="76">
        <v>1237</v>
      </c>
      <c r="F984" s="77">
        <v>15.785</v>
      </c>
      <c r="G984" s="75" t="s">
        <v>30</v>
      </c>
      <c r="H984" s="78" t="s">
        <v>31</v>
      </c>
    </row>
    <row r="985" spans="1:8" ht="20.100000000000001" customHeight="1">
      <c r="A985" s="73">
        <v>45609</v>
      </c>
      <c r="B985" s="74">
        <v>45609.56286440976</v>
      </c>
      <c r="C985" s="74"/>
      <c r="D985" s="75" t="s">
        <v>40</v>
      </c>
      <c r="E985" s="76">
        <v>247</v>
      </c>
      <c r="F985" s="77">
        <v>15.785</v>
      </c>
      <c r="G985" s="75" t="s">
        <v>30</v>
      </c>
      <c r="H985" s="78" t="s">
        <v>31</v>
      </c>
    </row>
    <row r="986" spans="1:8" ht="20.100000000000001" customHeight="1">
      <c r="A986" s="73">
        <v>45609</v>
      </c>
      <c r="B986" s="74">
        <v>45609.56440244196</v>
      </c>
      <c r="C986" s="74"/>
      <c r="D986" s="75" t="s">
        <v>40</v>
      </c>
      <c r="E986" s="76">
        <v>328</v>
      </c>
      <c r="F986" s="77">
        <v>15.79</v>
      </c>
      <c r="G986" s="75" t="s">
        <v>30</v>
      </c>
      <c r="H986" s="78" t="s">
        <v>31</v>
      </c>
    </row>
    <row r="987" spans="1:8" ht="20.100000000000001" customHeight="1">
      <c r="A987" s="73">
        <v>45609</v>
      </c>
      <c r="B987" s="74">
        <v>45609.56440244196</v>
      </c>
      <c r="C987" s="74"/>
      <c r="D987" s="75" t="s">
        <v>40</v>
      </c>
      <c r="E987" s="76">
        <v>605</v>
      </c>
      <c r="F987" s="77">
        <v>15.79</v>
      </c>
      <c r="G987" s="75" t="s">
        <v>30</v>
      </c>
      <c r="H987" s="78" t="s">
        <v>31</v>
      </c>
    </row>
    <row r="988" spans="1:8" ht="20.100000000000001" customHeight="1">
      <c r="A988" s="73">
        <v>45609</v>
      </c>
      <c r="B988" s="74">
        <v>45609.56440244196</v>
      </c>
      <c r="C988" s="74"/>
      <c r="D988" s="75" t="s">
        <v>40</v>
      </c>
      <c r="E988" s="76">
        <v>1434</v>
      </c>
      <c r="F988" s="77">
        <v>15.79</v>
      </c>
      <c r="G988" s="75" t="s">
        <v>30</v>
      </c>
      <c r="H988" s="78" t="s">
        <v>31</v>
      </c>
    </row>
    <row r="989" spans="1:8" ht="20.100000000000001" customHeight="1">
      <c r="A989" s="73">
        <v>45609</v>
      </c>
      <c r="B989" s="74">
        <v>45609.564942754805</v>
      </c>
      <c r="C989" s="74"/>
      <c r="D989" s="75" t="s">
        <v>40</v>
      </c>
      <c r="E989" s="76">
        <v>143</v>
      </c>
      <c r="F989" s="77">
        <v>15.785</v>
      </c>
      <c r="G989" s="75" t="s">
        <v>30</v>
      </c>
      <c r="H989" s="78" t="s">
        <v>31</v>
      </c>
    </row>
    <row r="990" spans="1:8" ht="20.100000000000001" customHeight="1">
      <c r="A990" s="73">
        <v>45609</v>
      </c>
      <c r="B990" s="74">
        <v>45609.564942754805</v>
      </c>
      <c r="C990" s="74"/>
      <c r="D990" s="75" t="s">
        <v>40</v>
      </c>
      <c r="E990" s="76">
        <v>440</v>
      </c>
      <c r="F990" s="77">
        <v>15.78</v>
      </c>
      <c r="G990" s="75" t="s">
        <v>30</v>
      </c>
      <c r="H990" s="78" t="s">
        <v>31</v>
      </c>
    </row>
    <row r="991" spans="1:8" ht="20.100000000000001" customHeight="1">
      <c r="A991" s="73">
        <v>45609</v>
      </c>
      <c r="B991" s="74">
        <v>45609.564943020698</v>
      </c>
      <c r="C991" s="74"/>
      <c r="D991" s="75" t="s">
        <v>40</v>
      </c>
      <c r="E991" s="76">
        <v>339</v>
      </c>
      <c r="F991" s="77">
        <v>15.77</v>
      </c>
      <c r="G991" s="75" t="s">
        <v>30</v>
      </c>
      <c r="H991" s="78" t="s">
        <v>31</v>
      </c>
    </row>
    <row r="992" spans="1:8" ht="20.100000000000001" customHeight="1">
      <c r="A992" s="73">
        <v>45609</v>
      </c>
      <c r="B992" s="74">
        <v>45609.564952233806</v>
      </c>
      <c r="C992" s="74"/>
      <c r="D992" s="75" t="s">
        <v>40</v>
      </c>
      <c r="E992" s="76">
        <v>111</v>
      </c>
      <c r="F992" s="77">
        <v>15.765000000000001</v>
      </c>
      <c r="G992" s="75" t="s">
        <v>30</v>
      </c>
      <c r="H992" s="78" t="s">
        <v>31</v>
      </c>
    </row>
    <row r="993" spans="1:8" ht="20.100000000000001" customHeight="1">
      <c r="A993" s="73">
        <v>45609</v>
      </c>
      <c r="B993" s="74">
        <v>45609.5651094676</v>
      </c>
      <c r="C993" s="74"/>
      <c r="D993" s="75" t="s">
        <v>40</v>
      </c>
      <c r="E993" s="76">
        <v>394</v>
      </c>
      <c r="F993" s="77">
        <v>15.74</v>
      </c>
      <c r="G993" s="75" t="s">
        <v>30</v>
      </c>
      <c r="H993" s="78" t="s">
        <v>31</v>
      </c>
    </row>
    <row r="994" spans="1:8" ht="20.100000000000001" customHeight="1">
      <c r="A994" s="73">
        <v>45609</v>
      </c>
      <c r="B994" s="74">
        <v>45609.5651094676</v>
      </c>
      <c r="C994" s="74"/>
      <c r="D994" s="75" t="s">
        <v>40</v>
      </c>
      <c r="E994" s="76">
        <v>120</v>
      </c>
      <c r="F994" s="77">
        <v>15.734999999999999</v>
      </c>
      <c r="G994" s="75" t="s">
        <v>30</v>
      </c>
      <c r="H994" s="78" t="s">
        <v>31</v>
      </c>
    </row>
    <row r="995" spans="1:8" ht="20.100000000000001" customHeight="1">
      <c r="A995" s="73">
        <v>45609</v>
      </c>
      <c r="B995" s="74">
        <v>45609.566905566957</v>
      </c>
      <c r="C995" s="74"/>
      <c r="D995" s="75" t="s">
        <v>40</v>
      </c>
      <c r="E995" s="76">
        <v>1758</v>
      </c>
      <c r="F995" s="77">
        <v>15.76</v>
      </c>
      <c r="G995" s="75" t="s">
        <v>30</v>
      </c>
      <c r="H995" s="78" t="s">
        <v>31</v>
      </c>
    </row>
    <row r="996" spans="1:8" ht="20.100000000000001" customHeight="1">
      <c r="A996" s="73">
        <v>45609</v>
      </c>
      <c r="B996" s="74">
        <v>45609.566905671265</v>
      </c>
      <c r="C996" s="74"/>
      <c r="D996" s="75" t="s">
        <v>40</v>
      </c>
      <c r="E996" s="76">
        <v>63</v>
      </c>
      <c r="F996" s="77">
        <v>15.76</v>
      </c>
      <c r="G996" s="75" t="s">
        <v>30</v>
      </c>
      <c r="H996" s="78" t="s">
        <v>32</v>
      </c>
    </row>
    <row r="997" spans="1:8" ht="20.100000000000001" customHeight="1">
      <c r="A997" s="73">
        <v>45609</v>
      </c>
      <c r="B997" s="74">
        <v>45609.567309351638</v>
      </c>
      <c r="C997" s="74"/>
      <c r="D997" s="75" t="s">
        <v>40</v>
      </c>
      <c r="E997" s="76">
        <v>314</v>
      </c>
      <c r="F997" s="77">
        <v>15.75</v>
      </c>
      <c r="G997" s="75" t="s">
        <v>30</v>
      </c>
      <c r="H997" s="78" t="s">
        <v>31</v>
      </c>
    </row>
    <row r="998" spans="1:8" ht="20.100000000000001" customHeight="1">
      <c r="A998" s="73">
        <v>45609</v>
      </c>
      <c r="B998" s="74">
        <v>45609.569302129559</v>
      </c>
      <c r="C998" s="74"/>
      <c r="D998" s="75" t="s">
        <v>40</v>
      </c>
      <c r="E998" s="76">
        <v>73</v>
      </c>
      <c r="F998" s="77">
        <v>15.75</v>
      </c>
      <c r="G998" s="75" t="s">
        <v>30</v>
      </c>
      <c r="H998" s="78" t="s">
        <v>32</v>
      </c>
    </row>
    <row r="999" spans="1:8" ht="20.100000000000001" customHeight="1">
      <c r="A999" s="73">
        <v>45609</v>
      </c>
      <c r="B999" s="74">
        <v>45609.569302129559</v>
      </c>
      <c r="C999" s="74"/>
      <c r="D999" s="75" t="s">
        <v>40</v>
      </c>
      <c r="E999" s="76">
        <v>368</v>
      </c>
      <c r="F999" s="77">
        <v>15.75</v>
      </c>
      <c r="G999" s="75" t="s">
        <v>30</v>
      </c>
      <c r="H999" s="78" t="s">
        <v>32</v>
      </c>
    </row>
    <row r="1000" spans="1:8" ht="20.100000000000001" customHeight="1">
      <c r="A1000" s="73">
        <v>45609</v>
      </c>
      <c r="B1000" s="74">
        <v>45609.569302106276</v>
      </c>
      <c r="C1000" s="74"/>
      <c r="D1000" s="75" t="s">
        <v>40</v>
      </c>
      <c r="E1000" s="76">
        <v>835</v>
      </c>
      <c r="F1000" s="77">
        <v>15.75</v>
      </c>
      <c r="G1000" s="75" t="s">
        <v>30</v>
      </c>
      <c r="H1000" s="78" t="s">
        <v>31</v>
      </c>
    </row>
    <row r="1001" spans="1:8" ht="20.100000000000001" customHeight="1">
      <c r="A1001" s="73">
        <v>45609</v>
      </c>
      <c r="B1001" s="74">
        <v>45609.569302268326</v>
      </c>
      <c r="C1001" s="74"/>
      <c r="D1001" s="75" t="s">
        <v>40</v>
      </c>
      <c r="E1001" s="76">
        <v>614</v>
      </c>
      <c r="F1001" s="77">
        <v>15.744999999999999</v>
      </c>
      <c r="G1001" s="75" t="s">
        <v>30</v>
      </c>
      <c r="H1001" s="78" t="s">
        <v>31</v>
      </c>
    </row>
    <row r="1002" spans="1:8" ht="20.100000000000001" customHeight="1">
      <c r="A1002" s="73">
        <v>45609</v>
      </c>
      <c r="B1002" s="74">
        <v>45609.569302106276</v>
      </c>
      <c r="C1002" s="74"/>
      <c r="D1002" s="75" t="s">
        <v>40</v>
      </c>
      <c r="E1002" s="76">
        <v>393</v>
      </c>
      <c r="F1002" s="77">
        <v>15.75</v>
      </c>
      <c r="G1002" s="75" t="s">
        <v>30</v>
      </c>
      <c r="H1002" s="78" t="s">
        <v>31</v>
      </c>
    </row>
    <row r="1003" spans="1:8" ht="20.100000000000001" customHeight="1">
      <c r="A1003" s="73">
        <v>45609</v>
      </c>
      <c r="B1003" s="74">
        <v>45609.569302326534</v>
      </c>
      <c r="C1003" s="74"/>
      <c r="D1003" s="75" t="s">
        <v>40</v>
      </c>
      <c r="E1003" s="76">
        <v>309</v>
      </c>
      <c r="F1003" s="77">
        <v>15.744999999999999</v>
      </c>
      <c r="G1003" s="75" t="s">
        <v>30</v>
      </c>
      <c r="H1003" s="78" t="s">
        <v>31</v>
      </c>
    </row>
    <row r="1004" spans="1:8" ht="20.100000000000001" customHeight="1">
      <c r="A1004" s="73">
        <v>45609</v>
      </c>
      <c r="B1004" s="74">
        <v>45609.571227882057</v>
      </c>
      <c r="C1004" s="74"/>
      <c r="D1004" s="75" t="s">
        <v>40</v>
      </c>
      <c r="E1004" s="76">
        <v>135</v>
      </c>
      <c r="F1004" s="77">
        <v>15.75</v>
      </c>
      <c r="G1004" s="75" t="s">
        <v>30</v>
      </c>
      <c r="H1004" s="78" t="s">
        <v>32</v>
      </c>
    </row>
    <row r="1005" spans="1:8" ht="20.100000000000001" customHeight="1">
      <c r="A1005" s="73">
        <v>45609</v>
      </c>
      <c r="B1005" s="74">
        <v>45609.571227882057</v>
      </c>
      <c r="C1005" s="74"/>
      <c r="D1005" s="75" t="s">
        <v>40</v>
      </c>
      <c r="E1005" s="76">
        <v>210</v>
      </c>
      <c r="F1005" s="77">
        <v>15.75</v>
      </c>
      <c r="G1005" s="75" t="s">
        <v>30</v>
      </c>
      <c r="H1005" s="78" t="s">
        <v>32</v>
      </c>
    </row>
    <row r="1006" spans="1:8" ht="20.100000000000001" customHeight="1">
      <c r="A1006" s="73">
        <v>45609</v>
      </c>
      <c r="B1006" s="74">
        <v>45609.571227882057</v>
      </c>
      <c r="C1006" s="74"/>
      <c r="D1006" s="75" t="s">
        <v>40</v>
      </c>
      <c r="E1006" s="76">
        <v>238</v>
      </c>
      <c r="F1006" s="77">
        <v>15.75</v>
      </c>
      <c r="G1006" s="75" t="s">
        <v>30</v>
      </c>
      <c r="H1006" s="78" t="s">
        <v>32</v>
      </c>
    </row>
    <row r="1007" spans="1:8" ht="20.100000000000001" customHeight="1">
      <c r="A1007" s="73">
        <v>45609</v>
      </c>
      <c r="B1007" s="74">
        <v>45609.571227882057</v>
      </c>
      <c r="C1007" s="74"/>
      <c r="D1007" s="75" t="s">
        <v>40</v>
      </c>
      <c r="E1007" s="76">
        <v>94</v>
      </c>
      <c r="F1007" s="77">
        <v>15.75</v>
      </c>
      <c r="G1007" s="75" t="s">
        <v>30</v>
      </c>
      <c r="H1007" s="78" t="s">
        <v>32</v>
      </c>
    </row>
    <row r="1008" spans="1:8" ht="20.100000000000001" customHeight="1">
      <c r="A1008" s="73">
        <v>45609</v>
      </c>
      <c r="B1008" s="74">
        <v>45609.571227928158</v>
      </c>
      <c r="C1008" s="74"/>
      <c r="D1008" s="75" t="s">
        <v>40</v>
      </c>
      <c r="E1008" s="76">
        <v>109</v>
      </c>
      <c r="F1008" s="77">
        <v>15.75</v>
      </c>
      <c r="G1008" s="75" t="s">
        <v>30</v>
      </c>
      <c r="H1008" s="78" t="s">
        <v>32</v>
      </c>
    </row>
    <row r="1009" spans="1:8" ht="20.100000000000001" customHeight="1">
      <c r="A1009" s="73">
        <v>45609</v>
      </c>
      <c r="B1009" s="74">
        <v>45609.571227928158</v>
      </c>
      <c r="C1009" s="74"/>
      <c r="D1009" s="75" t="s">
        <v>40</v>
      </c>
      <c r="E1009" s="76">
        <v>42</v>
      </c>
      <c r="F1009" s="77">
        <v>15.75</v>
      </c>
      <c r="G1009" s="75" t="s">
        <v>30</v>
      </c>
      <c r="H1009" s="78" t="s">
        <v>32</v>
      </c>
    </row>
    <row r="1010" spans="1:8" ht="20.100000000000001" customHeight="1">
      <c r="A1010" s="73">
        <v>45609</v>
      </c>
      <c r="B1010" s="74">
        <v>45609.571227928158</v>
      </c>
      <c r="C1010" s="74"/>
      <c r="D1010" s="75" t="s">
        <v>40</v>
      </c>
      <c r="E1010" s="76">
        <v>109</v>
      </c>
      <c r="F1010" s="77">
        <v>15.75</v>
      </c>
      <c r="G1010" s="75" t="s">
        <v>30</v>
      </c>
      <c r="H1010" s="78" t="s">
        <v>32</v>
      </c>
    </row>
    <row r="1011" spans="1:8" ht="20.100000000000001" customHeight="1">
      <c r="A1011" s="73">
        <v>45609</v>
      </c>
      <c r="B1011" s="74">
        <v>45609.571227928158</v>
      </c>
      <c r="C1011" s="74"/>
      <c r="D1011" s="75" t="s">
        <v>40</v>
      </c>
      <c r="E1011" s="76">
        <v>93</v>
      </c>
      <c r="F1011" s="77">
        <v>15.75</v>
      </c>
      <c r="G1011" s="75" t="s">
        <v>30</v>
      </c>
      <c r="H1011" s="78" t="s">
        <v>32</v>
      </c>
    </row>
    <row r="1012" spans="1:8" ht="20.100000000000001" customHeight="1">
      <c r="A1012" s="73">
        <v>45609</v>
      </c>
      <c r="B1012" s="74">
        <v>45609.571227928158</v>
      </c>
      <c r="C1012" s="74"/>
      <c r="D1012" s="75" t="s">
        <v>40</v>
      </c>
      <c r="E1012" s="76">
        <v>82</v>
      </c>
      <c r="F1012" s="77">
        <v>15.75</v>
      </c>
      <c r="G1012" s="75" t="s">
        <v>30</v>
      </c>
      <c r="H1012" s="78" t="s">
        <v>32</v>
      </c>
    </row>
    <row r="1013" spans="1:8" ht="20.100000000000001" customHeight="1">
      <c r="A1013" s="73">
        <v>45609</v>
      </c>
      <c r="B1013" s="74">
        <v>45609.571228090208</v>
      </c>
      <c r="C1013" s="74"/>
      <c r="D1013" s="75" t="s">
        <v>40</v>
      </c>
      <c r="E1013" s="76">
        <v>724</v>
      </c>
      <c r="F1013" s="77">
        <v>15.75</v>
      </c>
      <c r="G1013" s="75" t="s">
        <v>30</v>
      </c>
      <c r="H1013" s="78" t="s">
        <v>32</v>
      </c>
    </row>
    <row r="1014" spans="1:8" ht="20.100000000000001" customHeight="1">
      <c r="A1014" s="73">
        <v>45609</v>
      </c>
      <c r="B1014" s="74">
        <v>45609.571532708127</v>
      </c>
      <c r="C1014" s="74"/>
      <c r="D1014" s="75" t="s">
        <v>40</v>
      </c>
      <c r="E1014" s="76">
        <v>402</v>
      </c>
      <c r="F1014" s="77">
        <v>15.74</v>
      </c>
      <c r="G1014" s="75" t="s">
        <v>30</v>
      </c>
      <c r="H1014" s="78" t="s">
        <v>31</v>
      </c>
    </row>
    <row r="1015" spans="1:8" ht="20.100000000000001" customHeight="1">
      <c r="A1015" s="73">
        <v>45609</v>
      </c>
      <c r="B1015" s="74">
        <v>45609.571532708127</v>
      </c>
      <c r="C1015" s="74"/>
      <c r="D1015" s="75" t="s">
        <v>40</v>
      </c>
      <c r="E1015" s="76">
        <v>126</v>
      </c>
      <c r="F1015" s="77">
        <v>15.74</v>
      </c>
      <c r="G1015" s="75" t="s">
        <v>30</v>
      </c>
      <c r="H1015" s="78" t="s">
        <v>31</v>
      </c>
    </row>
    <row r="1016" spans="1:8" ht="20.100000000000001" customHeight="1">
      <c r="A1016" s="73">
        <v>45609</v>
      </c>
      <c r="B1016" s="74">
        <v>45609.57229680568</v>
      </c>
      <c r="C1016" s="74"/>
      <c r="D1016" s="75" t="s">
        <v>40</v>
      </c>
      <c r="E1016" s="76">
        <v>327</v>
      </c>
      <c r="F1016" s="77">
        <v>15.765000000000001</v>
      </c>
      <c r="G1016" s="75" t="s">
        <v>30</v>
      </c>
      <c r="H1016" s="78" t="s">
        <v>31</v>
      </c>
    </row>
    <row r="1017" spans="1:8" ht="20.100000000000001" customHeight="1">
      <c r="A1017" s="73">
        <v>45609</v>
      </c>
      <c r="B1017" s="74">
        <v>45609.57229680568</v>
      </c>
      <c r="C1017" s="74"/>
      <c r="D1017" s="75" t="s">
        <v>40</v>
      </c>
      <c r="E1017" s="76">
        <v>523</v>
      </c>
      <c r="F1017" s="77">
        <v>15.765000000000001</v>
      </c>
      <c r="G1017" s="75" t="s">
        <v>30</v>
      </c>
      <c r="H1017" s="78" t="s">
        <v>31</v>
      </c>
    </row>
    <row r="1018" spans="1:8" ht="20.100000000000001" customHeight="1">
      <c r="A1018" s="73">
        <v>45609</v>
      </c>
      <c r="B1018" s="74">
        <v>45609.573491585441</v>
      </c>
      <c r="C1018" s="74"/>
      <c r="D1018" s="75" t="s">
        <v>40</v>
      </c>
      <c r="E1018" s="76">
        <v>478</v>
      </c>
      <c r="F1018" s="77">
        <v>15.78</v>
      </c>
      <c r="G1018" s="75" t="s">
        <v>30</v>
      </c>
      <c r="H1018" s="78" t="s">
        <v>31</v>
      </c>
    </row>
    <row r="1019" spans="1:8" ht="20.100000000000001" customHeight="1">
      <c r="A1019" s="73">
        <v>45609</v>
      </c>
      <c r="B1019" s="74">
        <v>45609.573754039127</v>
      </c>
      <c r="C1019" s="74"/>
      <c r="D1019" s="75" t="s">
        <v>40</v>
      </c>
      <c r="E1019" s="76">
        <v>549</v>
      </c>
      <c r="F1019" s="77">
        <v>15.805</v>
      </c>
      <c r="G1019" s="75" t="s">
        <v>30</v>
      </c>
      <c r="H1019" s="78" t="s">
        <v>31</v>
      </c>
    </row>
    <row r="1020" spans="1:8" ht="20.100000000000001" customHeight="1">
      <c r="A1020" s="73">
        <v>45609</v>
      </c>
      <c r="B1020" s="74">
        <v>45609.574300891254</v>
      </c>
      <c r="C1020" s="74"/>
      <c r="D1020" s="75" t="s">
        <v>40</v>
      </c>
      <c r="E1020" s="76">
        <v>812</v>
      </c>
      <c r="F1020" s="77">
        <v>15.805</v>
      </c>
      <c r="G1020" s="75" t="s">
        <v>30</v>
      </c>
      <c r="H1020" s="78" t="s">
        <v>31</v>
      </c>
    </row>
    <row r="1021" spans="1:8" ht="20.100000000000001" customHeight="1">
      <c r="A1021" s="73">
        <v>45609</v>
      </c>
      <c r="B1021" s="74">
        <v>45609.574488113634</v>
      </c>
      <c r="C1021" s="74"/>
      <c r="D1021" s="75" t="s">
        <v>40</v>
      </c>
      <c r="E1021" s="76">
        <v>501</v>
      </c>
      <c r="F1021" s="77">
        <v>15.795</v>
      </c>
      <c r="G1021" s="75" t="s">
        <v>30</v>
      </c>
      <c r="H1021" s="78" t="s">
        <v>31</v>
      </c>
    </row>
    <row r="1022" spans="1:8" ht="20.100000000000001" customHeight="1">
      <c r="A1022" s="73">
        <v>45609</v>
      </c>
      <c r="B1022" s="74">
        <v>45609.574488113634</v>
      </c>
      <c r="C1022" s="74"/>
      <c r="D1022" s="75" t="s">
        <v>40</v>
      </c>
      <c r="E1022" s="76">
        <v>560</v>
      </c>
      <c r="F1022" s="77">
        <v>15.795</v>
      </c>
      <c r="G1022" s="75" t="s">
        <v>30</v>
      </c>
      <c r="H1022" s="78" t="s">
        <v>31</v>
      </c>
    </row>
    <row r="1023" spans="1:8" ht="20.100000000000001" customHeight="1">
      <c r="A1023" s="73">
        <v>45609</v>
      </c>
      <c r="B1023" s="74">
        <v>45609.574495023116</v>
      </c>
      <c r="C1023" s="74"/>
      <c r="D1023" s="75" t="s">
        <v>40</v>
      </c>
      <c r="E1023" s="76">
        <v>385</v>
      </c>
      <c r="F1023" s="77">
        <v>15.785</v>
      </c>
      <c r="G1023" s="75" t="s">
        <v>30</v>
      </c>
      <c r="H1023" s="78" t="s">
        <v>31</v>
      </c>
    </row>
    <row r="1024" spans="1:8" ht="20.100000000000001" customHeight="1">
      <c r="A1024" s="73">
        <v>45609</v>
      </c>
      <c r="B1024" s="74">
        <v>45609.57457844913</v>
      </c>
      <c r="C1024" s="74"/>
      <c r="D1024" s="75" t="s">
        <v>40</v>
      </c>
      <c r="E1024" s="76">
        <v>177</v>
      </c>
      <c r="F1024" s="77">
        <v>15.77</v>
      </c>
      <c r="G1024" s="75" t="s">
        <v>30</v>
      </c>
      <c r="H1024" s="78" t="s">
        <v>31</v>
      </c>
    </row>
    <row r="1025" spans="1:8" ht="20.100000000000001" customHeight="1">
      <c r="A1025" s="73">
        <v>45609</v>
      </c>
      <c r="B1025" s="74">
        <v>45609.575532025658</v>
      </c>
      <c r="C1025" s="74"/>
      <c r="D1025" s="75" t="s">
        <v>40</v>
      </c>
      <c r="E1025" s="76">
        <v>54</v>
      </c>
      <c r="F1025" s="77">
        <v>15.765000000000001</v>
      </c>
      <c r="G1025" s="75" t="s">
        <v>30</v>
      </c>
      <c r="H1025" s="78" t="s">
        <v>31</v>
      </c>
    </row>
    <row r="1026" spans="1:8" ht="20.100000000000001" customHeight="1">
      <c r="A1026" s="73">
        <v>45609</v>
      </c>
      <c r="B1026" s="74">
        <v>45609.575532025658</v>
      </c>
      <c r="C1026" s="74"/>
      <c r="D1026" s="75" t="s">
        <v>40</v>
      </c>
      <c r="E1026" s="76">
        <v>225</v>
      </c>
      <c r="F1026" s="77">
        <v>15.765000000000001</v>
      </c>
      <c r="G1026" s="75" t="s">
        <v>30</v>
      </c>
      <c r="H1026" s="78" t="s">
        <v>31</v>
      </c>
    </row>
    <row r="1027" spans="1:8" ht="20.100000000000001" customHeight="1">
      <c r="A1027" s="73">
        <v>45609</v>
      </c>
      <c r="B1027" s="74">
        <v>45609.575532025658</v>
      </c>
      <c r="C1027" s="74"/>
      <c r="D1027" s="75" t="s">
        <v>40</v>
      </c>
      <c r="E1027" s="76">
        <v>285</v>
      </c>
      <c r="F1027" s="77">
        <v>15.765000000000001</v>
      </c>
      <c r="G1027" s="75" t="s">
        <v>30</v>
      </c>
      <c r="H1027" s="78" t="s">
        <v>31</v>
      </c>
    </row>
    <row r="1028" spans="1:8" ht="20.100000000000001" customHeight="1">
      <c r="A1028" s="73">
        <v>45609</v>
      </c>
      <c r="B1028" s="74">
        <v>45609.576691330876</v>
      </c>
      <c r="C1028" s="74"/>
      <c r="D1028" s="75" t="s">
        <v>40</v>
      </c>
      <c r="E1028" s="76">
        <v>14</v>
      </c>
      <c r="F1028" s="77">
        <v>15.78</v>
      </c>
      <c r="G1028" s="75" t="s">
        <v>30</v>
      </c>
      <c r="H1028" s="78" t="s">
        <v>33</v>
      </c>
    </row>
    <row r="1029" spans="1:8" ht="20.100000000000001" customHeight="1">
      <c r="A1029" s="73">
        <v>45609</v>
      </c>
      <c r="B1029" s="74">
        <v>45609.576691330876</v>
      </c>
      <c r="C1029" s="74"/>
      <c r="D1029" s="75" t="s">
        <v>40</v>
      </c>
      <c r="E1029" s="76">
        <v>128</v>
      </c>
      <c r="F1029" s="77">
        <v>15.78</v>
      </c>
      <c r="G1029" s="75" t="s">
        <v>30</v>
      </c>
      <c r="H1029" s="78" t="s">
        <v>33</v>
      </c>
    </row>
    <row r="1030" spans="1:8" ht="20.100000000000001" customHeight="1">
      <c r="A1030" s="73">
        <v>45609</v>
      </c>
      <c r="B1030" s="74">
        <v>45609.576847893652</v>
      </c>
      <c r="C1030" s="74"/>
      <c r="D1030" s="75" t="s">
        <v>40</v>
      </c>
      <c r="E1030" s="76">
        <v>129</v>
      </c>
      <c r="F1030" s="77">
        <v>15.78</v>
      </c>
      <c r="G1030" s="75" t="s">
        <v>30</v>
      </c>
      <c r="H1030" s="78" t="s">
        <v>33</v>
      </c>
    </row>
    <row r="1031" spans="1:8" ht="20.100000000000001" customHeight="1">
      <c r="A1031" s="73">
        <v>45609</v>
      </c>
      <c r="B1031" s="74">
        <v>45609.576847893652</v>
      </c>
      <c r="C1031" s="74"/>
      <c r="D1031" s="75" t="s">
        <v>40</v>
      </c>
      <c r="E1031" s="76">
        <v>44</v>
      </c>
      <c r="F1031" s="77">
        <v>15.78</v>
      </c>
      <c r="G1031" s="75" t="s">
        <v>30</v>
      </c>
      <c r="H1031" s="78" t="s">
        <v>33</v>
      </c>
    </row>
    <row r="1032" spans="1:8" ht="20.100000000000001" customHeight="1">
      <c r="A1032" s="73">
        <v>45609</v>
      </c>
      <c r="B1032" s="74">
        <v>45609.576847893652</v>
      </c>
      <c r="C1032" s="74"/>
      <c r="D1032" s="75" t="s">
        <v>40</v>
      </c>
      <c r="E1032" s="76">
        <v>42</v>
      </c>
      <c r="F1032" s="77">
        <v>15.78</v>
      </c>
      <c r="G1032" s="75" t="s">
        <v>30</v>
      </c>
      <c r="H1032" s="78" t="s">
        <v>33</v>
      </c>
    </row>
    <row r="1033" spans="1:8" ht="20.100000000000001" customHeight="1">
      <c r="A1033" s="73">
        <v>45609</v>
      </c>
      <c r="B1033" s="74">
        <v>45609.576848969795</v>
      </c>
      <c r="C1033" s="74"/>
      <c r="D1033" s="75" t="s">
        <v>40</v>
      </c>
      <c r="E1033" s="76">
        <v>42</v>
      </c>
      <c r="F1033" s="77">
        <v>15.78</v>
      </c>
      <c r="G1033" s="75" t="s">
        <v>30</v>
      </c>
      <c r="H1033" s="78" t="s">
        <v>33</v>
      </c>
    </row>
    <row r="1034" spans="1:8" ht="20.100000000000001" customHeight="1">
      <c r="A1034" s="73">
        <v>45609</v>
      </c>
      <c r="B1034" s="74">
        <v>45609.576848969795</v>
      </c>
      <c r="C1034" s="74"/>
      <c r="D1034" s="75" t="s">
        <v>40</v>
      </c>
      <c r="E1034" s="76">
        <v>45</v>
      </c>
      <c r="F1034" s="77">
        <v>15.78</v>
      </c>
      <c r="G1034" s="75" t="s">
        <v>30</v>
      </c>
      <c r="H1034" s="78" t="s">
        <v>33</v>
      </c>
    </row>
    <row r="1035" spans="1:8" ht="20.100000000000001" customHeight="1">
      <c r="A1035" s="73">
        <v>45609</v>
      </c>
      <c r="B1035" s="74">
        <v>45609.576849756762</v>
      </c>
      <c r="C1035" s="74"/>
      <c r="D1035" s="75" t="s">
        <v>40</v>
      </c>
      <c r="E1035" s="76">
        <v>48</v>
      </c>
      <c r="F1035" s="77">
        <v>15.78</v>
      </c>
      <c r="G1035" s="75" t="s">
        <v>30</v>
      </c>
      <c r="H1035" s="78" t="s">
        <v>33</v>
      </c>
    </row>
    <row r="1036" spans="1:8" ht="20.100000000000001" customHeight="1">
      <c r="A1036" s="73">
        <v>45609</v>
      </c>
      <c r="B1036" s="74">
        <v>45609.576849756762</v>
      </c>
      <c r="C1036" s="74"/>
      <c r="D1036" s="75" t="s">
        <v>40</v>
      </c>
      <c r="E1036" s="76">
        <v>43</v>
      </c>
      <c r="F1036" s="77">
        <v>15.78</v>
      </c>
      <c r="G1036" s="75" t="s">
        <v>30</v>
      </c>
      <c r="H1036" s="78" t="s">
        <v>33</v>
      </c>
    </row>
    <row r="1037" spans="1:8" ht="20.100000000000001" customHeight="1">
      <c r="A1037" s="73">
        <v>45609</v>
      </c>
      <c r="B1037" s="74">
        <v>45609.576849918813</v>
      </c>
      <c r="C1037" s="74"/>
      <c r="D1037" s="75" t="s">
        <v>40</v>
      </c>
      <c r="E1037" s="76">
        <v>42</v>
      </c>
      <c r="F1037" s="77">
        <v>15.78</v>
      </c>
      <c r="G1037" s="75" t="s">
        <v>30</v>
      </c>
      <c r="H1037" s="78" t="s">
        <v>33</v>
      </c>
    </row>
    <row r="1038" spans="1:8" ht="20.100000000000001" customHeight="1">
      <c r="A1038" s="73">
        <v>45609</v>
      </c>
      <c r="B1038" s="74">
        <v>45609.576849918813</v>
      </c>
      <c r="C1038" s="74"/>
      <c r="D1038" s="75" t="s">
        <v>40</v>
      </c>
      <c r="E1038" s="76">
        <v>43</v>
      </c>
      <c r="F1038" s="77">
        <v>15.78</v>
      </c>
      <c r="G1038" s="75" t="s">
        <v>30</v>
      </c>
      <c r="H1038" s="78" t="s">
        <v>33</v>
      </c>
    </row>
    <row r="1039" spans="1:8" ht="20.100000000000001" customHeight="1">
      <c r="A1039" s="73">
        <v>45609</v>
      </c>
      <c r="B1039" s="74">
        <v>45609.576850196812</v>
      </c>
      <c r="C1039" s="74"/>
      <c r="D1039" s="75" t="s">
        <v>40</v>
      </c>
      <c r="E1039" s="76">
        <v>43</v>
      </c>
      <c r="F1039" s="77">
        <v>15.78</v>
      </c>
      <c r="G1039" s="75" t="s">
        <v>30</v>
      </c>
      <c r="H1039" s="78" t="s">
        <v>33</v>
      </c>
    </row>
    <row r="1040" spans="1:8" ht="20.100000000000001" customHeight="1">
      <c r="A1040" s="73">
        <v>45609</v>
      </c>
      <c r="B1040" s="74">
        <v>45609.576850196812</v>
      </c>
      <c r="C1040" s="74"/>
      <c r="D1040" s="75" t="s">
        <v>40</v>
      </c>
      <c r="E1040" s="76">
        <v>44</v>
      </c>
      <c r="F1040" s="77">
        <v>15.78</v>
      </c>
      <c r="G1040" s="75" t="s">
        <v>30</v>
      </c>
      <c r="H1040" s="78" t="s">
        <v>33</v>
      </c>
    </row>
    <row r="1041" spans="1:8" ht="20.100000000000001" customHeight="1">
      <c r="A1041" s="73">
        <v>45609</v>
      </c>
      <c r="B1041" s="74">
        <v>45609.576850463171</v>
      </c>
      <c r="C1041" s="74"/>
      <c r="D1041" s="75" t="s">
        <v>40</v>
      </c>
      <c r="E1041" s="76">
        <v>48</v>
      </c>
      <c r="F1041" s="77">
        <v>15.78</v>
      </c>
      <c r="G1041" s="75" t="s">
        <v>30</v>
      </c>
      <c r="H1041" s="78" t="s">
        <v>33</v>
      </c>
    </row>
    <row r="1042" spans="1:8" ht="20.100000000000001" customHeight="1">
      <c r="A1042" s="73">
        <v>45609</v>
      </c>
      <c r="B1042" s="74">
        <v>45609.576850463171</v>
      </c>
      <c r="C1042" s="74"/>
      <c r="D1042" s="75" t="s">
        <v>40</v>
      </c>
      <c r="E1042" s="76">
        <v>49</v>
      </c>
      <c r="F1042" s="77">
        <v>15.78</v>
      </c>
      <c r="G1042" s="75" t="s">
        <v>30</v>
      </c>
      <c r="H1042" s="78" t="s">
        <v>33</v>
      </c>
    </row>
    <row r="1043" spans="1:8" ht="20.100000000000001" customHeight="1">
      <c r="A1043" s="73">
        <v>45609</v>
      </c>
      <c r="B1043" s="74">
        <v>45609.576859953813</v>
      </c>
      <c r="C1043" s="74"/>
      <c r="D1043" s="75" t="s">
        <v>40</v>
      </c>
      <c r="E1043" s="76">
        <v>51</v>
      </c>
      <c r="F1043" s="77">
        <v>15.78</v>
      </c>
      <c r="G1043" s="75" t="s">
        <v>30</v>
      </c>
      <c r="H1043" s="78" t="s">
        <v>33</v>
      </c>
    </row>
    <row r="1044" spans="1:8" ht="20.100000000000001" customHeight="1">
      <c r="A1044" s="73">
        <v>45609</v>
      </c>
      <c r="B1044" s="74">
        <v>45609.576859953813</v>
      </c>
      <c r="C1044" s="74"/>
      <c r="D1044" s="75" t="s">
        <v>40</v>
      </c>
      <c r="E1044" s="76">
        <v>44</v>
      </c>
      <c r="F1044" s="77">
        <v>15.78</v>
      </c>
      <c r="G1044" s="75" t="s">
        <v>30</v>
      </c>
      <c r="H1044" s="78" t="s">
        <v>33</v>
      </c>
    </row>
    <row r="1045" spans="1:8" ht="20.100000000000001" customHeight="1">
      <c r="A1045" s="73">
        <v>45609</v>
      </c>
      <c r="B1045" s="74">
        <v>45609.576859953813</v>
      </c>
      <c r="C1045" s="74"/>
      <c r="D1045" s="75" t="s">
        <v>40</v>
      </c>
      <c r="E1045" s="76">
        <v>133</v>
      </c>
      <c r="F1045" s="77">
        <v>15.78</v>
      </c>
      <c r="G1045" s="75" t="s">
        <v>30</v>
      </c>
      <c r="H1045" s="78" t="s">
        <v>33</v>
      </c>
    </row>
    <row r="1046" spans="1:8" ht="20.100000000000001" customHeight="1">
      <c r="A1046" s="73">
        <v>45609</v>
      </c>
      <c r="B1046" s="74">
        <v>45609.576863252092</v>
      </c>
      <c r="C1046" s="74"/>
      <c r="D1046" s="75" t="s">
        <v>40</v>
      </c>
      <c r="E1046" s="76">
        <v>48</v>
      </c>
      <c r="F1046" s="77">
        <v>15.78</v>
      </c>
      <c r="G1046" s="75" t="s">
        <v>30</v>
      </c>
      <c r="H1046" s="78" t="s">
        <v>33</v>
      </c>
    </row>
    <row r="1047" spans="1:8" ht="20.100000000000001" customHeight="1">
      <c r="A1047" s="73">
        <v>45609</v>
      </c>
      <c r="B1047" s="74">
        <v>45609.576863252092</v>
      </c>
      <c r="C1047" s="74"/>
      <c r="D1047" s="75" t="s">
        <v>40</v>
      </c>
      <c r="E1047" s="76">
        <v>46</v>
      </c>
      <c r="F1047" s="77">
        <v>15.78</v>
      </c>
      <c r="G1047" s="75" t="s">
        <v>30</v>
      </c>
      <c r="H1047" s="78" t="s">
        <v>33</v>
      </c>
    </row>
    <row r="1048" spans="1:8" ht="20.100000000000001" customHeight="1">
      <c r="A1048" s="73">
        <v>45609</v>
      </c>
      <c r="B1048" s="74">
        <v>45609.576872384176</v>
      </c>
      <c r="C1048" s="74"/>
      <c r="D1048" s="75" t="s">
        <v>40</v>
      </c>
      <c r="E1048" s="76">
        <v>46</v>
      </c>
      <c r="F1048" s="77">
        <v>15.78</v>
      </c>
      <c r="G1048" s="75" t="s">
        <v>30</v>
      </c>
      <c r="H1048" s="78" t="s">
        <v>33</v>
      </c>
    </row>
    <row r="1049" spans="1:8" ht="20.100000000000001" customHeight="1">
      <c r="A1049" s="73">
        <v>45609</v>
      </c>
      <c r="B1049" s="74">
        <v>45609.576872384176</v>
      </c>
      <c r="C1049" s="74"/>
      <c r="D1049" s="75" t="s">
        <v>40</v>
      </c>
      <c r="E1049" s="76">
        <v>49</v>
      </c>
      <c r="F1049" s="77">
        <v>15.78</v>
      </c>
      <c r="G1049" s="75" t="s">
        <v>30</v>
      </c>
      <c r="H1049" s="78" t="s">
        <v>33</v>
      </c>
    </row>
    <row r="1050" spans="1:8" ht="20.100000000000001" customHeight="1">
      <c r="A1050" s="73">
        <v>45609</v>
      </c>
      <c r="B1050" s="74">
        <v>45609.576872384176</v>
      </c>
      <c r="C1050" s="74"/>
      <c r="D1050" s="75" t="s">
        <v>40</v>
      </c>
      <c r="E1050" s="76">
        <v>136</v>
      </c>
      <c r="F1050" s="77">
        <v>15.78</v>
      </c>
      <c r="G1050" s="75" t="s">
        <v>30</v>
      </c>
      <c r="H1050" s="78" t="s">
        <v>33</v>
      </c>
    </row>
    <row r="1051" spans="1:8" ht="20.100000000000001" customHeight="1">
      <c r="A1051" s="73">
        <v>45609</v>
      </c>
      <c r="B1051" s="74">
        <v>45609.576879675966</v>
      </c>
      <c r="C1051" s="74"/>
      <c r="D1051" s="75" t="s">
        <v>40</v>
      </c>
      <c r="E1051" s="76">
        <v>49</v>
      </c>
      <c r="F1051" s="77">
        <v>15.78</v>
      </c>
      <c r="G1051" s="75" t="s">
        <v>30</v>
      </c>
      <c r="H1051" s="78" t="s">
        <v>33</v>
      </c>
    </row>
    <row r="1052" spans="1:8" ht="20.100000000000001" customHeight="1">
      <c r="A1052" s="73">
        <v>45609</v>
      </c>
      <c r="B1052" s="74">
        <v>45609.576879675966</v>
      </c>
      <c r="C1052" s="74"/>
      <c r="D1052" s="75" t="s">
        <v>40</v>
      </c>
      <c r="E1052" s="76">
        <v>46</v>
      </c>
      <c r="F1052" s="77">
        <v>15.78</v>
      </c>
      <c r="G1052" s="75" t="s">
        <v>30</v>
      </c>
      <c r="H1052" s="78" t="s">
        <v>33</v>
      </c>
    </row>
    <row r="1053" spans="1:8" ht="20.100000000000001" customHeight="1">
      <c r="A1053" s="73">
        <v>45609</v>
      </c>
      <c r="B1053" s="74">
        <v>45609.576884803362</v>
      </c>
      <c r="C1053" s="74"/>
      <c r="D1053" s="75" t="s">
        <v>40</v>
      </c>
      <c r="E1053" s="76">
        <v>44</v>
      </c>
      <c r="F1053" s="77">
        <v>15.78</v>
      </c>
      <c r="G1053" s="75" t="s">
        <v>30</v>
      </c>
      <c r="H1053" s="78" t="s">
        <v>33</v>
      </c>
    </row>
    <row r="1054" spans="1:8" ht="20.100000000000001" customHeight="1">
      <c r="A1054" s="73">
        <v>45609</v>
      </c>
      <c r="B1054" s="74">
        <v>45609.576884803362</v>
      </c>
      <c r="C1054" s="74"/>
      <c r="D1054" s="75" t="s">
        <v>40</v>
      </c>
      <c r="E1054" s="76">
        <v>49</v>
      </c>
      <c r="F1054" s="77">
        <v>15.78</v>
      </c>
      <c r="G1054" s="75" t="s">
        <v>30</v>
      </c>
      <c r="H1054" s="78" t="s">
        <v>33</v>
      </c>
    </row>
    <row r="1055" spans="1:8" ht="20.100000000000001" customHeight="1">
      <c r="A1055" s="73">
        <v>45609</v>
      </c>
      <c r="B1055" s="74">
        <v>45609.576884803362</v>
      </c>
      <c r="C1055" s="74"/>
      <c r="D1055" s="75" t="s">
        <v>40</v>
      </c>
      <c r="E1055" s="76">
        <v>127</v>
      </c>
      <c r="F1055" s="77">
        <v>15.78</v>
      </c>
      <c r="G1055" s="75" t="s">
        <v>30</v>
      </c>
      <c r="H1055" s="78" t="s">
        <v>33</v>
      </c>
    </row>
    <row r="1056" spans="1:8" ht="20.100000000000001" customHeight="1">
      <c r="A1056" s="73">
        <v>45609</v>
      </c>
      <c r="B1056" s="74">
        <v>45609.576895312406</v>
      </c>
      <c r="C1056" s="74"/>
      <c r="D1056" s="75" t="s">
        <v>40</v>
      </c>
      <c r="E1056" s="76">
        <v>6</v>
      </c>
      <c r="F1056" s="77">
        <v>15.775</v>
      </c>
      <c r="G1056" s="75" t="s">
        <v>30</v>
      </c>
      <c r="H1056" s="78" t="s">
        <v>31</v>
      </c>
    </row>
    <row r="1057" spans="1:8" ht="20.100000000000001" customHeight="1">
      <c r="A1057" s="73">
        <v>45609</v>
      </c>
      <c r="B1057" s="74">
        <v>45609.576895393431</v>
      </c>
      <c r="C1057" s="74"/>
      <c r="D1057" s="75" t="s">
        <v>40</v>
      </c>
      <c r="E1057" s="76">
        <v>46</v>
      </c>
      <c r="F1057" s="77">
        <v>15.78</v>
      </c>
      <c r="G1057" s="75" t="s">
        <v>30</v>
      </c>
      <c r="H1057" s="78" t="s">
        <v>33</v>
      </c>
    </row>
    <row r="1058" spans="1:8" ht="20.100000000000001" customHeight="1">
      <c r="A1058" s="73">
        <v>45609</v>
      </c>
      <c r="B1058" s="74">
        <v>45609.576895393431</v>
      </c>
      <c r="C1058" s="74"/>
      <c r="D1058" s="75" t="s">
        <v>40</v>
      </c>
      <c r="E1058" s="76">
        <v>48</v>
      </c>
      <c r="F1058" s="77">
        <v>15.78</v>
      </c>
      <c r="G1058" s="75" t="s">
        <v>30</v>
      </c>
      <c r="H1058" s="78" t="s">
        <v>33</v>
      </c>
    </row>
    <row r="1059" spans="1:8" ht="20.100000000000001" customHeight="1">
      <c r="A1059" s="73">
        <v>45609</v>
      </c>
      <c r="B1059" s="74">
        <v>45609.576895393431</v>
      </c>
      <c r="C1059" s="74"/>
      <c r="D1059" s="75" t="s">
        <v>40</v>
      </c>
      <c r="E1059" s="76">
        <v>121</v>
      </c>
      <c r="F1059" s="77">
        <v>15.78</v>
      </c>
      <c r="G1059" s="75" t="s">
        <v>30</v>
      </c>
      <c r="H1059" s="78" t="s">
        <v>33</v>
      </c>
    </row>
    <row r="1060" spans="1:8" ht="20.100000000000001" customHeight="1">
      <c r="A1060" s="73">
        <v>45609</v>
      </c>
      <c r="B1060" s="74">
        <v>45609.576896689832</v>
      </c>
      <c r="C1060" s="74"/>
      <c r="D1060" s="75" t="s">
        <v>40</v>
      </c>
      <c r="E1060" s="76">
        <v>160</v>
      </c>
      <c r="F1060" s="77">
        <v>15.77</v>
      </c>
      <c r="G1060" s="75" t="s">
        <v>30</v>
      </c>
      <c r="H1060" s="78" t="s">
        <v>31</v>
      </c>
    </row>
    <row r="1061" spans="1:8" ht="20.100000000000001" customHeight="1">
      <c r="A1061" s="73">
        <v>45609</v>
      </c>
      <c r="B1061" s="74">
        <v>45609.578387014102</v>
      </c>
      <c r="C1061" s="74"/>
      <c r="D1061" s="75" t="s">
        <v>40</v>
      </c>
      <c r="E1061" s="76">
        <v>138</v>
      </c>
      <c r="F1061" s="77">
        <v>15.78</v>
      </c>
      <c r="G1061" s="75" t="s">
        <v>30</v>
      </c>
      <c r="H1061" s="78" t="s">
        <v>33</v>
      </c>
    </row>
    <row r="1062" spans="1:8" ht="20.100000000000001" customHeight="1">
      <c r="A1062" s="73">
        <v>45609</v>
      </c>
      <c r="B1062" s="74">
        <v>45609.578387048561</v>
      </c>
      <c r="C1062" s="74"/>
      <c r="D1062" s="75" t="s">
        <v>40</v>
      </c>
      <c r="E1062" s="76">
        <v>46</v>
      </c>
      <c r="F1062" s="77">
        <v>15.78</v>
      </c>
      <c r="G1062" s="75" t="s">
        <v>30</v>
      </c>
      <c r="H1062" s="78" t="s">
        <v>33</v>
      </c>
    </row>
    <row r="1063" spans="1:8" ht="20.100000000000001" customHeight="1">
      <c r="A1063" s="73">
        <v>45609</v>
      </c>
      <c r="B1063" s="74">
        <v>45609.578387048561</v>
      </c>
      <c r="C1063" s="74"/>
      <c r="D1063" s="75" t="s">
        <v>40</v>
      </c>
      <c r="E1063" s="76">
        <v>51</v>
      </c>
      <c r="F1063" s="77">
        <v>15.78</v>
      </c>
      <c r="G1063" s="75" t="s">
        <v>30</v>
      </c>
      <c r="H1063" s="78" t="s">
        <v>33</v>
      </c>
    </row>
    <row r="1064" spans="1:8" ht="20.100000000000001" customHeight="1">
      <c r="A1064" s="73">
        <v>45609</v>
      </c>
      <c r="B1064" s="74">
        <v>45609.578387083486</v>
      </c>
      <c r="C1064" s="74"/>
      <c r="D1064" s="75" t="s">
        <v>40</v>
      </c>
      <c r="E1064" s="76">
        <v>139</v>
      </c>
      <c r="F1064" s="77">
        <v>15.78</v>
      </c>
      <c r="G1064" s="75" t="s">
        <v>30</v>
      </c>
      <c r="H1064" s="78" t="s">
        <v>32</v>
      </c>
    </row>
    <row r="1065" spans="1:8" ht="20.100000000000001" customHeight="1">
      <c r="A1065" s="73">
        <v>45609</v>
      </c>
      <c r="B1065" s="74">
        <v>45609.578716967721</v>
      </c>
      <c r="C1065" s="74"/>
      <c r="D1065" s="75" t="s">
        <v>40</v>
      </c>
      <c r="E1065" s="76">
        <v>50</v>
      </c>
      <c r="F1065" s="77">
        <v>15.78</v>
      </c>
      <c r="G1065" s="75" t="s">
        <v>30</v>
      </c>
      <c r="H1065" s="78" t="s">
        <v>33</v>
      </c>
    </row>
    <row r="1066" spans="1:8" ht="20.100000000000001" customHeight="1">
      <c r="A1066" s="73">
        <v>45609</v>
      </c>
      <c r="B1066" s="74">
        <v>45609.578716967721</v>
      </c>
      <c r="C1066" s="74"/>
      <c r="D1066" s="75" t="s">
        <v>40</v>
      </c>
      <c r="E1066" s="76">
        <v>129</v>
      </c>
      <c r="F1066" s="77">
        <v>15.78</v>
      </c>
      <c r="G1066" s="75" t="s">
        <v>30</v>
      </c>
      <c r="H1066" s="78" t="s">
        <v>32</v>
      </c>
    </row>
    <row r="1067" spans="1:8" ht="20.100000000000001" customHeight="1">
      <c r="A1067" s="73">
        <v>45609</v>
      </c>
      <c r="B1067" s="74">
        <v>45609.578716967721</v>
      </c>
      <c r="C1067" s="74"/>
      <c r="D1067" s="75" t="s">
        <v>40</v>
      </c>
      <c r="E1067" s="76">
        <v>44</v>
      </c>
      <c r="F1067" s="77">
        <v>15.78</v>
      </c>
      <c r="G1067" s="75" t="s">
        <v>30</v>
      </c>
      <c r="H1067" s="78" t="s">
        <v>33</v>
      </c>
    </row>
    <row r="1068" spans="1:8" ht="20.100000000000001" customHeight="1">
      <c r="A1068" s="73">
        <v>45609</v>
      </c>
      <c r="B1068" s="74">
        <v>45609.578716967721</v>
      </c>
      <c r="C1068" s="74"/>
      <c r="D1068" s="75" t="s">
        <v>40</v>
      </c>
      <c r="E1068" s="76">
        <v>132</v>
      </c>
      <c r="F1068" s="77">
        <v>15.78</v>
      </c>
      <c r="G1068" s="75" t="s">
        <v>30</v>
      </c>
      <c r="H1068" s="78" t="s">
        <v>33</v>
      </c>
    </row>
    <row r="1069" spans="1:8" ht="20.100000000000001" customHeight="1">
      <c r="A1069" s="73">
        <v>45609</v>
      </c>
      <c r="B1069" s="74">
        <v>45609.578753738198</v>
      </c>
      <c r="C1069" s="74"/>
      <c r="D1069" s="75" t="s">
        <v>40</v>
      </c>
      <c r="E1069" s="76">
        <v>133</v>
      </c>
      <c r="F1069" s="77">
        <v>15.78</v>
      </c>
      <c r="G1069" s="75" t="s">
        <v>30</v>
      </c>
      <c r="H1069" s="78" t="s">
        <v>32</v>
      </c>
    </row>
    <row r="1070" spans="1:8" ht="20.100000000000001" customHeight="1">
      <c r="A1070" s="73">
        <v>45609</v>
      </c>
      <c r="B1070" s="74">
        <v>45609.578753738198</v>
      </c>
      <c r="C1070" s="74"/>
      <c r="D1070" s="75" t="s">
        <v>40</v>
      </c>
      <c r="E1070" s="76">
        <v>46</v>
      </c>
      <c r="F1070" s="77">
        <v>15.78</v>
      </c>
      <c r="G1070" s="75" t="s">
        <v>30</v>
      </c>
      <c r="H1070" s="78" t="s">
        <v>33</v>
      </c>
    </row>
    <row r="1071" spans="1:8" ht="20.100000000000001" customHeight="1">
      <c r="A1071" s="73">
        <v>45609</v>
      </c>
      <c r="B1071" s="74">
        <v>45609.578753738198</v>
      </c>
      <c r="C1071" s="74"/>
      <c r="D1071" s="75" t="s">
        <v>40</v>
      </c>
      <c r="E1071" s="76">
        <v>80</v>
      </c>
      <c r="F1071" s="77">
        <v>15.78</v>
      </c>
      <c r="G1071" s="75" t="s">
        <v>30</v>
      </c>
      <c r="H1071" s="78" t="s">
        <v>32</v>
      </c>
    </row>
    <row r="1072" spans="1:8" ht="20.100000000000001" customHeight="1">
      <c r="A1072" s="73">
        <v>45609</v>
      </c>
      <c r="B1072" s="74">
        <v>45609.578753738198</v>
      </c>
      <c r="C1072" s="74"/>
      <c r="D1072" s="75" t="s">
        <v>40</v>
      </c>
      <c r="E1072" s="76">
        <v>51</v>
      </c>
      <c r="F1072" s="77">
        <v>15.78</v>
      </c>
      <c r="G1072" s="75" t="s">
        <v>30</v>
      </c>
      <c r="H1072" s="78" t="s">
        <v>33</v>
      </c>
    </row>
    <row r="1073" spans="1:8" ht="20.100000000000001" customHeight="1">
      <c r="A1073" s="73">
        <v>45609</v>
      </c>
      <c r="B1073" s="74">
        <v>45609.578753738198</v>
      </c>
      <c r="C1073" s="74"/>
      <c r="D1073" s="75" t="s">
        <v>40</v>
      </c>
      <c r="E1073" s="76">
        <v>136</v>
      </c>
      <c r="F1073" s="77">
        <v>15.78</v>
      </c>
      <c r="G1073" s="75" t="s">
        <v>30</v>
      </c>
      <c r="H1073" s="78" t="s">
        <v>33</v>
      </c>
    </row>
    <row r="1074" spans="1:8" ht="20.100000000000001" customHeight="1">
      <c r="A1074" s="73">
        <v>45609</v>
      </c>
      <c r="B1074" s="74">
        <v>45609.578753784765</v>
      </c>
      <c r="C1074" s="74"/>
      <c r="D1074" s="75" t="s">
        <v>40</v>
      </c>
      <c r="E1074" s="76">
        <v>1275</v>
      </c>
      <c r="F1074" s="77">
        <v>15.78</v>
      </c>
      <c r="G1074" s="75" t="s">
        <v>30</v>
      </c>
      <c r="H1074" s="78" t="s">
        <v>32</v>
      </c>
    </row>
    <row r="1075" spans="1:8" ht="20.100000000000001" customHeight="1">
      <c r="A1075" s="73">
        <v>45609</v>
      </c>
      <c r="B1075" s="74">
        <v>45609.579385127407</v>
      </c>
      <c r="C1075" s="74"/>
      <c r="D1075" s="75" t="s">
        <v>40</v>
      </c>
      <c r="E1075" s="76">
        <v>440</v>
      </c>
      <c r="F1075" s="77">
        <v>15.765000000000001</v>
      </c>
      <c r="G1075" s="75" t="s">
        <v>30</v>
      </c>
      <c r="H1075" s="78" t="s">
        <v>31</v>
      </c>
    </row>
    <row r="1076" spans="1:8" ht="20.100000000000001" customHeight="1">
      <c r="A1076" s="73">
        <v>45609</v>
      </c>
      <c r="B1076" s="74">
        <v>45609.579385127407</v>
      </c>
      <c r="C1076" s="74"/>
      <c r="D1076" s="75" t="s">
        <v>40</v>
      </c>
      <c r="E1076" s="76">
        <v>573</v>
      </c>
      <c r="F1076" s="77">
        <v>15.765000000000001</v>
      </c>
      <c r="G1076" s="75" t="s">
        <v>30</v>
      </c>
      <c r="H1076" s="78" t="s">
        <v>31</v>
      </c>
    </row>
    <row r="1077" spans="1:8" ht="20.100000000000001" customHeight="1">
      <c r="A1077" s="73">
        <v>45609</v>
      </c>
      <c r="B1077" s="74">
        <v>45609.580719722435</v>
      </c>
      <c r="C1077" s="74"/>
      <c r="D1077" s="75" t="s">
        <v>40</v>
      </c>
      <c r="E1077" s="76">
        <v>136</v>
      </c>
      <c r="F1077" s="77">
        <v>15.775</v>
      </c>
      <c r="G1077" s="75" t="s">
        <v>30</v>
      </c>
      <c r="H1077" s="78" t="s">
        <v>33</v>
      </c>
    </row>
    <row r="1078" spans="1:8" ht="20.100000000000001" customHeight="1">
      <c r="A1078" s="73">
        <v>45609</v>
      </c>
      <c r="B1078" s="74">
        <v>45609.580719722435</v>
      </c>
      <c r="C1078" s="74"/>
      <c r="D1078" s="75" t="s">
        <v>40</v>
      </c>
      <c r="E1078" s="76">
        <v>49</v>
      </c>
      <c r="F1078" s="77">
        <v>15.775</v>
      </c>
      <c r="G1078" s="75" t="s">
        <v>30</v>
      </c>
      <c r="H1078" s="78" t="s">
        <v>33</v>
      </c>
    </row>
    <row r="1079" spans="1:8" ht="20.100000000000001" customHeight="1">
      <c r="A1079" s="73">
        <v>45609</v>
      </c>
      <c r="B1079" s="74">
        <v>45609.580719722435</v>
      </c>
      <c r="C1079" s="74"/>
      <c r="D1079" s="75" t="s">
        <v>40</v>
      </c>
      <c r="E1079" s="76">
        <v>46</v>
      </c>
      <c r="F1079" s="77">
        <v>15.775</v>
      </c>
      <c r="G1079" s="75" t="s">
        <v>30</v>
      </c>
      <c r="H1079" s="78" t="s">
        <v>33</v>
      </c>
    </row>
    <row r="1080" spans="1:8" ht="20.100000000000001" customHeight="1">
      <c r="A1080" s="73">
        <v>45609</v>
      </c>
      <c r="B1080" s="74">
        <v>45609.580719733611</v>
      </c>
      <c r="C1080" s="74"/>
      <c r="D1080" s="75" t="s">
        <v>40</v>
      </c>
      <c r="E1080" s="76">
        <v>1467</v>
      </c>
      <c r="F1080" s="77">
        <v>15.775</v>
      </c>
      <c r="G1080" s="75" t="s">
        <v>30</v>
      </c>
      <c r="H1080" s="78" t="s">
        <v>31</v>
      </c>
    </row>
    <row r="1081" spans="1:8" ht="20.100000000000001" customHeight="1">
      <c r="A1081" s="73">
        <v>45609</v>
      </c>
      <c r="B1081" s="74">
        <v>45609.581316527911</v>
      </c>
      <c r="C1081" s="74"/>
      <c r="D1081" s="75" t="s">
        <v>40</v>
      </c>
      <c r="E1081" s="76">
        <v>489</v>
      </c>
      <c r="F1081" s="77">
        <v>15.77</v>
      </c>
      <c r="G1081" s="75" t="s">
        <v>30</v>
      </c>
      <c r="H1081" s="78" t="s">
        <v>31</v>
      </c>
    </row>
    <row r="1082" spans="1:8" ht="20.100000000000001" customHeight="1">
      <c r="A1082" s="73">
        <v>45609</v>
      </c>
      <c r="B1082" s="74">
        <v>45609.581316562369</v>
      </c>
      <c r="C1082" s="74"/>
      <c r="D1082" s="75" t="s">
        <v>40</v>
      </c>
      <c r="E1082" s="76">
        <v>64</v>
      </c>
      <c r="F1082" s="77">
        <v>15.765000000000001</v>
      </c>
      <c r="G1082" s="75" t="s">
        <v>30</v>
      </c>
      <c r="H1082" s="78" t="s">
        <v>31</v>
      </c>
    </row>
    <row r="1083" spans="1:8" ht="20.100000000000001" customHeight="1">
      <c r="A1083" s="73">
        <v>45609</v>
      </c>
      <c r="B1083" s="74">
        <v>45609.582925671246</v>
      </c>
      <c r="C1083" s="74"/>
      <c r="D1083" s="75" t="s">
        <v>40</v>
      </c>
      <c r="E1083" s="76">
        <v>477</v>
      </c>
      <c r="F1083" s="77">
        <v>15.765000000000001</v>
      </c>
      <c r="G1083" s="75" t="s">
        <v>30</v>
      </c>
      <c r="H1083" s="78" t="s">
        <v>32</v>
      </c>
    </row>
    <row r="1084" spans="1:8" ht="20.100000000000001" customHeight="1">
      <c r="A1084" s="73">
        <v>45609</v>
      </c>
      <c r="B1084" s="74">
        <v>45609.58292570617</v>
      </c>
      <c r="C1084" s="74"/>
      <c r="D1084" s="75" t="s">
        <v>40</v>
      </c>
      <c r="E1084" s="76">
        <v>1345</v>
      </c>
      <c r="F1084" s="77">
        <v>15.765000000000001</v>
      </c>
      <c r="G1084" s="75" t="s">
        <v>30</v>
      </c>
      <c r="H1084" s="78" t="s">
        <v>31</v>
      </c>
    </row>
    <row r="1085" spans="1:8" ht="20.100000000000001" customHeight="1">
      <c r="A1085" s="73">
        <v>45609</v>
      </c>
      <c r="B1085" s="74">
        <v>45609.5836118632</v>
      </c>
      <c r="C1085" s="74"/>
      <c r="D1085" s="75" t="s">
        <v>40</v>
      </c>
      <c r="E1085" s="76">
        <v>556</v>
      </c>
      <c r="F1085" s="77">
        <v>15.76</v>
      </c>
      <c r="G1085" s="75" t="s">
        <v>30</v>
      </c>
      <c r="H1085" s="78" t="s">
        <v>31</v>
      </c>
    </row>
    <row r="1086" spans="1:8" ht="20.100000000000001" customHeight="1">
      <c r="A1086" s="73">
        <v>45609</v>
      </c>
      <c r="B1086" s="74">
        <v>45609.5836118632</v>
      </c>
      <c r="C1086" s="74"/>
      <c r="D1086" s="75" t="s">
        <v>40</v>
      </c>
      <c r="E1086" s="76">
        <v>138</v>
      </c>
      <c r="F1086" s="77">
        <v>15.76</v>
      </c>
      <c r="G1086" s="75" t="s">
        <v>30</v>
      </c>
      <c r="H1086" s="78" t="s">
        <v>31</v>
      </c>
    </row>
    <row r="1087" spans="1:8" ht="20.100000000000001" customHeight="1">
      <c r="A1087" s="73">
        <v>45609</v>
      </c>
      <c r="B1087" s="74">
        <v>45609.583612176124</v>
      </c>
      <c r="C1087" s="74"/>
      <c r="D1087" s="75" t="s">
        <v>40</v>
      </c>
      <c r="E1087" s="76">
        <v>80</v>
      </c>
      <c r="F1087" s="77">
        <v>15.755000000000001</v>
      </c>
      <c r="G1087" s="75" t="s">
        <v>30</v>
      </c>
      <c r="H1087" s="78" t="s">
        <v>32</v>
      </c>
    </row>
    <row r="1088" spans="1:8" ht="20.100000000000001" customHeight="1">
      <c r="A1088" s="73">
        <v>45609</v>
      </c>
      <c r="B1088" s="74">
        <v>45609.583612176124</v>
      </c>
      <c r="C1088" s="74"/>
      <c r="D1088" s="75" t="s">
        <v>40</v>
      </c>
      <c r="E1088" s="76">
        <v>156</v>
      </c>
      <c r="F1088" s="77">
        <v>15.755000000000001</v>
      </c>
      <c r="G1088" s="75" t="s">
        <v>30</v>
      </c>
      <c r="H1088" s="78" t="s">
        <v>33</v>
      </c>
    </row>
    <row r="1089" spans="1:8" ht="20.100000000000001" customHeight="1">
      <c r="A1089" s="73">
        <v>45609</v>
      </c>
      <c r="B1089" s="74">
        <v>45609.583612176124</v>
      </c>
      <c r="C1089" s="74"/>
      <c r="D1089" s="75" t="s">
        <v>40</v>
      </c>
      <c r="E1089" s="76">
        <v>155</v>
      </c>
      <c r="F1089" s="77">
        <v>15.755000000000001</v>
      </c>
      <c r="G1089" s="75" t="s">
        <v>30</v>
      </c>
      <c r="H1089" s="78" t="s">
        <v>32</v>
      </c>
    </row>
    <row r="1090" spans="1:8" ht="20.100000000000001" customHeight="1">
      <c r="A1090" s="73">
        <v>45609</v>
      </c>
      <c r="B1090" s="74">
        <v>45609.583612176124</v>
      </c>
      <c r="C1090" s="74"/>
      <c r="D1090" s="75" t="s">
        <v>40</v>
      </c>
      <c r="E1090" s="76">
        <v>45</v>
      </c>
      <c r="F1090" s="77">
        <v>15.755000000000001</v>
      </c>
      <c r="G1090" s="75" t="s">
        <v>30</v>
      </c>
      <c r="H1090" s="78" t="s">
        <v>33</v>
      </c>
    </row>
    <row r="1091" spans="1:8" ht="20.100000000000001" customHeight="1">
      <c r="A1091" s="73">
        <v>45609</v>
      </c>
      <c r="B1091" s="74">
        <v>45609.583612176124</v>
      </c>
      <c r="C1091" s="74"/>
      <c r="D1091" s="75" t="s">
        <v>40</v>
      </c>
      <c r="E1091" s="76">
        <v>56</v>
      </c>
      <c r="F1091" s="77">
        <v>15.755000000000001</v>
      </c>
      <c r="G1091" s="75" t="s">
        <v>30</v>
      </c>
      <c r="H1091" s="78" t="s">
        <v>32</v>
      </c>
    </row>
    <row r="1092" spans="1:8" ht="20.100000000000001" customHeight="1">
      <c r="A1092" s="73">
        <v>45609</v>
      </c>
      <c r="B1092" s="74">
        <v>45609.583612176124</v>
      </c>
      <c r="C1092" s="74"/>
      <c r="D1092" s="75" t="s">
        <v>40</v>
      </c>
      <c r="E1092" s="76">
        <v>47</v>
      </c>
      <c r="F1092" s="77">
        <v>15.755000000000001</v>
      </c>
      <c r="G1092" s="75" t="s">
        <v>30</v>
      </c>
      <c r="H1092" s="78" t="s">
        <v>33</v>
      </c>
    </row>
    <row r="1093" spans="1:8" ht="20.100000000000001" customHeight="1">
      <c r="A1093" s="73">
        <v>45609</v>
      </c>
      <c r="B1093" s="74">
        <v>45609.583612245508</v>
      </c>
      <c r="C1093" s="74"/>
      <c r="D1093" s="75" t="s">
        <v>40</v>
      </c>
      <c r="E1093" s="76">
        <v>3</v>
      </c>
      <c r="F1093" s="77">
        <v>15.755000000000001</v>
      </c>
      <c r="G1093" s="75" t="s">
        <v>30</v>
      </c>
      <c r="H1093" s="78" t="s">
        <v>33</v>
      </c>
    </row>
    <row r="1094" spans="1:8" ht="20.100000000000001" customHeight="1">
      <c r="A1094" s="73">
        <v>45609</v>
      </c>
      <c r="B1094" s="74">
        <v>45609.583613460418</v>
      </c>
      <c r="C1094" s="74"/>
      <c r="D1094" s="75" t="s">
        <v>40</v>
      </c>
      <c r="E1094" s="76">
        <v>510</v>
      </c>
      <c r="F1094" s="77">
        <v>15.755000000000001</v>
      </c>
      <c r="G1094" s="75" t="s">
        <v>30</v>
      </c>
      <c r="H1094" s="78" t="s">
        <v>31</v>
      </c>
    </row>
    <row r="1095" spans="1:8" ht="20.100000000000001" customHeight="1">
      <c r="A1095" s="73">
        <v>45609</v>
      </c>
      <c r="B1095" s="74">
        <v>45609.585008310154</v>
      </c>
      <c r="C1095" s="74"/>
      <c r="D1095" s="75" t="s">
        <v>40</v>
      </c>
      <c r="E1095" s="76">
        <v>385</v>
      </c>
      <c r="F1095" s="77">
        <v>15.775</v>
      </c>
      <c r="G1095" s="75" t="s">
        <v>30</v>
      </c>
      <c r="H1095" s="78" t="s">
        <v>32</v>
      </c>
    </row>
    <row r="1096" spans="1:8" ht="20.100000000000001" customHeight="1">
      <c r="A1096" s="73">
        <v>45609</v>
      </c>
      <c r="B1096" s="74">
        <v>45609.585008310154</v>
      </c>
      <c r="C1096" s="74"/>
      <c r="D1096" s="75" t="s">
        <v>40</v>
      </c>
      <c r="E1096" s="76">
        <v>90</v>
      </c>
      <c r="F1096" s="77">
        <v>15.775</v>
      </c>
      <c r="G1096" s="75" t="s">
        <v>30</v>
      </c>
      <c r="H1096" s="78" t="s">
        <v>32</v>
      </c>
    </row>
    <row r="1097" spans="1:8" ht="20.100000000000001" customHeight="1">
      <c r="A1097" s="73">
        <v>45609</v>
      </c>
      <c r="B1097" s="74">
        <v>45609.585008356255</v>
      </c>
      <c r="C1097" s="74"/>
      <c r="D1097" s="75" t="s">
        <v>40</v>
      </c>
      <c r="E1097" s="76">
        <v>868</v>
      </c>
      <c r="F1097" s="77">
        <v>15.775</v>
      </c>
      <c r="G1097" s="75" t="s">
        <v>30</v>
      </c>
      <c r="H1097" s="78" t="s">
        <v>31</v>
      </c>
    </row>
    <row r="1098" spans="1:8" ht="20.100000000000001" customHeight="1">
      <c r="A1098" s="73">
        <v>45609</v>
      </c>
      <c r="B1098" s="74">
        <v>45609.585008356255</v>
      </c>
      <c r="C1098" s="74"/>
      <c r="D1098" s="75" t="s">
        <v>40</v>
      </c>
      <c r="E1098" s="76">
        <v>385</v>
      </c>
      <c r="F1098" s="77">
        <v>15.775</v>
      </c>
      <c r="G1098" s="75" t="s">
        <v>30</v>
      </c>
      <c r="H1098" s="78" t="s">
        <v>31</v>
      </c>
    </row>
    <row r="1099" spans="1:8" ht="20.100000000000001" customHeight="1">
      <c r="A1099" s="73">
        <v>45609</v>
      </c>
      <c r="B1099" s="74">
        <v>45609.585008356255</v>
      </c>
      <c r="C1099" s="74"/>
      <c r="D1099" s="75" t="s">
        <v>40</v>
      </c>
      <c r="E1099" s="76">
        <v>161</v>
      </c>
      <c r="F1099" s="77">
        <v>15.775</v>
      </c>
      <c r="G1099" s="75" t="s">
        <v>30</v>
      </c>
      <c r="H1099" s="78" t="s">
        <v>31</v>
      </c>
    </row>
    <row r="1100" spans="1:8" ht="20.100000000000001" customHeight="1">
      <c r="A1100" s="73">
        <v>45609</v>
      </c>
      <c r="B1100" s="74">
        <v>45609.585894837976</v>
      </c>
      <c r="C1100" s="74"/>
      <c r="D1100" s="75" t="s">
        <v>40</v>
      </c>
      <c r="E1100" s="76">
        <v>622</v>
      </c>
      <c r="F1100" s="77">
        <v>15.77</v>
      </c>
      <c r="G1100" s="75" t="s">
        <v>30</v>
      </c>
      <c r="H1100" s="78" t="s">
        <v>31</v>
      </c>
    </row>
    <row r="1101" spans="1:8" ht="20.100000000000001" customHeight="1">
      <c r="A1101" s="73">
        <v>45609</v>
      </c>
      <c r="B1101" s="74">
        <v>45609.586657731328</v>
      </c>
      <c r="C1101" s="74"/>
      <c r="D1101" s="75" t="s">
        <v>40</v>
      </c>
      <c r="E1101" s="76">
        <v>89</v>
      </c>
      <c r="F1101" s="77">
        <v>15.775</v>
      </c>
      <c r="G1101" s="75" t="s">
        <v>30</v>
      </c>
      <c r="H1101" s="78" t="s">
        <v>32</v>
      </c>
    </row>
    <row r="1102" spans="1:8" ht="20.100000000000001" customHeight="1">
      <c r="A1102" s="73">
        <v>45609</v>
      </c>
      <c r="B1102" s="74">
        <v>45609.586657731328</v>
      </c>
      <c r="C1102" s="74"/>
      <c r="D1102" s="75" t="s">
        <v>40</v>
      </c>
      <c r="E1102" s="76">
        <v>157</v>
      </c>
      <c r="F1102" s="77">
        <v>15.775</v>
      </c>
      <c r="G1102" s="75" t="s">
        <v>30</v>
      </c>
      <c r="H1102" s="78" t="s">
        <v>32</v>
      </c>
    </row>
    <row r="1103" spans="1:8" ht="20.100000000000001" customHeight="1">
      <c r="A1103" s="73">
        <v>45609</v>
      </c>
      <c r="B1103" s="74">
        <v>45609.586657731328</v>
      </c>
      <c r="C1103" s="74"/>
      <c r="D1103" s="75" t="s">
        <v>40</v>
      </c>
      <c r="E1103" s="76">
        <v>325</v>
      </c>
      <c r="F1103" s="77">
        <v>15.775</v>
      </c>
      <c r="G1103" s="75" t="s">
        <v>30</v>
      </c>
      <c r="H1103" s="78" t="s">
        <v>32</v>
      </c>
    </row>
    <row r="1104" spans="1:8" ht="20.100000000000001" customHeight="1">
      <c r="A1104" s="73">
        <v>45609</v>
      </c>
      <c r="B1104" s="74">
        <v>45609.586657731328</v>
      </c>
      <c r="C1104" s="74"/>
      <c r="D1104" s="75" t="s">
        <v>40</v>
      </c>
      <c r="E1104" s="76">
        <v>1012</v>
      </c>
      <c r="F1104" s="77">
        <v>15.775</v>
      </c>
      <c r="G1104" s="75" t="s">
        <v>30</v>
      </c>
      <c r="H1104" s="78" t="s">
        <v>31</v>
      </c>
    </row>
    <row r="1105" spans="1:8" ht="20.100000000000001" customHeight="1">
      <c r="A1105" s="73">
        <v>45609</v>
      </c>
      <c r="B1105" s="74">
        <v>45609.586862384342</v>
      </c>
      <c r="C1105" s="74"/>
      <c r="D1105" s="75" t="s">
        <v>40</v>
      </c>
      <c r="E1105" s="76">
        <v>38</v>
      </c>
      <c r="F1105" s="77">
        <v>15.765000000000001</v>
      </c>
      <c r="G1105" s="75" t="s">
        <v>30</v>
      </c>
      <c r="H1105" s="78" t="s">
        <v>31</v>
      </c>
    </row>
    <row r="1106" spans="1:8" ht="20.100000000000001" customHeight="1">
      <c r="A1106" s="73">
        <v>45609</v>
      </c>
      <c r="B1106" s="74">
        <v>45609.586862384342</v>
      </c>
      <c r="C1106" s="74"/>
      <c r="D1106" s="75" t="s">
        <v>40</v>
      </c>
      <c r="E1106" s="76">
        <v>51</v>
      </c>
      <c r="F1106" s="77">
        <v>15.765000000000001</v>
      </c>
      <c r="G1106" s="75" t="s">
        <v>30</v>
      </c>
      <c r="H1106" s="78" t="s">
        <v>31</v>
      </c>
    </row>
    <row r="1107" spans="1:8" ht="20.100000000000001" customHeight="1">
      <c r="A1107" s="73">
        <v>45609</v>
      </c>
      <c r="B1107" s="74">
        <v>45609.588406134397</v>
      </c>
      <c r="C1107" s="74"/>
      <c r="D1107" s="75" t="s">
        <v>40</v>
      </c>
      <c r="E1107" s="76">
        <v>648</v>
      </c>
      <c r="F1107" s="77">
        <v>15.79</v>
      </c>
      <c r="G1107" s="75" t="s">
        <v>30</v>
      </c>
      <c r="H1107" s="78" t="s">
        <v>32</v>
      </c>
    </row>
    <row r="1108" spans="1:8" ht="20.100000000000001" customHeight="1">
      <c r="A1108" s="73">
        <v>45609</v>
      </c>
      <c r="B1108" s="74">
        <v>45609.588406157214</v>
      </c>
      <c r="C1108" s="74"/>
      <c r="D1108" s="75" t="s">
        <v>40</v>
      </c>
      <c r="E1108" s="76">
        <v>1303</v>
      </c>
      <c r="F1108" s="77">
        <v>15.79</v>
      </c>
      <c r="G1108" s="75" t="s">
        <v>30</v>
      </c>
      <c r="H1108" s="78" t="s">
        <v>31</v>
      </c>
    </row>
    <row r="1109" spans="1:8" ht="20.100000000000001" customHeight="1">
      <c r="A1109" s="73">
        <v>45609</v>
      </c>
      <c r="B1109" s="74">
        <v>45609.588547823951</v>
      </c>
      <c r="C1109" s="74"/>
      <c r="D1109" s="75" t="s">
        <v>40</v>
      </c>
      <c r="E1109" s="76">
        <v>102</v>
      </c>
      <c r="F1109" s="77">
        <v>15.785</v>
      </c>
      <c r="G1109" s="75" t="s">
        <v>30</v>
      </c>
      <c r="H1109" s="78" t="s">
        <v>31</v>
      </c>
    </row>
    <row r="1110" spans="1:8" ht="20.100000000000001" customHeight="1">
      <c r="A1110" s="73">
        <v>45609</v>
      </c>
      <c r="B1110" s="74">
        <v>45609.589262974449</v>
      </c>
      <c r="C1110" s="74"/>
      <c r="D1110" s="75" t="s">
        <v>40</v>
      </c>
      <c r="E1110" s="76">
        <v>304</v>
      </c>
      <c r="F1110" s="77">
        <v>15.785</v>
      </c>
      <c r="G1110" s="75" t="s">
        <v>30</v>
      </c>
      <c r="H1110" s="78" t="s">
        <v>31</v>
      </c>
    </row>
    <row r="1111" spans="1:8" ht="20.100000000000001" customHeight="1">
      <c r="A1111" s="73">
        <v>45609</v>
      </c>
      <c r="B1111" s="74">
        <v>45609.590205636807</v>
      </c>
      <c r="C1111" s="74"/>
      <c r="D1111" s="75" t="s">
        <v>40</v>
      </c>
      <c r="E1111" s="76">
        <v>1795</v>
      </c>
      <c r="F1111" s="77">
        <v>15.785</v>
      </c>
      <c r="G1111" s="75" t="s">
        <v>30</v>
      </c>
      <c r="H1111" s="78" t="s">
        <v>31</v>
      </c>
    </row>
    <row r="1112" spans="1:8" ht="20.100000000000001" customHeight="1">
      <c r="A1112" s="73">
        <v>45609</v>
      </c>
      <c r="B1112" s="74">
        <v>45609.590451111086</v>
      </c>
      <c r="C1112" s="74"/>
      <c r="D1112" s="75" t="s">
        <v>40</v>
      </c>
      <c r="E1112" s="76">
        <v>439</v>
      </c>
      <c r="F1112" s="77">
        <v>15.795</v>
      </c>
      <c r="G1112" s="75" t="s">
        <v>30</v>
      </c>
      <c r="H1112" s="78" t="s">
        <v>32</v>
      </c>
    </row>
    <row r="1113" spans="1:8" ht="20.100000000000001" customHeight="1">
      <c r="A1113" s="73">
        <v>45609</v>
      </c>
      <c r="B1113" s="74">
        <v>45609.590451111086</v>
      </c>
      <c r="C1113" s="74"/>
      <c r="D1113" s="75" t="s">
        <v>40</v>
      </c>
      <c r="E1113" s="76">
        <v>75</v>
      </c>
      <c r="F1113" s="77">
        <v>15.795</v>
      </c>
      <c r="G1113" s="75" t="s">
        <v>30</v>
      </c>
      <c r="H1113" s="78" t="s">
        <v>31</v>
      </c>
    </row>
    <row r="1114" spans="1:8" ht="20.100000000000001" customHeight="1">
      <c r="A1114" s="73">
        <v>45609</v>
      </c>
      <c r="B1114" s="74">
        <v>45609.590569571592</v>
      </c>
      <c r="C1114" s="74"/>
      <c r="D1114" s="75" t="s">
        <v>40</v>
      </c>
      <c r="E1114" s="76">
        <v>422</v>
      </c>
      <c r="F1114" s="77">
        <v>15.795</v>
      </c>
      <c r="G1114" s="75" t="s">
        <v>30</v>
      </c>
      <c r="H1114" s="78" t="s">
        <v>32</v>
      </c>
    </row>
    <row r="1115" spans="1:8" ht="20.100000000000001" customHeight="1">
      <c r="A1115" s="73">
        <v>45609</v>
      </c>
      <c r="B1115" s="74">
        <v>45609.590569548775</v>
      </c>
      <c r="C1115" s="74"/>
      <c r="D1115" s="75" t="s">
        <v>40</v>
      </c>
      <c r="E1115" s="76">
        <v>845</v>
      </c>
      <c r="F1115" s="77">
        <v>15.795</v>
      </c>
      <c r="G1115" s="75" t="s">
        <v>30</v>
      </c>
      <c r="H1115" s="78" t="s">
        <v>31</v>
      </c>
    </row>
    <row r="1116" spans="1:8" ht="20.100000000000001" customHeight="1">
      <c r="A1116" s="73">
        <v>45609</v>
      </c>
      <c r="B1116" s="74">
        <v>45609.591192106251</v>
      </c>
      <c r="C1116" s="74"/>
      <c r="D1116" s="75" t="s">
        <v>40</v>
      </c>
      <c r="E1116" s="76">
        <v>321</v>
      </c>
      <c r="F1116" s="77">
        <v>15.79</v>
      </c>
      <c r="G1116" s="75" t="s">
        <v>30</v>
      </c>
      <c r="H1116" s="78" t="s">
        <v>31</v>
      </c>
    </row>
    <row r="1117" spans="1:8" ht="20.100000000000001" customHeight="1">
      <c r="A1117" s="73">
        <v>45609</v>
      </c>
      <c r="B1117" s="74">
        <v>45609.591200000141</v>
      </c>
      <c r="C1117" s="74"/>
      <c r="D1117" s="75" t="s">
        <v>40</v>
      </c>
      <c r="E1117" s="76">
        <v>90</v>
      </c>
      <c r="F1117" s="77">
        <v>15.785</v>
      </c>
      <c r="G1117" s="75" t="s">
        <v>30</v>
      </c>
      <c r="H1117" s="78" t="s">
        <v>31</v>
      </c>
    </row>
    <row r="1118" spans="1:8" ht="20.100000000000001" customHeight="1">
      <c r="A1118" s="73">
        <v>45609</v>
      </c>
      <c r="B1118" s="74">
        <v>45609.592433726881</v>
      </c>
      <c r="C1118" s="74"/>
      <c r="D1118" s="75" t="s">
        <v>40</v>
      </c>
      <c r="E1118" s="76">
        <v>1986</v>
      </c>
      <c r="F1118" s="77">
        <v>15.795</v>
      </c>
      <c r="G1118" s="75" t="s">
        <v>30</v>
      </c>
      <c r="H1118" s="78" t="s">
        <v>31</v>
      </c>
    </row>
    <row r="1119" spans="1:8" ht="20.100000000000001" customHeight="1">
      <c r="A1119" s="73">
        <v>45609</v>
      </c>
      <c r="B1119" s="74">
        <v>45609.593576712999</v>
      </c>
      <c r="C1119" s="74"/>
      <c r="D1119" s="75" t="s">
        <v>40</v>
      </c>
      <c r="E1119" s="76">
        <v>275</v>
      </c>
      <c r="F1119" s="77">
        <v>15.79</v>
      </c>
      <c r="G1119" s="75" t="s">
        <v>30</v>
      </c>
      <c r="H1119" s="78" t="s">
        <v>31</v>
      </c>
    </row>
    <row r="1120" spans="1:8" ht="20.100000000000001" customHeight="1">
      <c r="A1120" s="73">
        <v>45609</v>
      </c>
      <c r="B1120" s="74">
        <v>45609.595607372466</v>
      </c>
      <c r="C1120" s="74"/>
      <c r="D1120" s="75" t="s">
        <v>40</v>
      </c>
      <c r="E1120" s="76">
        <v>577</v>
      </c>
      <c r="F1120" s="77">
        <v>15.8</v>
      </c>
      <c r="G1120" s="75" t="s">
        <v>30</v>
      </c>
      <c r="H1120" s="78" t="s">
        <v>32</v>
      </c>
    </row>
    <row r="1121" spans="1:8" ht="20.100000000000001" customHeight="1">
      <c r="A1121" s="73">
        <v>45609</v>
      </c>
      <c r="B1121" s="74">
        <v>45609.595607407391</v>
      </c>
      <c r="C1121" s="74"/>
      <c r="D1121" s="75" t="s">
        <v>40</v>
      </c>
      <c r="E1121" s="76">
        <v>243</v>
      </c>
      <c r="F1121" s="77">
        <v>15.8</v>
      </c>
      <c r="G1121" s="75" t="s">
        <v>30</v>
      </c>
      <c r="H1121" s="78" t="s">
        <v>31</v>
      </c>
    </row>
    <row r="1122" spans="1:8" ht="20.100000000000001" customHeight="1">
      <c r="A1122" s="73">
        <v>45609</v>
      </c>
      <c r="B1122" s="74">
        <v>45609.595607407391</v>
      </c>
      <c r="C1122" s="74"/>
      <c r="D1122" s="75" t="s">
        <v>40</v>
      </c>
      <c r="E1122" s="76">
        <v>1376</v>
      </c>
      <c r="F1122" s="77">
        <v>15.8</v>
      </c>
      <c r="G1122" s="75" t="s">
        <v>30</v>
      </c>
      <c r="H1122" s="78" t="s">
        <v>31</v>
      </c>
    </row>
    <row r="1123" spans="1:8" ht="20.100000000000001" customHeight="1">
      <c r="A1123" s="73">
        <v>45609</v>
      </c>
      <c r="B1123" s="74">
        <v>45609.595607662108</v>
      </c>
      <c r="C1123" s="74"/>
      <c r="D1123" s="75" t="s">
        <v>40</v>
      </c>
      <c r="E1123" s="76">
        <v>270</v>
      </c>
      <c r="F1123" s="77">
        <v>15.8</v>
      </c>
      <c r="G1123" s="75" t="s">
        <v>30</v>
      </c>
      <c r="H1123" s="78" t="s">
        <v>32</v>
      </c>
    </row>
    <row r="1124" spans="1:8" ht="20.100000000000001" customHeight="1">
      <c r="A1124" s="73">
        <v>45609</v>
      </c>
      <c r="B1124" s="74">
        <v>45609.595607662108</v>
      </c>
      <c r="C1124" s="74"/>
      <c r="D1124" s="75" t="s">
        <v>40</v>
      </c>
      <c r="E1124" s="76">
        <v>83</v>
      </c>
      <c r="F1124" s="77">
        <v>15.8</v>
      </c>
      <c r="G1124" s="75" t="s">
        <v>30</v>
      </c>
      <c r="H1124" s="78" t="s">
        <v>32</v>
      </c>
    </row>
    <row r="1125" spans="1:8" ht="20.100000000000001" customHeight="1">
      <c r="A1125" s="73">
        <v>45609</v>
      </c>
      <c r="B1125" s="74">
        <v>45609.595607662108</v>
      </c>
      <c r="C1125" s="74"/>
      <c r="D1125" s="75" t="s">
        <v>40</v>
      </c>
      <c r="E1125" s="76">
        <v>92</v>
      </c>
      <c r="F1125" s="77">
        <v>15.8</v>
      </c>
      <c r="G1125" s="75" t="s">
        <v>30</v>
      </c>
      <c r="H1125" s="78" t="s">
        <v>32</v>
      </c>
    </row>
    <row r="1126" spans="1:8" ht="20.100000000000001" customHeight="1">
      <c r="A1126" s="73">
        <v>45609</v>
      </c>
      <c r="B1126" s="74">
        <v>45609.595607662108</v>
      </c>
      <c r="C1126" s="74"/>
      <c r="D1126" s="75" t="s">
        <v>40</v>
      </c>
      <c r="E1126" s="76">
        <v>176</v>
      </c>
      <c r="F1126" s="77">
        <v>15.8</v>
      </c>
      <c r="G1126" s="75" t="s">
        <v>30</v>
      </c>
      <c r="H1126" s="78" t="s">
        <v>32</v>
      </c>
    </row>
    <row r="1127" spans="1:8" ht="20.100000000000001" customHeight="1">
      <c r="A1127" s="73">
        <v>45609</v>
      </c>
      <c r="B1127" s="74">
        <v>45609.595607662108</v>
      </c>
      <c r="C1127" s="74"/>
      <c r="D1127" s="75" t="s">
        <v>40</v>
      </c>
      <c r="E1127" s="76">
        <v>243</v>
      </c>
      <c r="F1127" s="77">
        <v>15.8</v>
      </c>
      <c r="G1127" s="75" t="s">
        <v>30</v>
      </c>
      <c r="H1127" s="78" t="s">
        <v>32</v>
      </c>
    </row>
    <row r="1128" spans="1:8" ht="20.100000000000001" customHeight="1">
      <c r="A1128" s="73">
        <v>45609</v>
      </c>
      <c r="B1128" s="74">
        <v>45609.595607662108</v>
      </c>
      <c r="C1128" s="74"/>
      <c r="D1128" s="75" t="s">
        <v>40</v>
      </c>
      <c r="E1128" s="76">
        <v>55</v>
      </c>
      <c r="F1128" s="77">
        <v>15.8</v>
      </c>
      <c r="G1128" s="75" t="s">
        <v>30</v>
      </c>
      <c r="H1128" s="78" t="s">
        <v>31</v>
      </c>
    </row>
    <row r="1129" spans="1:8" ht="20.100000000000001" customHeight="1">
      <c r="A1129" s="73">
        <v>45609</v>
      </c>
      <c r="B1129" s="74">
        <v>45609.597174826544</v>
      </c>
      <c r="C1129" s="74"/>
      <c r="D1129" s="75" t="s">
        <v>40</v>
      </c>
      <c r="E1129" s="76">
        <v>1732</v>
      </c>
      <c r="F1129" s="77">
        <v>15.805</v>
      </c>
      <c r="G1129" s="75" t="s">
        <v>30</v>
      </c>
      <c r="H1129" s="78" t="s">
        <v>31</v>
      </c>
    </row>
    <row r="1130" spans="1:8" ht="20.100000000000001" customHeight="1">
      <c r="A1130" s="73">
        <v>45609</v>
      </c>
      <c r="B1130" s="74">
        <v>45609.597252071835</v>
      </c>
      <c r="C1130" s="74"/>
      <c r="D1130" s="75" t="s">
        <v>40</v>
      </c>
      <c r="E1130" s="76">
        <v>10</v>
      </c>
      <c r="F1130" s="77">
        <v>15.795</v>
      </c>
      <c r="G1130" s="75" t="s">
        <v>30</v>
      </c>
      <c r="H1130" s="78" t="s">
        <v>32</v>
      </c>
    </row>
    <row r="1131" spans="1:8" ht="20.100000000000001" customHeight="1">
      <c r="A1131" s="73">
        <v>45609</v>
      </c>
      <c r="B1131" s="74">
        <v>45609.597846307792</v>
      </c>
      <c r="C1131" s="74"/>
      <c r="D1131" s="75" t="s">
        <v>40</v>
      </c>
      <c r="E1131" s="76">
        <v>422</v>
      </c>
      <c r="F1131" s="77">
        <v>15.8</v>
      </c>
      <c r="G1131" s="75" t="s">
        <v>30</v>
      </c>
      <c r="H1131" s="78" t="s">
        <v>32</v>
      </c>
    </row>
    <row r="1132" spans="1:8" ht="20.100000000000001" customHeight="1">
      <c r="A1132" s="73">
        <v>45609</v>
      </c>
      <c r="B1132" s="74">
        <v>45609.597846261691</v>
      </c>
      <c r="C1132" s="74"/>
      <c r="D1132" s="75" t="s">
        <v>40</v>
      </c>
      <c r="E1132" s="76">
        <v>797</v>
      </c>
      <c r="F1132" s="77">
        <v>15.8</v>
      </c>
      <c r="G1132" s="75" t="s">
        <v>30</v>
      </c>
      <c r="H1132" s="78" t="s">
        <v>31</v>
      </c>
    </row>
    <row r="1133" spans="1:8" ht="20.100000000000001" customHeight="1">
      <c r="A1133" s="73">
        <v>45609</v>
      </c>
      <c r="B1133" s="74">
        <v>45609.597846261691</v>
      </c>
      <c r="C1133" s="74"/>
      <c r="D1133" s="75" t="s">
        <v>40</v>
      </c>
      <c r="E1133" s="76">
        <v>442</v>
      </c>
      <c r="F1133" s="77">
        <v>15.8</v>
      </c>
      <c r="G1133" s="75" t="s">
        <v>30</v>
      </c>
      <c r="H1133" s="78" t="s">
        <v>31</v>
      </c>
    </row>
    <row r="1134" spans="1:8" ht="20.100000000000001" customHeight="1">
      <c r="A1134" s="73">
        <v>45609</v>
      </c>
      <c r="B1134" s="74">
        <v>45609.597846354358</v>
      </c>
      <c r="C1134" s="74"/>
      <c r="D1134" s="75" t="s">
        <v>40</v>
      </c>
      <c r="E1134" s="76">
        <v>67</v>
      </c>
      <c r="F1134" s="77">
        <v>15.795</v>
      </c>
      <c r="G1134" s="75" t="s">
        <v>30</v>
      </c>
      <c r="H1134" s="78" t="s">
        <v>31</v>
      </c>
    </row>
    <row r="1135" spans="1:8" ht="20.100000000000001" customHeight="1">
      <c r="A1135" s="73">
        <v>45609</v>
      </c>
      <c r="B1135" s="74">
        <v>45609.597846759483</v>
      </c>
      <c r="C1135" s="74"/>
      <c r="D1135" s="75" t="s">
        <v>40</v>
      </c>
      <c r="E1135" s="76">
        <v>627</v>
      </c>
      <c r="F1135" s="77">
        <v>15.8</v>
      </c>
      <c r="G1135" s="75" t="s">
        <v>30</v>
      </c>
      <c r="H1135" s="78" t="s">
        <v>31</v>
      </c>
    </row>
    <row r="1136" spans="1:8" ht="20.100000000000001" customHeight="1">
      <c r="A1136" s="73">
        <v>45609</v>
      </c>
      <c r="B1136" s="74">
        <v>45609.59865653934</v>
      </c>
      <c r="C1136" s="74"/>
      <c r="D1136" s="75" t="s">
        <v>40</v>
      </c>
      <c r="E1136" s="76">
        <v>90</v>
      </c>
      <c r="F1136" s="77">
        <v>15.795</v>
      </c>
      <c r="G1136" s="75" t="s">
        <v>30</v>
      </c>
      <c r="H1136" s="78" t="s">
        <v>32</v>
      </c>
    </row>
    <row r="1137" spans="1:8" ht="20.100000000000001" customHeight="1">
      <c r="A1137" s="73">
        <v>45609</v>
      </c>
      <c r="B1137" s="74">
        <v>45609.598656562623</v>
      </c>
      <c r="C1137" s="74"/>
      <c r="D1137" s="75" t="s">
        <v>40</v>
      </c>
      <c r="E1137" s="76">
        <v>34</v>
      </c>
      <c r="F1137" s="77">
        <v>15.795</v>
      </c>
      <c r="G1137" s="75" t="s">
        <v>30</v>
      </c>
      <c r="H1137" s="78" t="s">
        <v>31</v>
      </c>
    </row>
    <row r="1138" spans="1:8" ht="20.100000000000001" customHeight="1">
      <c r="A1138" s="73">
        <v>45609</v>
      </c>
      <c r="B1138" s="74">
        <v>45609.598656562623</v>
      </c>
      <c r="C1138" s="74"/>
      <c r="D1138" s="75" t="s">
        <v>40</v>
      </c>
      <c r="E1138" s="76">
        <v>389</v>
      </c>
      <c r="F1138" s="77">
        <v>15.795</v>
      </c>
      <c r="G1138" s="75" t="s">
        <v>30</v>
      </c>
      <c r="H1138" s="78" t="s">
        <v>31</v>
      </c>
    </row>
    <row r="1139" spans="1:8" ht="20.100000000000001" customHeight="1">
      <c r="A1139" s="73">
        <v>45609</v>
      </c>
      <c r="B1139" s="74">
        <v>45609.598656643648</v>
      </c>
      <c r="C1139" s="74"/>
      <c r="D1139" s="75" t="s">
        <v>40</v>
      </c>
      <c r="E1139" s="76">
        <v>60</v>
      </c>
      <c r="F1139" s="77">
        <v>15.795</v>
      </c>
      <c r="G1139" s="75" t="s">
        <v>30</v>
      </c>
      <c r="H1139" s="78" t="s">
        <v>32</v>
      </c>
    </row>
    <row r="1140" spans="1:8" ht="20.100000000000001" customHeight="1">
      <c r="A1140" s="73">
        <v>45609</v>
      </c>
      <c r="B1140" s="74">
        <v>45609.59970135428</v>
      </c>
      <c r="C1140" s="74"/>
      <c r="D1140" s="75" t="s">
        <v>40</v>
      </c>
      <c r="E1140" s="76">
        <v>348</v>
      </c>
      <c r="F1140" s="77">
        <v>15.79</v>
      </c>
      <c r="G1140" s="75" t="s">
        <v>30</v>
      </c>
      <c r="H1140" s="78" t="s">
        <v>31</v>
      </c>
    </row>
    <row r="1141" spans="1:8" ht="20.100000000000001" customHeight="1">
      <c r="A1141" s="73">
        <v>45609</v>
      </c>
      <c r="B1141" s="74">
        <v>45609.599886435084</v>
      </c>
      <c r="C1141" s="74"/>
      <c r="D1141" s="75" t="s">
        <v>40</v>
      </c>
      <c r="E1141" s="76">
        <v>309</v>
      </c>
      <c r="F1141" s="77">
        <v>15.785</v>
      </c>
      <c r="G1141" s="75" t="s">
        <v>30</v>
      </c>
      <c r="H1141" s="78" t="s">
        <v>31</v>
      </c>
    </row>
    <row r="1142" spans="1:8" ht="20.100000000000001" customHeight="1">
      <c r="A1142" s="73">
        <v>45609</v>
      </c>
      <c r="B1142" s="74">
        <v>45609.600812870543</v>
      </c>
      <c r="C1142" s="74"/>
      <c r="D1142" s="75" t="s">
        <v>40</v>
      </c>
      <c r="E1142" s="76">
        <v>271</v>
      </c>
      <c r="F1142" s="77">
        <v>15.79</v>
      </c>
      <c r="G1142" s="75" t="s">
        <v>30</v>
      </c>
      <c r="H1142" s="78" t="s">
        <v>31</v>
      </c>
    </row>
    <row r="1143" spans="1:8" ht="20.100000000000001" customHeight="1">
      <c r="A1143" s="73">
        <v>45609</v>
      </c>
      <c r="B1143" s="74">
        <v>45609.600812870543</v>
      </c>
      <c r="C1143" s="74"/>
      <c r="D1143" s="75" t="s">
        <v>40</v>
      </c>
      <c r="E1143" s="76">
        <v>316</v>
      </c>
      <c r="F1143" s="77">
        <v>15.79</v>
      </c>
      <c r="G1143" s="75" t="s">
        <v>30</v>
      </c>
      <c r="H1143" s="78" t="s">
        <v>31</v>
      </c>
    </row>
    <row r="1144" spans="1:8" ht="20.100000000000001" customHeight="1">
      <c r="A1144" s="73">
        <v>45609</v>
      </c>
      <c r="B1144" s="74">
        <v>45609.600922847167</v>
      </c>
      <c r="C1144" s="74"/>
      <c r="D1144" s="75" t="s">
        <v>40</v>
      </c>
      <c r="E1144" s="76">
        <v>569</v>
      </c>
      <c r="F1144" s="77">
        <v>15.79</v>
      </c>
      <c r="G1144" s="75" t="s">
        <v>30</v>
      </c>
      <c r="H1144" s="78" t="s">
        <v>32</v>
      </c>
    </row>
    <row r="1145" spans="1:8" ht="20.100000000000001" customHeight="1">
      <c r="A1145" s="73">
        <v>45609</v>
      </c>
      <c r="B1145" s="74">
        <v>45609.600922882091</v>
      </c>
      <c r="C1145" s="74"/>
      <c r="D1145" s="75" t="s">
        <v>40</v>
      </c>
      <c r="E1145" s="76">
        <v>1587</v>
      </c>
      <c r="F1145" s="77">
        <v>15.79</v>
      </c>
      <c r="G1145" s="75" t="s">
        <v>30</v>
      </c>
      <c r="H1145" s="78" t="s">
        <v>31</v>
      </c>
    </row>
    <row r="1146" spans="1:8" ht="20.100000000000001" customHeight="1">
      <c r="A1146" s="73">
        <v>45609</v>
      </c>
      <c r="B1146" s="74">
        <v>45609.604114791844</v>
      </c>
      <c r="C1146" s="74"/>
      <c r="D1146" s="75" t="s">
        <v>40</v>
      </c>
      <c r="E1146" s="76">
        <v>793</v>
      </c>
      <c r="F1146" s="77">
        <v>15.795</v>
      </c>
      <c r="G1146" s="75" t="s">
        <v>30</v>
      </c>
      <c r="H1146" s="78" t="s">
        <v>32</v>
      </c>
    </row>
    <row r="1147" spans="1:8" ht="20.100000000000001" customHeight="1">
      <c r="A1147" s="73">
        <v>45609</v>
      </c>
      <c r="B1147" s="74">
        <v>45609.604114814661</v>
      </c>
      <c r="C1147" s="74"/>
      <c r="D1147" s="75" t="s">
        <v>40</v>
      </c>
      <c r="E1147" s="76">
        <v>553</v>
      </c>
      <c r="F1147" s="77">
        <v>15.795</v>
      </c>
      <c r="G1147" s="75" t="s">
        <v>30</v>
      </c>
      <c r="H1147" s="78" t="s">
        <v>31</v>
      </c>
    </row>
    <row r="1148" spans="1:8" ht="20.100000000000001" customHeight="1">
      <c r="A1148" s="73">
        <v>45609</v>
      </c>
      <c r="B1148" s="74">
        <v>45609.604114814661</v>
      </c>
      <c r="C1148" s="74"/>
      <c r="D1148" s="75" t="s">
        <v>40</v>
      </c>
      <c r="E1148" s="76">
        <v>154</v>
      </c>
      <c r="F1148" s="77">
        <v>15.795</v>
      </c>
      <c r="G1148" s="75" t="s">
        <v>30</v>
      </c>
      <c r="H1148" s="78" t="s">
        <v>31</v>
      </c>
    </row>
    <row r="1149" spans="1:8" ht="20.100000000000001" customHeight="1">
      <c r="A1149" s="73">
        <v>45609</v>
      </c>
      <c r="B1149" s="74">
        <v>45609.604114814661</v>
      </c>
      <c r="C1149" s="74"/>
      <c r="D1149" s="75" t="s">
        <v>40</v>
      </c>
      <c r="E1149" s="76">
        <v>1500</v>
      </c>
      <c r="F1149" s="77">
        <v>15.795</v>
      </c>
      <c r="G1149" s="75" t="s">
        <v>30</v>
      </c>
      <c r="H1149" s="78" t="s">
        <v>31</v>
      </c>
    </row>
    <row r="1150" spans="1:8" ht="20.100000000000001" customHeight="1">
      <c r="A1150" s="73">
        <v>45609</v>
      </c>
      <c r="B1150" s="74">
        <v>45609.604114814661</v>
      </c>
      <c r="C1150" s="74"/>
      <c r="D1150" s="75" t="s">
        <v>40</v>
      </c>
      <c r="E1150" s="76">
        <v>519</v>
      </c>
      <c r="F1150" s="77">
        <v>15.795</v>
      </c>
      <c r="G1150" s="75" t="s">
        <v>30</v>
      </c>
      <c r="H1150" s="78" t="s">
        <v>31</v>
      </c>
    </row>
    <row r="1151" spans="1:8" ht="20.100000000000001" customHeight="1">
      <c r="A1151" s="73">
        <v>45609</v>
      </c>
      <c r="B1151" s="74">
        <v>45609.604114942253</v>
      </c>
      <c r="C1151" s="74"/>
      <c r="D1151" s="75" t="s">
        <v>40</v>
      </c>
      <c r="E1151" s="76">
        <v>279</v>
      </c>
      <c r="F1151" s="77">
        <v>15.795</v>
      </c>
      <c r="G1151" s="75" t="s">
        <v>30</v>
      </c>
      <c r="H1151" s="78" t="s">
        <v>32</v>
      </c>
    </row>
    <row r="1152" spans="1:8" ht="20.100000000000001" customHeight="1">
      <c r="A1152" s="73">
        <v>45609</v>
      </c>
      <c r="B1152" s="74">
        <v>45609.604238784872</v>
      </c>
      <c r="C1152" s="74"/>
      <c r="D1152" s="75" t="s">
        <v>40</v>
      </c>
      <c r="E1152" s="76">
        <v>164</v>
      </c>
      <c r="F1152" s="77">
        <v>15.79</v>
      </c>
      <c r="G1152" s="75" t="s">
        <v>30</v>
      </c>
      <c r="H1152" s="78" t="s">
        <v>31</v>
      </c>
    </row>
    <row r="1153" spans="1:8" ht="20.100000000000001" customHeight="1">
      <c r="A1153" s="73">
        <v>45609</v>
      </c>
      <c r="B1153" s="74">
        <v>45609.604238900356</v>
      </c>
      <c r="C1153" s="74"/>
      <c r="D1153" s="75" t="s">
        <v>40</v>
      </c>
      <c r="E1153" s="76">
        <v>502</v>
      </c>
      <c r="F1153" s="77">
        <v>15.79</v>
      </c>
      <c r="G1153" s="75" t="s">
        <v>30</v>
      </c>
      <c r="H1153" s="78" t="s">
        <v>31</v>
      </c>
    </row>
    <row r="1154" spans="1:8" ht="20.100000000000001" customHeight="1">
      <c r="A1154" s="73">
        <v>45609</v>
      </c>
      <c r="B1154" s="74">
        <v>45609.604238900356</v>
      </c>
      <c r="C1154" s="74"/>
      <c r="D1154" s="75" t="s">
        <v>40</v>
      </c>
      <c r="E1154" s="76">
        <v>22</v>
      </c>
      <c r="F1154" s="77">
        <v>15.79</v>
      </c>
      <c r="G1154" s="75" t="s">
        <v>30</v>
      </c>
      <c r="H1154" s="78" t="s">
        <v>31</v>
      </c>
    </row>
    <row r="1155" spans="1:8" ht="20.100000000000001" customHeight="1">
      <c r="A1155" s="73">
        <v>45609</v>
      </c>
      <c r="B1155" s="74">
        <v>45609.604355046526</v>
      </c>
      <c r="C1155" s="74"/>
      <c r="D1155" s="75" t="s">
        <v>40</v>
      </c>
      <c r="E1155" s="76">
        <v>224</v>
      </c>
      <c r="F1155" s="77">
        <v>15.81</v>
      </c>
      <c r="G1155" s="75" t="s">
        <v>30</v>
      </c>
      <c r="H1155" s="78" t="s">
        <v>31</v>
      </c>
    </row>
    <row r="1156" spans="1:8" ht="20.100000000000001" customHeight="1">
      <c r="A1156" s="73">
        <v>45609</v>
      </c>
      <c r="B1156" s="74">
        <v>45609.604474861175</v>
      </c>
      <c r="C1156" s="74"/>
      <c r="D1156" s="75" t="s">
        <v>40</v>
      </c>
      <c r="E1156" s="76">
        <v>508</v>
      </c>
      <c r="F1156" s="77">
        <v>15.8</v>
      </c>
      <c r="G1156" s="75" t="s">
        <v>30</v>
      </c>
      <c r="H1156" s="78" t="s">
        <v>31</v>
      </c>
    </row>
    <row r="1157" spans="1:8" ht="20.100000000000001" customHeight="1">
      <c r="A1157" s="73">
        <v>45609</v>
      </c>
      <c r="B1157" s="74">
        <v>45609.604634282179</v>
      </c>
      <c r="C1157" s="74"/>
      <c r="D1157" s="75" t="s">
        <v>40</v>
      </c>
      <c r="E1157" s="76">
        <v>433</v>
      </c>
      <c r="F1157" s="77">
        <v>15.805</v>
      </c>
      <c r="G1157" s="75" t="s">
        <v>30</v>
      </c>
      <c r="H1157" s="78" t="s">
        <v>31</v>
      </c>
    </row>
    <row r="1158" spans="1:8" ht="20.100000000000001" customHeight="1">
      <c r="A1158" s="73">
        <v>45609</v>
      </c>
      <c r="B1158" s="74">
        <v>45609.604746817145</v>
      </c>
      <c r="C1158" s="74"/>
      <c r="D1158" s="75" t="s">
        <v>40</v>
      </c>
      <c r="E1158" s="76">
        <v>113</v>
      </c>
      <c r="F1158" s="77">
        <v>15.795</v>
      </c>
      <c r="G1158" s="75" t="s">
        <v>30</v>
      </c>
      <c r="H1158" s="78" t="s">
        <v>31</v>
      </c>
    </row>
    <row r="1159" spans="1:8" ht="20.100000000000001" customHeight="1">
      <c r="A1159" s="73">
        <v>45609</v>
      </c>
      <c r="B1159" s="74">
        <v>45609.604746817145</v>
      </c>
      <c r="C1159" s="74"/>
      <c r="D1159" s="75" t="s">
        <v>40</v>
      </c>
      <c r="E1159" s="76">
        <v>405</v>
      </c>
      <c r="F1159" s="77">
        <v>15.795</v>
      </c>
      <c r="G1159" s="75" t="s">
        <v>30</v>
      </c>
      <c r="H1159" s="78" t="s">
        <v>31</v>
      </c>
    </row>
    <row r="1160" spans="1:8" ht="20.100000000000001" customHeight="1">
      <c r="A1160" s="73">
        <v>45609</v>
      </c>
      <c r="B1160" s="74">
        <v>45609.604756469838</v>
      </c>
      <c r="C1160" s="74"/>
      <c r="D1160" s="75" t="s">
        <v>40</v>
      </c>
      <c r="E1160" s="76">
        <v>159</v>
      </c>
      <c r="F1160" s="77">
        <v>15.78</v>
      </c>
      <c r="G1160" s="75" t="s">
        <v>30</v>
      </c>
      <c r="H1160" s="78" t="s">
        <v>31</v>
      </c>
    </row>
    <row r="1161" spans="1:8" ht="20.100000000000001" customHeight="1">
      <c r="A1161" s="73">
        <v>45609</v>
      </c>
      <c r="B1161" s="74">
        <v>45609.605298900511</v>
      </c>
      <c r="C1161" s="74"/>
      <c r="D1161" s="75" t="s">
        <v>40</v>
      </c>
      <c r="E1161" s="76">
        <v>579</v>
      </c>
      <c r="F1161" s="77">
        <v>15.79</v>
      </c>
      <c r="G1161" s="75" t="s">
        <v>30</v>
      </c>
      <c r="H1161" s="78" t="s">
        <v>32</v>
      </c>
    </row>
    <row r="1162" spans="1:8" ht="20.100000000000001" customHeight="1">
      <c r="A1162" s="73">
        <v>45609</v>
      </c>
      <c r="B1162" s="74">
        <v>45609.60565343732</v>
      </c>
      <c r="C1162" s="74"/>
      <c r="D1162" s="75" t="s">
        <v>40</v>
      </c>
      <c r="E1162" s="76">
        <v>195</v>
      </c>
      <c r="F1162" s="77">
        <v>15.775</v>
      </c>
      <c r="G1162" s="75" t="s">
        <v>30</v>
      </c>
      <c r="H1162" s="78" t="s">
        <v>31</v>
      </c>
    </row>
    <row r="1163" spans="1:8" ht="20.100000000000001" customHeight="1">
      <c r="A1163" s="73">
        <v>45609</v>
      </c>
      <c r="B1163" s="74">
        <v>45609.60565343732</v>
      </c>
      <c r="C1163" s="74"/>
      <c r="D1163" s="75" t="s">
        <v>40</v>
      </c>
      <c r="E1163" s="76">
        <v>35</v>
      </c>
      <c r="F1163" s="77">
        <v>15.775</v>
      </c>
      <c r="G1163" s="75" t="s">
        <v>30</v>
      </c>
      <c r="H1163" s="78" t="s">
        <v>31</v>
      </c>
    </row>
    <row r="1164" spans="1:8" ht="20.100000000000001" customHeight="1">
      <c r="A1164" s="73">
        <v>45609</v>
      </c>
      <c r="B1164" s="74">
        <v>45609.60565343732</v>
      </c>
      <c r="C1164" s="74"/>
      <c r="D1164" s="75" t="s">
        <v>40</v>
      </c>
      <c r="E1164" s="76">
        <v>374</v>
      </c>
      <c r="F1164" s="77">
        <v>15.775</v>
      </c>
      <c r="G1164" s="75" t="s">
        <v>30</v>
      </c>
      <c r="H1164" s="78" t="s">
        <v>31</v>
      </c>
    </row>
    <row r="1165" spans="1:8" ht="20.100000000000001" customHeight="1">
      <c r="A1165" s="73">
        <v>45609</v>
      </c>
      <c r="B1165" s="74">
        <v>45609.606084351894</v>
      </c>
      <c r="C1165" s="74"/>
      <c r="D1165" s="75" t="s">
        <v>40</v>
      </c>
      <c r="E1165" s="76">
        <v>534</v>
      </c>
      <c r="F1165" s="77">
        <v>15.76</v>
      </c>
      <c r="G1165" s="75" t="s">
        <v>30</v>
      </c>
      <c r="H1165" s="78" t="s">
        <v>31</v>
      </c>
    </row>
    <row r="1166" spans="1:8" ht="20.100000000000001" customHeight="1">
      <c r="A1166" s="73">
        <v>45609</v>
      </c>
      <c r="B1166" s="74">
        <v>45609.606084351894</v>
      </c>
      <c r="C1166" s="74"/>
      <c r="D1166" s="75" t="s">
        <v>40</v>
      </c>
      <c r="E1166" s="76">
        <v>249</v>
      </c>
      <c r="F1166" s="77">
        <v>15.76</v>
      </c>
      <c r="G1166" s="75" t="s">
        <v>30</v>
      </c>
      <c r="H1166" s="78" t="s">
        <v>31</v>
      </c>
    </row>
    <row r="1167" spans="1:8" ht="20.100000000000001" customHeight="1">
      <c r="A1167" s="73">
        <v>45609</v>
      </c>
      <c r="B1167" s="74">
        <v>45609.606637430377</v>
      </c>
      <c r="C1167" s="74"/>
      <c r="D1167" s="75" t="s">
        <v>40</v>
      </c>
      <c r="E1167" s="76">
        <v>429</v>
      </c>
      <c r="F1167" s="77">
        <v>15.76</v>
      </c>
      <c r="G1167" s="75" t="s">
        <v>30</v>
      </c>
      <c r="H1167" s="78" t="s">
        <v>32</v>
      </c>
    </row>
    <row r="1168" spans="1:8" ht="20.100000000000001" customHeight="1">
      <c r="A1168" s="73">
        <v>45609</v>
      </c>
      <c r="B1168" s="74">
        <v>45609.606637430377</v>
      </c>
      <c r="C1168" s="74"/>
      <c r="D1168" s="75" t="s">
        <v>40</v>
      </c>
      <c r="E1168" s="76">
        <v>156</v>
      </c>
      <c r="F1168" s="77">
        <v>15.76</v>
      </c>
      <c r="G1168" s="75" t="s">
        <v>30</v>
      </c>
      <c r="H1168" s="78" t="s">
        <v>33</v>
      </c>
    </row>
    <row r="1169" spans="1:8" ht="20.100000000000001" customHeight="1">
      <c r="A1169" s="73">
        <v>45609</v>
      </c>
      <c r="B1169" s="74">
        <v>45609.606637430377</v>
      </c>
      <c r="C1169" s="74"/>
      <c r="D1169" s="75" t="s">
        <v>40</v>
      </c>
      <c r="E1169" s="76">
        <v>117</v>
      </c>
      <c r="F1169" s="77">
        <v>15.76</v>
      </c>
      <c r="G1169" s="75" t="s">
        <v>30</v>
      </c>
      <c r="H1169" s="78" t="s">
        <v>32</v>
      </c>
    </row>
    <row r="1170" spans="1:8" ht="20.100000000000001" customHeight="1">
      <c r="A1170" s="73">
        <v>45609</v>
      </c>
      <c r="B1170" s="74">
        <v>45609.606637430377</v>
      </c>
      <c r="C1170" s="74"/>
      <c r="D1170" s="75" t="s">
        <v>40</v>
      </c>
      <c r="E1170" s="76">
        <v>723</v>
      </c>
      <c r="F1170" s="77">
        <v>15.76</v>
      </c>
      <c r="G1170" s="75" t="s">
        <v>30</v>
      </c>
      <c r="H1170" s="78" t="s">
        <v>32</v>
      </c>
    </row>
    <row r="1171" spans="1:8" ht="20.100000000000001" customHeight="1">
      <c r="A1171" s="73">
        <v>45609</v>
      </c>
      <c r="B1171" s="74">
        <v>45609.606637430377</v>
      </c>
      <c r="C1171" s="74"/>
      <c r="D1171" s="75" t="s">
        <v>40</v>
      </c>
      <c r="E1171" s="76">
        <v>341</v>
      </c>
      <c r="F1171" s="77">
        <v>15.76</v>
      </c>
      <c r="G1171" s="75" t="s">
        <v>30</v>
      </c>
      <c r="H1171" s="78" t="s">
        <v>31</v>
      </c>
    </row>
    <row r="1172" spans="1:8" ht="20.100000000000001" customHeight="1">
      <c r="A1172" s="73">
        <v>45609</v>
      </c>
      <c r="B1172" s="74">
        <v>45609.606857419014</v>
      </c>
      <c r="C1172" s="74"/>
      <c r="D1172" s="75" t="s">
        <v>40</v>
      </c>
      <c r="E1172" s="76">
        <v>76</v>
      </c>
      <c r="F1172" s="77">
        <v>15.75</v>
      </c>
      <c r="G1172" s="75" t="s">
        <v>30</v>
      </c>
      <c r="H1172" s="78" t="s">
        <v>31</v>
      </c>
    </row>
    <row r="1173" spans="1:8" ht="20.100000000000001" customHeight="1">
      <c r="A1173" s="73">
        <v>45609</v>
      </c>
      <c r="B1173" s="74">
        <v>45609.606857419014</v>
      </c>
      <c r="C1173" s="74"/>
      <c r="D1173" s="75" t="s">
        <v>40</v>
      </c>
      <c r="E1173" s="76">
        <v>55</v>
      </c>
      <c r="F1173" s="77">
        <v>15.75</v>
      </c>
      <c r="G1173" s="75" t="s">
        <v>30</v>
      </c>
      <c r="H1173" s="78" t="s">
        <v>31</v>
      </c>
    </row>
    <row r="1174" spans="1:8" ht="20.100000000000001" customHeight="1">
      <c r="A1174" s="73">
        <v>45609</v>
      </c>
      <c r="B1174" s="74">
        <v>45609.607605150435</v>
      </c>
      <c r="C1174" s="74"/>
      <c r="D1174" s="75" t="s">
        <v>40</v>
      </c>
      <c r="E1174" s="76">
        <v>457</v>
      </c>
      <c r="F1174" s="77">
        <v>15.75</v>
      </c>
      <c r="G1174" s="75" t="s">
        <v>30</v>
      </c>
      <c r="H1174" s="78" t="s">
        <v>31</v>
      </c>
    </row>
    <row r="1175" spans="1:8" ht="20.100000000000001" customHeight="1">
      <c r="A1175" s="73">
        <v>45609</v>
      </c>
      <c r="B1175" s="74">
        <v>45609.607812187634</v>
      </c>
      <c r="C1175" s="74"/>
      <c r="D1175" s="75" t="s">
        <v>40</v>
      </c>
      <c r="E1175" s="76">
        <v>448</v>
      </c>
      <c r="F1175" s="77">
        <v>15.755000000000001</v>
      </c>
      <c r="G1175" s="75" t="s">
        <v>30</v>
      </c>
      <c r="H1175" s="78" t="s">
        <v>31</v>
      </c>
    </row>
    <row r="1176" spans="1:8" ht="20.100000000000001" customHeight="1">
      <c r="A1176" s="73">
        <v>45609</v>
      </c>
      <c r="B1176" s="74">
        <v>45609.608450532425</v>
      </c>
      <c r="C1176" s="74"/>
      <c r="D1176" s="75" t="s">
        <v>40</v>
      </c>
      <c r="E1176" s="76">
        <v>437</v>
      </c>
      <c r="F1176" s="77">
        <v>15.765000000000001</v>
      </c>
      <c r="G1176" s="75" t="s">
        <v>30</v>
      </c>
      <c r="H1176" s="78" t="s">
        <v>32</v>
      </c>
    </row>
    <row r="1177" spans="1:8" ht="20.100000000000001" customHeight="1">
      <c r="A1177" s="73">
        <v>45609</v>
      </c>
      <c r="B1177" s="74">
        <v>45609.608450520784</v>
      </c>
      <c r="C1177" s="74"/>
      <c r="D1177" s="75" t="s">
        <v>40</v>
      </c>
      <c r="E1177" s="76">
        <v>1275</v>
      </c>
      <c r="F1177" s="77">
        <v>15.765000000000001</v>
      </c>
      <c r="G1177" s="75" t="s">
        <v>30</v>
      </c>
      <c r="H1177" s="78" t="s">
        <v>31</v>
      </c>
    </row>
    <row r="1178" spans="1:8" ht="20.100000000000001" customHeight="1">
      <c r="A1178" s="73">
        <v>45609</v>
      </c>
      <c r="B1178" s="74">
        <v>45609.609060196672</v>
      </c>
      <c r="C1178" s="74"/>
      <c r="D1178" s="75" t="s">
        <v>40</v>
      </c>
      <c r="E1178" s="76">
        <v>582</v>
      </c>
      <c r="F1178" s="77">
        <v>15.775</v>
      </c>
      <c r="G1178" s="75" t="s">
        <v>30</v>
      </c>
      <c r="H1178" s="78" t="s">
        <v>31</v>
      </c>
    </row>
    <row r="1179" spans="1:8" ht="20.100000000000001" customHeight="1">
      <c r="A1179" s="73">
        <v>45609</v>
      </c>
      <c r="B1179" s="74">
        <v>45609.609275185037</v>
      </c>
      <c r="C1179" s="74"/>
      <c r="D1179" s="75" t="s">
        <v>40</v>
      </c>
      <c r="E1179" s="76">
        <v>603</v>
      </c>
      <c r="F1179" s="77">
        <v>15.78</v>
      </c>
      <c r="G1179" s="75" t="s">
        <v>30</v>
      </c>
      <c r="H1179" s="78" t="s">
        <v>32</v>
      </c>
    </row>
    <row r="1180" spans="1:8" ht="20.100000000000001" customHeight="1">
      <c r="A1180" s="73">
        <v>45609</v>
      </c>
      <c r="B1180" s="74">
        <v>45609.609308136627</v>
      </c>
      <c r="C1180" s="74"/>
      <c r="D1180" s="75" t="s">
        <v>40</v>
      </c>
      <c r="E1180" s="76">
        <v>471</v>
      </c>
      <c r="F1180" s="77">
        <v>15.775</v>
      </c>
      <c r="G1180" s="75" t="s">
        <v>30</v>
      </c>
      <c r="H1180" s="78" t="s">
        <v>31</v>
      </c>
    </row>
    <row r="1181" spans="1:8" ht="20.100000000000001" customHeight="1">
      <c r="A1181" s="73">
        <v>45609</v>
      </c>
      <c r="B1181" s="74">
        <v>45609.609309779946</v>
      </c>
      <c r="C1181" s="74"/>
      <c r="D1181" s="75" t="s">
        <v>40</v>
      </c>
      <c r="E1181" s="76">
        <v>565</v>
      </c>
      <c r="F1181" s="77">
        <v>15.77</v>
      </c>
      <c r="G1181" s="75" t="s">
        <v>30</v>
      </c>
      <c r="H1181" s="78" t="s">
        <v>31</v>
      </c>
    </row>
    <row r="1182" spans="1:8" ht="20.100000000000001" customHeight="1">
      <c r="A1182" s="73">
        <v>45609</v>
      </c>
      <c r="B1182" s="74">
        <v>45609.609467245173</v>
      </c>
      <c r="C1182" s="74"/>
      <c r="D1182" s="75" t="s">
        <v>40</v>
      </c>
      <c r="E1182" s="76">
        <v>416</v>
      </c>
      <c r="F1182" s="77">
        <v>15.765000000000001</v>
      </c>
      <c r="G1182" s="75" t="s">
        <v>30</v>
      </c>
      <c r="H1182" s="78" t="s">
        <v>31</v>
      </c>
    </row>
    <row r="1183" spans="1:8" ht="20.100000000000001" customHeight="1">
      <c r="A1183" s="73">
        <v>45609</v>
      </c>
      <c r="B1183" s="74">
        <v>45609.609552094713</v>
      </c>
      <c r="C1183" s="74"/>
      <c r="D1183" s="75" t="s">
        <v>40</v>
      </c>
      <c r="E1183" s="76">
        <v>412</v>
      </c>
      <c r="F1183" s="77">
        <v>15.76</v>
      </c>
      <c r="G1183" s="75" t="s">
        <v>30</v>
      </c>
      <c r="H1183" s="78" t="s">
        <v>31</v>
      </c>
    </row>
    <row r="1184" spans="1:8" ht="20.100000000000001" customHeight="1">
      <c r="A1184" s="73">
        <v>45609</v>
      </c>
      <c r="B1184" s="74">
        <v>45609.609850648325</v>
      </c>
      <c r="C1184" s="74"/>
      <c r="D1184" s="75" t="s">
        <v>40</v>
      </c>
      <c r="E1184" s="76">
        <v>25</v>
      </c>
      <c r="F1184" s="77">
        <v>15.75</v>
      </c>
      <c r="G1184" s="75" t="s">
        <v>30</v>
      </c>
      <c r="H1184" s="78" t="s">
        <v>31</v>
      </c>
    </row>
    <row r="1185" spans="1:8" ht="20.100000000000001" customHeight="1">
      <c r="A1185" s="73">
        <v>45609</v>
      </c>
      <c r="B1185" s="74">
        <v>45609.610011411831</v>
      </c>
      <c r="C1185" s="74"/>
      <c r="D1185" s="75" t="s">
        <v>40</v>
      </c>
      <c r="E1185" s="76">
        <v>119</v>
      </c>
      <c r="F1185" s="77">
        <v>15.75</v>
      </c>
      <c r="G1185" s="75" t="s">
        <v>30</v>
      </c>
      <c r="H1185" s="78" t="s">
        <v>31</v>
      </c>
    </row>
    <row r="1186" spans="1:8" ht="20.100000000000001" customHeight="1">
      <c r="A1186" s="73">
        <v>45609</v>
      </c>
      <c r="B1186" s="74">
        <v>45609.610011411831</v>
      </c>
      <c r="C1186" s="74"/>
      <c r="D1186" s="75" t="s">
        <v>40</v>
      </c>
      <c r="E1186" s="76">
        <v>467</v>
      </c>
      <c r="F1186" s="77">
        <v>15.75</v>
      </c>
      <c r="G1186" s="75" t="s">
        <v>30</v>
      </c>
      <c r="H1186" s="78" t="s">
        <v>31</v>
      </c>
    </row>
    <row r="1187" spans="1:8" ht="20.100000000000001" customHeight="1">
      <c r="A1187" s="73">
        <v>45609</v>
      </c>
      <c r="B1187" s="74">
        <v>45609.610105717555</v>
      </c>
      <c r="C1187" s="74"/>
      <c r="D1187" s="75" t="s">
        <v>40</v>
      </c>
      <c r="E1187" s="76">
        <v>136</v>
      </c>
      <c r="F1187" s="77">
        <v>15.74</v>
      </c>
      <c r="G1187" s="75" t="s">
        <v>30</v>
      </c>
      <c r="H1187" s="78" t="s">
        <v>31</v>
      </c>
    </row>
    <row r="1188" spans="1:8" ht="20.100000000000001" customHeight="1">
      <c r="A1188" s="73">
        <v>45609</v>
      </c>
      <c r="B1188" s="74">
        <v>45609.610105717555</v>
      </c>
      <c r="C1188" s="74"/>
      <c r="D1188" s="75" t="s">
        <v>40</v>
      </c>
      <c r="E1188" s="76">
        <v>481</v>
      </c>
      <c r="F1188" s="77">
        <v>15.74</v>
      </c>
      <c r="G1188" s="75" t="s">
        <v>30</v>
      </c>
      <c r="H1188" s="78" t="s">
        <v>31</v>
      </c>
    </row>
    <row r="1189" spans="1:8" ht="20.100000000000001" customHeight="1">
      <c r="A1189" s="73">
        <v>45609</v>
      </c>
      <c r="B1189" s="74">
        <v>45609.610851620324</v>
      </c>
      <c r="C1189" s="74"/>
      <c r="D1189" s="75" t="s">
        <v>40</v>
      </c>
      <c r="E1189" s="76">
        <v>255</v>
      </c>
      <c r="F1189" s="77">
        <v>15.744999999999999</v>
      </c>
      <c r="G1189" s="75" t="s">
        <v>30</v>
      </c>
      <c r="H1189" s="78" t="s">
        <v>31</v>
      </c>
    </row>
    <row r="1190" spans="1:8" ht="20.100000000000001" customHeight="1">
      <c r="A1190" s="73">
        <v>45609</v>
      </c>
      <c r="B1190" s="74">
        <v>45609.610851620324</v>
      </c>
      <c r="C1190" s="74"/>
      <c r="D1190" s="75" t="s">
        <v>40</v>
      </c>
      <c r="E1190" s="76">
        <v>458</v>
      </c>
      <c r="F1190" s="77">
        <v>15.744999999999999</v>
      </c>
      <c r="G1190" s="75" t="s">
        <v>30</v>
      </c>
      <c r="H1190" s="78" t="s">
        <v>31</v>
      </c>
    </row>
    <row r="1191" spans="1:8" ht="20.100000000000001" customHeight="1">
      <c r="A1191" s="73">
        <v>45609</v>
      </c>
      <c r="B1191" s="74">
        <v>45609.610943993088</v>
      </c>
      <c r="C1191" s="74"/>
      <c r="D1191" s="75" t="s">
        <v>40</v>
      </c>
      <c r="E1191" s="76">
        <v>577</v>
      </c>
      <c r="F1191" s="77">
        <v>15.765000000000001</v>
      </c>
      <c r="G1191" s="75" t="s">
        <v>30</v>
      </c>
      <c r="H1191" s="78" t="s">
        <v>31</v>
      </c>
    </row>
    <row r="1192" spans="1:8" ht="20.100000000000001" customHeight="1">
      <c r="A1192" s="73">
        <v>45609</v>
      </c>
      <c r="B1192" s="74">
        <v>45609.611800138839</v>
      </c>
      <c r="C1192" s="74"/>
      <c r="D1192" s="75" t="s">
        <v>40</v>
      </c>
      <c r="E1192" s="76">
        <v>1313</v>
      </c>
      <c r="F1192" s="77">
        <v>15.77</v>
      </c>
      <c r="G1192" s="75" t="s">
        <v>30</v>
      </c>
      <c r="H1192" s="78" t="s">
        <v>31</v>
      </c>
    </row>
    <row r="1193" spans="1:8" ht="20.100000000000001" customHeight="1">
      <c r="A1193" s="73">
        <v>45609</v>
      </c>
      <c r="B1193" s="74">
        <v>45609.611800601706</v>
      </c>
      <c r="C1193" s="74"/>
      <c r="D1193" s="75" t="s">
        <v>40</v>
      </c>
      <c r="E1193" s="76">
        <v>422</v>
      </c>
      <c r="F1193" s="77">
        <v>15.77</v>
      </c>
      <c r="G1193" s="75" t="s">
        <v>30</v>
      </c>
      <c r="H1193" s="78" t="s">
        <v>31</v>
      </c>
    </row>
    <row r="1194" spans="1:8" ht="20.100000000000001" customHeight="1">
      <c r="A1194" s="73">
        <v>45609</v>
      </c>
      <c r="B1194" s="74">
        <v>45609.611856828909</v>
      </c>
      <c r="C1194" s="74"/>
      <c r="D1194" s="75" t="s">
        <v>40</v>
      </c>
      <c r="E1194" s="76">
        <v>394</v>
      </c>
      <c r="F1194" s="77">
        <v>15.765000000000001</v>
      </c>
      <c r="G1194" s="75" t="s">
        <v>30</v>
      </c>
      <c r="H1194" s="78" t="s">
        <v>31</v>
      </c>
    </row>
    <row r="1195" spans="1:8" ht="20.100000000000001" customHeight="1">
      <c r="A1195" s="73">
        <v>45609</v>
      </c>
      <c r="B1195" s="74">
        <v>45609.612346412148</v>
      </c>
      <c r="C1195" s="74"/>
      <c r="D1195" s="75" t="s">
        <v>40</v>
      </c>
      <c r="E1195" s="76">
        <v>351</v>
      </c>
      <c r="F1195" s="77">
        <v>15.76</v>
      </c>
      <c r="G1195" s="75" t="s">
        <v>30</v>
      </c>
      <c r="H1195" s="78" t="s">
        <v>31</v>
      </c>
    </row>
    <row r="1196" spans="1:8" ht="20.100000000000001" customHeight="1">
      <c r="A1196" s="73">
        <v>45609</v>
      </c>
      <c r="B1196" s="74">
        <v>45609.612346412148</v>
      </c>
      <c r="C1196" s="74"/>
      <c r="D1196" s="75" t="s">
        <v>40</v>
      </c>
      <c r="E1196" s="76">
        <v>109</v>
      </c>
      <c r="F1196" s="77">
        <v>15.76</v>
      </c>
      <c r="G1196" s="75" t="s">
        <v>30</v>
      </c>
      <c r="H1196" s="78" t="s">
        <v>31</v>
      </c>
    </row>
    <row r="1197" spans="1:8" ht="20.100000000000001" customHeight="1">
      <c r="A1197" s="73">
        <v>45609</v>
      </c>
      <c r="B1197" s="74">
        <v>45609.612808333244</v>
      </c>
      <c r="C1197" s="74"/>
      <c r="D1197" s="75" t="s">
        <v>40</v>
      </c>
      <c r="E1197" s="76">
        <v>531</v>
      </c>
      <c r="F1197" s="77">
        <v>15.755000000000001</v>
      </c>
      <c r="G1197" s="75" t="s">
        <v>30</v>
      </c>
      <c r="H1197" s="78" t="s">
        <v>31</v>
      </c>
    </row>
    <row r="1198" spans="1:8" ht="20.100000000000001" customHeight="1">
      <c r="A1198" s="73">
        <v>45609</v>
      </c>
      <c r="B1198" s="74">
        <v>45609.613029351924</v>
      </c>
      <c r="C1198" s="74"/>
      <c r="D1198" s="75" t="s">
        <v>40</v>
      </c>
      <c r="E1198" s="76">
        <v>563</v>
      </c>
      <c r="F1198" s="77">
        <v>15.76</v>
      </c>
      <c r="G1198" s="75" t="s">
        <v>30</v>
      </c>
      <c r="H1198" s="78" t="s">
        <v>31</v>
      </c>
    </row>
    <row r="1199" spans="1:8" ht="20.100000000000001" customHeight="1">
      <c r="A1199" s="73">
        <v>45609</v>
      </c>
      <c r="B1199" s="74">
        <v>45609.613476527855</v>
      </c>
      <c r="C1199" s="74"/>
      <c r="D1199" s="75" t="s">
        <v>40</v>
      </c>
      <c r="E1199" s="76">
        <v>253</v>
      </c>
      <c r="F1199" s="77">
        <v>15.76</v>
      </c>
      <c r="G1199" s="75" t="s">
        <v>30</v>
      </c>
      <c r="H1199" s="78" t="s">
        <v>31</v>
      </c>
    </row>
    <row r="1200" spans="1:8" ht="20.100000000000001" customHeight="1">
      <c r="A1200" s="73">
        <v>45609</v>
      </c>
      <c r="B1200" s="74">
        <v>45609.614322384354</v>
      </c>
      <c r="C1200" s="74"/>
      <c r="D1200" s="75" t="s">
        <v>40</v>
      </c>
      <c r="E1200" s="76">
        <v>165</v>
      </c>
      <c r="F1200" s="77">
        <v>15.76</v>
      </c>
      <c r="G1200" s="75" t="s">
        <v>30</v>
      </c>
      <c r="H1200" s="78" t="s">
        <v>32</v>
      </c>
    </row>
    <row r="1201" spans="1:8" ht="20.100000000000001" customHeight="1">
      <c r="A1201" s="73">
        <v>45609</v>
      </c>
      <c r="B1201" s="74">
        <v>45609.614322407637</v>
      </c>
      <c r="C1201" s="74"/>
      <c r="D1201" s="75" t="s">
        <v>40</v>
      </c>
      <c r="E1201" s="76">
        <v>304</v>
      </c>
      <c r="F1201" s="77">
        <v>15.76</v>
      </c>
      <c r="G1201" s="75" t="s">
        <v>30</v>
      </c>
      <c r="H1201" s="78" t="s">
        <v>32</v>
      </c>
    </row>
    <row r="1202" spans="1:8" ht="20.100000000000001" customHeight="1">
      <c r="A1202" s="73">
        <v>45609</v>
      </c>
      <c r="B1202" s="74">
        <v>45609.614631180651</v>
      </c>
      <c r="C1202" s="74"/>
      <c r="D1202" s="75" t="s">
        <v>40</v>
      </c>
      <c r="E1202" s="76">
        <v>477</v>
      </c>
      <c r="F1202" s="77">
        <v>15.77</v>
      </c>
      <c r="G1202" s="75" t="s">
        <v>30</v>
      </c>
      <c r="H1202" s="78" t="s">
        <v>32</v>
      </c>
    </row>
    <row r="1203" spans="1:8" ht="20.100000000000001" customHeight="1">
      <c r="A1203" s="73">
        <v>45609</v>
      </c>
      <c r="B1203" s="74">
        <v>45609.614631180651</v>
      </c>
      <c r="C1203" s="74"/>
      <c r="D1203" s="75" t="s">
        <v>40</v>
      </c>
      <c r="E1203" s="76">
        <v>511</v>
      </c>
      <c r="F1203" s="77">
        <v>15.77</v>
      </c>
      <c r="G1203" s="75" t="s">
        <v>30</v>
      </c>
      <c r="H1203" s="78" t="s">
        <v>32</v>
      </c>
    </row>
    <row r="1204" spans="1:8" ht="20.100000000000001" customHeight="1">
      <c r="A1204" s="73">
        <v>45609</v>
      </c>
      <c r="B1204" s="74">
        <v>45609.614631238393</v>
      </c>
      <c r="C1204" s="74"/>
      <c r="D1204" s="75" t="s">
        <v>40</v>
      </c>
      <c r="E1204" s="76">
        <v>511</v>
      </c>
      <c r="F1204" s="77">
        <v>15.77</v>
      </c>
      <c r="G1204" s="75" t="s">
        <v>30</v>
      </c>
      <c r="H1204" s="78" t="s">
        <v>32</v>
      </c>
    </row>
    <row r="1205" spans="1:8" ht="20.100000000000001" customHeight="1">
      <c r="A1205" s="73">
        <v>45609</v>
      </c>
      <c r="B1205" s="74">
        <v>45609.614631238393</v>
      </c>
      <c r="C1205" s="74"/>
      <c r="D1205" s="75" t="s">
        <v>40</v>
      </c>
      <c r="E1205" s="76">
        <v>844</v>
      </c>
      <c r="F1205" s="77">
        <v>15.77</v>
      </c>
      <c r="G1205" s="75" t="s">
        <v>30</v>
      </c>
      <c r="H1205" s="78" t="s">
        <v>32</v>
      </c>
    </row>
    <row r="1206" spans="1:8" ht="20.100000000000001" customHeight="1">
      <c r="A1206" s="73">
        <v>45609</v>
      </c>
      <c r="B1206" s="74">
        <v>45609.615020914469</v>
      </c>
      <c r="C1206" s="74"/>
      <c r="D1206" s="75" t="s">
        <v>40</v>
      </c>
      <c r="E1206" s="76">
        <v>496</v>
      </c>
      <c r="F1206" s="77">
        <v>15.765000000000001</v>
      </c>
      <c r="G1206" s="75" t="s">
        <v>30</v>
      </c>
      <c r="H1206" s="78" t="s">
        <v>31</v>
      </c>
    </row>
    <row r="1207" spans="1:8" ht="20.100000000000001" customHeight="1">
      <c r="A1207" s="73">
        <v>45609</v>
      </c>
      <c r="B1207" s="74">
        <v>45609.615020914469</v>
      </c>
      <c r="C1207" s="74"/>
      <c r="D1207" s="75" t="s">
        <v>40</v>
      </c>
      <c r="E1207" s="76">
        <v>465</v>
      </c>
      <c r="F1207" s="77">
        <v>15.765000000000001</v>
      </c>
      <c r="G1207" s="75" t="s">
        <v>30</v>
      </c>
      <c r="H1207" s="78" t="s">
        <v>31</v>
      </c>
    </row>
    <row r="1208" spans="1:8" ht="20.100000000000001" customHeight="1">
      <c r="A1208" s="73">
        <v>45609</v>
      </c>
      <c r="B1208" s="74">
        <v>45609.615551955998</v>
      </c>
      <c r="C1208" s="74"/>
      <c r="D1208" s="75" t="s">
        <v>40</v>
      </c>
      <c r="E1208" s="76">
        <v>389</v>
      </c>
      <c r="F1208" s="77">
        <v>15.76</v>
      </c>
      <c r="G1208" s="75" t="s">
        <v>30</v>
      </c>
      <c r="H1208" s="78" t="s">
        <v>31</v>
      </c>
    </row>
    <row r="1209" spans="1:8" ht="20.100000000000001" customHeight="1">
      <c r="A1209" s="73">
        <v>45609</v>
      </c>
      <c r="B1209" s="74">
        <v>45609.615799490828</v>
      </c>
      <c r="C1209" s="74"/>
      <c r="D1209" s="75" t="s">
        <v>40</v>
      </c>
      <c r="E1209" s="76">
        <v>160</v>
      </c>
      <c r="F1209" s="77">
        <v>15.765000000000001</v>
      </c>
      <c r="G1209" s="75" t="s">
        <v>30</v>
      </c>
      <c r="H1209" s="78" t="s">
        <v>33</v>
      </c>
    </row>
    <row r="1210" spans="1:8" ht="20.100000000000001" customHeight="1">
      <c r="A1210" s="73">
        <v>45609</v>
      </c>
      <c r="B1210" s="74">
        <v>45609.615799490828</v>
      </c>
      <c r="C1210" s="74"/>
      <c r="D1210" s="75" t="s">
        <v>40</v>
      </c>
      <c r="E1210" s="76">
        <v>147</v>
      </c>
      <c r="F1210" s="77">
        <v>15.765000000000001</v>
      </c>
      <c r="G1210" s="75" t="s">
        <v>30</v>
      </c>
      <c r="H1210" s="78" t="s">
        <v>32</v>
      </c>
    </row>
    <row r="1211" spans="1:8" ht="20.100000000000001" customHeight="1">
      <c r="A1211" s="73">
        <v>45609</v>
      </c>
      <c r="B1211" s="74">
        <v>45609.615799490828</v>
      </c>
      <c r="C1211" s="74"/>
      <c r="D1211" s="75" t="s">
        <v>40</v>
      </c>
      <c r="E1211" s="76">
        <v>400</v>
      </c>
      <c r="F1211" s="77">
        <v>15.765000000000001</v>
      </c>
      <c r="G1211" s="75" t="s">
        <v>30</v>
      </c>
      <c r="H1211" s="78" t="s">
        <v>33</v>
      </c>
    </row>
    <row r="1212" spans="1:8" ht="20.100000000000001" customHeight="1">
      <c r="A1212" s="73">
        <v>45609</v>
      </c>
      <c r="B1212" s="74">
        <v>45609.615799490828</v>
      </c>
      <c r="C1212" s="74"/>
      <c r="D1212" s="75" t="s">
        <v>40</v>
      </c>
      <c r="E1212" s="76">
        <v>942</v>
      </c>
      <c r="F1212" s="77">
        <v>15.765000000000001</v>
      </c>
      <c r="G1212" s="75" t="s">
        <v>30</v>
      </c>
      <c r="H1212" s="78" t="s">
        <v>31</v>
      </c>
    </row>
    <row r="1213" spans="1:8" ht="20.100000000000001" customHeight="1">
      <c r="A1213" s="73">
        <v>45609</v>
      </c>
      <c r="B1213" s="74">
        <v>45609.615814988501</v>
      </c>
      <c r="C1213" s="74"/>
      <c r="D1213" s="75" t="s">
        <v>40</v>
      </c>
      <c r="E1213" s="76">
        <v>56</v>
      </c>
      <c r="F1213" s="77">
        <v>15.765000000000001</v>
      </c>
      <c r="G1213" s="75" t="s">
        <v>30</v>
      </c>
      <c r="H1213" s="78" t="s">
        <v>31</v>
      </c>
    </row>
    <row r="1214" spans="1:8" ht="20.100000000000001" customHeight="1">
      <c r="A1214" s="73">
        <v>45609</v>
      </c>
      <c r="B1214" s="74">
        <v>45609.616698252503</v>
      </c>
      <c r="C1214" s="74"/>
      <c r="D1214" s="75" t="s">
        <v>40</v>
      </c>
      <c r="E1214" s="76">
        <v>448</v>
      </c>
      <c r="F1214" s="77">
        <v>15.77</v>
      </c>
      <c r="G1214" s="75" t="s">
        <v>30</v>
      </c>
      <c r="H1214" s="78" t="s">
        <v>32</v>
      </c>
    </row>
    <row r="1215" spans="1:8" ht="20.100000000000001" customHeight="1">
      <c r="A1215" s="73">
        <v>45609</v>
      </c>
      <c r="B1215" s="74">
        <v>45609.61669827532</v>
      </c>
      <c r="C1215" s="74"/>
      <c r="D1215" s="75" t="s">
        <v>40</v>
      </c>
      <c r="E1215" s="76">
        <v>1266</v>
      </c>
      <c r="F1215" s="77">
        <v>15.77</v>
      </c>
      <c r="G1215" s="75" t="s">
        <v>30</v>
      </c>
      <c r="H1215" s="78" t="s">
        <v>31</v>
      </c>
    </row>
    <row r="1216" spans="1:8" ht="20.100000000000001" customHeight="1">
      <c r="A1216" s="73">
        <v>45609</v>
      </c>
      <c r="B1216" s="74">
        <v>45609.616780011449</v>
      </c>
      <c r="C1216" s="74"/>
      <c r="D1216" s="75" t="s">
        <v>40</v>
      </c>
      <c r="E1216" s="76">
        <v>293</v>
      </c>
      <c r="F1216" s="77">
        <v>15.765000000000001</v>
      </c>
      <c r="G1216" s="75" t="s">
        <v>30</v>
      </c>
      <c r="H1216" s="78" t="s">
        <v>31</v>
      </c>
    </row>
    <row r="1217" spans="1:8" ht="20.100000000000001" customHeight="1">
      <c r="A1217" s="73">
        <v>45609</v>
      </c>
      <c r="B1217" s="74">
        <v>45609.617034676019</v>
      </c>
      <c r="C1217" s="74"/>
      <c r="D1217" s="75" t="s">
        <v>40</v>
      </c>
      <c r="E1217" s="76">
        <v>353</v>
      </c>
      <c r="F1217" s="77">
        <v>15.76</v>
      </c>
      <c r="G1217" s="75" t="s">
        <v>30</v>
      </c>
      <c r="H1217" s="78" t="s">
        <v>31</v>
      </c>
    </row>
    <row r="1218" spans="1:8" ht="20.100000000000001" customHeight="1">
      <c r="A1218" s="73">
        <v>45609</v>
      </c>
      <c r="B1218" s="74">
        <v>45609.617034676019</v>
      </c>
      <c r="C1218" s="74"/>
      <c r="D1218" s="75" t="s">
        <v>40</v>
      </c>
      <c r="E1218" s="76">
        <v>539</v>
      </c>
      <c r="F1218" s="77">
        <v>15.76</v>
      </c>
      <c r="G1218" s="75" t="s">
        <v>30</v>
      </c>
      <c r="H1218" s="78" t="s">
        <v>31</v>
      </c>
    </row>
    <row r="1219" spans="1:8" ht="20.100000000000001" customHeight="1">
      <c r="A1219" s="73">
        <v>45609</v>
      </c>
      <c r="B1219" s="74">
        <v>45609.617948298808</v>
      </c>
      <c r="C1219" s="74"/>
      <c r="D1219" s="75" t="s">
        <v>40</v>
      </c>
      <c r="E1219" s="76">
        <v>78</v>
      </c>
      <c r="F1219" s="77">
        <v>15.744999999999999</v>
      </c>
      <c r="G1219" s="75" t="s">
        <v>30</v>
      </c>
      <c r="H1219" s="78" t="s">
        <v>31</v>
      </c>
    </row>
    <row r="1220" spans="1:8" ht="20.100000000000001" customHeight="1">
      <c r="A1220" s="73">
        <v>45609</v>
      </c>
      <c r="B1220" s="74">
        <v>45609.61813759245</v>
      </c>
      <c r="C1220" s="74"/>
      <c r="D1220" s="75" t="s">
        <v>40</v>
      </c>
      <c r="E1220" s="76">
        <v>158</v>
      </c>
      <c r="F1220" s="77">
        <v>15.755000000000001</v>
      </c>
      <c r="G1220" s="75" t="s">
        <v>30</v>
      </c>
      <c r="H1220" s="78" t="s">
        <v>33</v>
      </c>
    </row>
    <row r="1221" spans="1:8" ht="20.100000000000001" customHeight="1">
      <c r="A1221" s="73">
        <v>45609</v>
      </c>
      <c r="B1221" s="74">
        <v>45609.618183703627</v>
      </c>
      <c r="C1221" s="74"/>
      <c r="D1221" s="75" t="s">
        <v>40</v>
      </c>
      <c r="E1221" s="76">
        <v>164</v>
      </c>
      <c r="F1221" s="77">
        <v>15.765000000000001</v>
      </c>
      <c r="G1221" s="75" t="s">
        <v>30</v>
      </c>
      <c r="H1221" s="78" t="s">
        <v>32</v>
      </c>
    </row>
    <row r="1222" spans="1:8" ht="20.100000000000001" customHeight="1">
      <c r="A1222" s="73">
        <v>45609</v>
      </c>
      <c r="B1222" s="74">
        <v>45609.618183784653</v>
      </c>
      <c r="C1222" s="74"/>
      <c r="D1222" s="75" t="s">
        <v>40</v>
      </c>
      <c r="E1222" s="76">
        <v>307</v>
      </c>
      <c r="F1222" s="77">
        <v>15.765000000000001</v>
      </c>
      <c r="G1222" s="75" t="s">
        <v>30</v>
      </c>
      <c r="H1222" s="78" t="s">
        <v>32</v>
      </c>
    </row>
    <row r="1223" spans="1:8" ht="20.100000000000001" customHeight="1">
      <c r="A1223" s="73">
        <v>45609</v>
      </c>
      <c r="B1223" s="74">
        <v>45609.618183761369</v>
      </c>
      <c r="C1223" s="74"/>
      <c r="D1223" s="75" t="s">
        <v>40</v>
      </c>
      <c r="E1223" s="76">
        <v>1344</v>
      </c>
      <c r="F1223" s="77">
        <v>15.765000000000001</v>
      </c>
      <c r="G1223" s="75" t="s">
        <v>30</v>
      </c>
      <c r="H1223" s="78" t="s">
        <v>31</v>
      </c>
    </row>
    <row r="1224" spans="1:8" ht="20.100000000000001" customHeight="1">
      <c r="A1224" s="73">
        <v>45609</v>
      </c>
      <c r="B1224" s="74">
        <v>45609.618185231462</v>
      </c>
      <c r="C1224" s="74"/>
      <c r="D1224" s="75" t="s">
        <v>40</v>
      </c>
      <c r="E1224" s="76">
        <v>382</v>
      </c>
      <c r="F1224" s="77">
        <v>15.76</v>
      </c>
      <c r="G1224" s="75" t="s">
        <v>30</v>
      </c>
      <c r="H1224" s="78" t="s">
        <v>31</v>
      </c>
    </row>
    <row r="1225" spans="1:8" ht="20.100000000000001" customHeight="1">
      <c r="A1225" s="73">
        <v>45609</v>
      </c>
      <c r="B1225" s="74">
        <v>45609.618185231462</v>
      </c>
      <c r="C1225" s="74"/>
      <c r="D1225" s="75" t="s">
        <v>40</v>
      </c>
      <c r="E1225" s="76">
        <v>72</v>
      </c>
      <c r="F1225" s="77">
        <v>15.76</v>
      </c>
      <c r="G1225" s="75" t="s">
        <v>30</v>
      </c>
      <c r="H1225" s="78" t="s">
        <v>31</v>
      </c>
    </row>
    <row r="1226" spans="1:8" ht="20.100000000000001" customHeight="1">
      <c r="A1226" s="73">
        <v>45609</v>
      </c>
      <c r="B1226" s="74">
        <v>45609.619383206125</v>
      </c>
      <c r="C1226" s="74"/>
      <c r="D1226" s="75" t="s">
        <v>40</v>
      </c>
      <c r="E1226" s="76">
        <v>1713</v>
      </c>
      <c r="F1226" s="77">
        <v>15.76</v>
      </c>
      <c r="G1226" s="75" t="s">
        <v>30</v>
      </c>
      <c r="H1226" s="78" t="s">
        <v>31</v>
      </c>
    </row>
    <row r="1227" spans="1:8" ht="20.100000000000001" customHeight="1">
      <c r="A1227" s="73">
        <v>45609</v>
      </c>
      <c r="B1227" s="74">
        <v>45609.619388530031</v>
      </c>
      <c r="C1227" s="74"/>
      <c r="D1227" s="75" t="s">
        <v>40</v>
      </c>
      <c r="E1227" s="76">
        <v>269</v>
      </c>
      <c r="F1227" s="77">
        <v>15.755000000000001</v>
      </c>
      <c r="G1227" s="75" t="s">
        <v>30</v>
      </c>
      <c r="H1227" s="78" t="s">
        <v>31</v>
      </c>
    </row>
    <row r="1228" spans="1:8" ht="20.100000000000001" customHeight="1">
      <c r="A1228" s="73">
        <v>45609</v>
      </c>
      <c r="B1228" s="74">
        <v>45609.620554004796</v>
      </c>
      <c r="C1228" s="74"/>
      <c r="D1228" s="75" t="s">
        <v>40</v>
      </c>
      <c r="E1228" s="76">
        <v>23</v>
      </c>
      <c r="F1228" s="77">
        <v>15.77</v>
      </c>
      <c r="G1228" s="75" t="s">
        <v>30</v>
      </c>
      <c r="H1228" s="78" t="s">
        <v>32</v>
      </c>
    </row>
    <row r="1229" spans="1:8" ht="20.100000000000001" customHeight="1">
      <c r="A1229" s="73">
        <v>45609</v>
      </c>
      <c r="B1229" s="74">
        <v>45609.620554004796</v>
      </c>
      <c r="C1229" s="74"/>
      <c r="D1229" s="75" t="s">
        <v>40</v>
      </c>
      <c r="E1229" s="76">
        <v>47</v>
      </c>
      <c r="F1229" s="77">
        <v>15.77</v>
      </c>
      <c r="G1229" s="75" t="s">
        <v>30</v>
      </c>
      <c r="H1229" s="78" t="s">
        <v>32</v>
      </c>
    </row>
    <row r="1230" spans="1:8" ht="20.100000000000001" customHeight="1">
      <c r="A1230" s="73">
        <v>45609</v>
      </c>
      <c r="B1230" s="74">
        <v>45609.620554004796</v>
      </c>
      <c r="C1230" s="74"/>
      <c r="D1230" s="75" t="s">
        <v>40</v>
      </c>
      <c r="E1230" s="76">
        <v>7</v>
      </c>
      <c r="F1230" s="77">
        <v>15.77</v>
      </c>
      <c r="G1230" s="75" t="s">
        <v>30</v>
      </c>
      <c r="H1230" s="78" t="s">
        <v>32</v>
      </c>
    </row>
    <row r="1231" spans="1:8" ht="20.100000000000001" customHeight="1">
      <c r="A1231" s="73">
        <v>45609</v>
      </c>
      <c r="B1231" s="74">
        <v>45609.62056206027</v>
      </c>
      <c r="C1231" s="74"/>
      <c r="D1231" s="75" t="s">
        <v>40</v>
      </c>
      <c r="E1231" s="76">
        <v>84</v>
      </c>
      <c r="F1231" s="77">
        <v>15.77</v>
      </c>
      <c r="G1231" s="75" t="s">
        <v>30</v>
      </c>
      <c r="H1231" s="78" t="s">
        <v>32</v>
      </c>
    </row>
    <row r="1232" spans="1:8" ht="20.100000000000001" customHeight="1">
      <c r="A1232" s="73">
        <v>45609</v>
      </c>
      <c r="B1232" s="74">
        <v>45609.620564409532</v>
      </c>
      <c r="C1232" s="74"/>
      <c r="D1232" s="75" t="s">
        <v>40</v>
      </c>
      <c r="E1232" s="76">
        <v>1781</v>
      </c>
      <c r="F1232" s="77">
        <v>15.77</v>
      </c>
      <c r="G1232" s="75" t="s">
        <v>30</v>
      </c>
      <c r="H1232" s="78" t="s">
        <v>32</v>
      </c>
    </row>
    <row r="1233" spans="1:8" ht="20.100000000000001" customHeight="1">
      <c r="A1233" s="73">
        <v>45609</v>
      </c>
      <c r="B1233" s="74">
        <v>45609.620564409532</v>
      </c>
      <c r="C1233" s="74"/>
      <c r="D1233" s="75" t="s">
        <v>40</v>
      </c>
      <c r="E1233" s="76">
        <v>508</v>
      </c>
      <c r="F1233" s="77">
        <v>15.77</v>
      </c>
      <c r="G1233" s="75" t="s">
        <v>30</v>
      </c>
      <c r="H1233" s="78" t="s">
        <v>32</v>
      </c>
    </row>
    <row r="1234" spans="1:8" ht="20.100000000000001" customHeight="1">
      <c r="A1234" s="73">
        <v>45609</v>
      </c>
      <c r="B1234" s="74">
        <v>45609.621374097187</v>
      </c>
      <c r="C1234" s="74"/>
      <c r="D1234" s="75" t="s">
        <v>40</v>
      </c>
      <c r="E1234" s="76">
        <v>582</v>
      </c>
      <c r="F1234" s="77">
        <v>15.76</v>
      </c>
      <c r="G1234" s="75" t="s">
        <v>30</v>
      </c>
      <c r="H1234" s="78" t="s">
        <v>31</v>
      </c>
    </row>
    <row r="1235" spans="1:8" ht="20.100000000000001" customHeight="1">
      <c r="A1235" s="73">
        <v>45609</v>
      </c>
      <c r="B1235" s="74">
        <v>45609.621374097187</v>
      </c>
      <c r="C1235" s="74"/>
      <c r="D1235" s="75" t="s">
        <v>40</v>
      </c>
      <c r="E1235" s="76">
        <v>509</v>
      </c>
      <c r="F1235" s="77">
        <v>15.76</v>
      </c>
      <c r="G1235" s="75" t="s">
        <v>30</v>
      </c>
      <c r="H1235" s="78" t="s">
        <v>31</v>
      </c>
    </row>
    <row r="1236" spans="1:8" ht="20.100000000000001" customHeight="1">
      <c r="A1236" s="73">
        <v>45609</v>
      </c>
      <c r="B1236" s="74">
        <v>45609.622120786924</v>
      </c>
      <c r="C1236" s="74"/>
      <c r="D1236" s="75" t="s">
        <v>40</v>
      </c>
      <c r="E1236" s="76">
        <v>479</v>
      </c>
      <c r="F1236" s="77">
        <v>15.76</v>
      </c>
      <c r="G1236" s="75" t="s">
        <v>30</v>
      </c>
      <c r="H1236" s="78" t="s">
        <v>32</v>
      </c>
    </row>
    <row r="1237" spans="1:8" ht="20.100000000000001" customHeight="1">
      <c r="A1237" s="73">
        <v>45609</v>
      </c>
      <c r="B1237" s="74">
        <v>45609.622120752465</v>
      </c>
      <c r="C1237" s="74"/>
      <c r="D1237" s="75" t="s">
        <v>40</v>
      </c>
      <c r="E1237" s="76">
        <v>1364</v>
      </c>
      <c r="F1237" s="77">
        <v>15.76</v>
      </c>
      <c r="G1237" s="75" t="s">
        <v>30</v>
      </c>
      <c r="H1237" s="78" t="s">
        <v>31</v>
      </c>
    </row>
    <row r="1238" spans="1:8" ht="20.100000000000001" customHeight="1">
      <c r="A1238" s="73">
        <v>45609</v>
      </c>
      <c r="B1238" s="74">
        <v>45609.622121041641</v>
      </c>
      <c r="C1238" s="74"/>
      <c r="D1238" s="75" t="s">
        <v>40</v>
      </c>
      <c r="E1238" s="76">
        <v>290</v>
      </c>
      <c r="F1238" s="77">
        <v>15.76</v>
      </c>
      <c r="G1238" s="75" t="s">
        <v>30</v>
      </c>
      <c r="H1238" s="78" t="s">
        <v>32</v>
      </c>
    </row>
    <row r="1239" spans="1:8" ht="20.100000000000001" customHeight="1">
      <c r="A1239" s="73">
        <v>45609</v>
      </c>
      <c r="B1239" s="74">
        <v>45609.622121041641</v>
      </c>
      <c r="C1239" s="74"/>
      <c r="D1239" s="75" t="s">
        <v>40</v>
      </c>
      <c r="E1239" s="76">
        <v>84</v>
      </c>
      <c r="F1239" s="77">
        <v>15.76</v>
      </c>
      <c r="G1239" s="75" t="s">
        <v>30</v>
      </c>
      <c r="H1239" s="78" t="s">
        <v>32</v>
      </c>
    </row>
    <row r="1240" spans="1:8" ht="20.100000000000001" customHeight="1">
      <c r="A1240" s="73">
        <v>45609</v>
      </c>
      <c r="B1240" s="74">
        <v>45609.622121041641</v>
      </c>
      <c r="C1240" s="74"/>
      <c r="D1240" s="75" t="s">
        <v>40</v>
      </c>
      <c r="E1240" s="76">
        <v>91</v>
      </c>
      <c r="F1240" s="77">
        <v>15.76</v>
      </c>
      <c r="G1240" s="75" t="s">
        <v>30</v>
      </c>
      <c r="H1240" s="78" t="s">
        <v>32</v>
      </c>
    </row>
    <row r="1241" spans="1:8" ht="20.100000000000001" customHeight="1">
      <c r="A1241" s="73">
        <v>45609</v>
      </c>
      <c r="B1241" s="74">
        <v>45609.622121041641</v>
      </c>
      <c r="C1241" s="74"/>
      <c r="D1241" s="75" t="s">
        <v>40</v>
      </c>
      <c r="E1241" s="76">
        <v>5</v>
      </c>
      <c r="F1241" s="77">
        <v>15.76</v>
      </c>
      <c r="G1241" s="75" t="s">
        <v>30</v>
      </c>
      <c r="H1241" s="78" t="s">
        <v>32</v>
      </c>
    </row>
    <row r="1242" spans="1:8" ht="20.100000000000001" customHeight="1">
      <c r="A1242" s="73">
        <v>45609</v>
      </c>
      <c r="B1242" s="74">
        <v>45609.622121226974</v>
      </c>
      <c r="C1242" s="74"/>
      <c r="D1242" s="75" t="s">
        <v>40</v>
      </c>
      <c r="E1242" s="76">
        <v>252</v>
      </c>
      <c r="F1242" s="77">
        <v>15.755000000000001</v>
      </c>
      <c r="G1242" s="75" t="s">
        <v>30</v>
      </c>
      <c r="H1242" s="78" t="s">
        <v>31</v>
      </c>
    </row>
    <row r="1243" spans="1:8" ht="20.100000000000001" customHeight="1">
      <c r="A1243" s="73">
        <v>45609</v>
      </c>
      <c r="B1243" s="74">
        <v>45609.62212768523</v>
      </c>
      <c r="C1243" s="74"/>
      <c r="D1243" s="75" t="s">
        <v>40</v>
      </c>
      <c r="E1243" s="76">
        <v>243</v>
      </c>
      <c r="F1243" s="77">
        <v>15.755000000000001</v>
      </c>
      <c r="G1243" s="75" t="s">
        <v>30</v>
      </c>
      <c r="H1243" s="78" t="s">
        <v>31</v>
      </c>
    </row>
    <row r="1244" spans="1:8" ht="20.100000000000001" customHeight="1">
      <c r="A1244" s="73">
        <v>45609</v>
      </c>
      <c r="B1244" s="74">
        <v>45609.62353747664</v>
      </c>
      <c r="C1244" s="74"/>
      <c r="D1244" s="75" t="s">
        <v>40</v>
      </c>
      <c r="E1244" s="76">
        <v>154</v>
      </c>
      <c r="F1244" s="77">
        <v>15.75</v>
      </c>
      <c r="G1244" s="75" t="s">
        <v>30</v>
      </c>
      <c r="H1244" s="78" t="s">
        <v>33</v>
      </c>
    </row>
    <row r="1245" spans="1:8" ht="20.100000000000001" customHeight="1">
      <c r="A1245" s="73">
        <v>45609</v>
      </c>
      <c r="B1245" s="74">
        <v>45609.62353747664</v>
      </c>
      <c r="C1245" s="74"/>
      <c r="D1245" s="75" t="s">
        <v>40</v>
      </c>
      <c r="E1245" s="76">
        <v>48</v>
      </c>
      <c r="F1245" s="77">
        <v>15.75</v>
      </c>
      <c r="G1245" s="75" t="s">
        <v>30</v>
      </c>
      <c r="H1245" s="78" t="s">
        <v>33</v>
      </c>
    </row>
    <row r="1246" spans="1:8" ht="20.100000000000001" customHeight="1">
      <c r="A1246" s="73">
        <v>45609</v>
      </c>
      <c r="B1246" s="74">
        <v>45609.623572210781</v>
      </c>
      <c r="C1246" s="74"/>
      <c r="D1246" s="75" t="s">
        <v>40</v>
      </c>
      <c r="E1246" s="76">
        <v>48</v>
      </c>
      <c r="F1246" s="77">
        <v>15.75</v>
      </c>
      <c r="G1246" s="75" t="s">
        <v>30</v>
      </c>
      <c r="H1246" s="78" t="s">
        <v>33</v>
      </c>
    </row>
    <row r="1247" spans="1:8" ht="20.100000000000001" customHeight="1">
      <c r="A1247" s="73">
        <v>45609</v>
      </c>
      <c r="B1247" s="74">
        <v>45609.623572210781</v>
      </c>
      <c r="C1247" s="74"/>
      <c r="D1247" s="75" t="s">
        <v>40</v>
      </c>
      <c r="E1247" s="76">
        <v>155</v>
      </c>
      <c r="F1247" s="77">
        <v>15.75</v>
      </c>
      <c r="G1247" s="75" t="s">
        <v>30</v>
      </c>
      <c r="H1247" s="78" t="s">
        <v>33</v>
      </c>
    </row>
    <row r="1248" spans="1:8" ht="20.100000000000001" customHeight="1">
      <c r="A1248" s="73">
        <v>45609</v>
      </c>
      <c r="B1248" s="74">
        <v>45609.623572210781</v>
      </c>
      <c r="C1248" s="74"/>
      <c r="D1248" s="75" t="s">
        <v>40</v>
      </c>
      <c r="E1248" s="76">
        <v>43</v>
      </c>
      <c r="F1248" s="77">
        <v>15.75</v>
      </c>
      <c r="G1248" s="75" t="s">
        <v>30</v>
      </c>
      <c r="H1248" s="78" t="s">
        <v>33</v>
      </c>
    </row>
    <row r="1249" spans="1:8" ht="20.100000000000001" customHeight="1">
      <c r="A1249" s="73">
        <v>45609</v>
      </c>
      <c r="B1249" s="74">
        <v>45609.62382122688</v>
      </c>
      <c r="C1249" s="74"/>
      <c r="D1249" s="75" t="s">
        <v>40</v>
      </c>
      <c r="E1249" s="76">
        <v>64</v>
      </c>
      <c r="F1249" s="77">
        <v>15.75</v>
      </c>
      <c r="G1249" s="75" t="s">
        <v>30</v>
      </c>
      <c r="H1249" s="78" t="s">
        <v>32</v>
      </c>
    </row>
    <row r="1250" spans="1:8" ht="20.100000000000001" customHeight="1">
      <c r="A1250" s="73">
        <v>45609</v>
      </c>
      <c r="B1250" s="74">
        <v>45609.62382122688</v>
      </c>
      <c r="C1250" s="74"/>
      <c r="D1250" s="75" t="s">
        <v>40</v>
      </c>
      <c r="E1250" s="76">
        <v>50</v>
      </c>
      <c r="F1250" s="77">
        <v>15.75</v>
      </c>
      <c r="G1250" s="75" t="s">
        <v>30</v>
      </c>
      <c r="H1250" s="78" t="s">
        <v>33</v>
      </c>
    </row>
    <row r="1251" spans="1:8" ht="20.100000000000001" customHeight="1">
      <c r="A1251" s="73">
        <v>45609</v>
      </c>
      <c r="B1251" s="74">
        <v>45609.62382122688</v>
      </c>
      <c r="C1251" s="74"/>
      <c r="D1251" s="75" t="s">
        <v>40</v>
      </c>
      <c r="E1251" s="76">
        <v>41</v>
      </c>
      <c r="F1251" s="77">
        <v>15.75</v>
      </c>
      <c r="G1251" s="75" t="s">
        <v>30</v>
      </c>
      <c r="H1251" s="78" t="s">
        <v>32</v>
      </c>
    </row>
    <row r="1252" spans="1:8" ht="20.100000000000001" customHeight="1">
      <c r="A1252" s="73">
        <v>45609</v>
      </c>
      <c r="B1252" s="74">
        <v>45609.62382122688</v>
      </c>
      <c r="C1252" s="74"/>
      <c r="D1252" s="75" t="s">
        <v>40</v>
      </c>
      <c r="E1252" s="76">
        <v>147</v>
      </c>
      <c r="F1252" s="77">
        <v>15.75</v>
      </c>
      <c r="G1252" s="75" t="s">
        <v>30</v>
      </c>
      <c r="H1252" s="78" t="s">
        <v>33</v>
      </c>
    </row>
    <row r="1253" spans="1:8" ht="20.100000000000001" customHeight="1">
      <c r="A1253" s="73">
        <v>45609</v>
      </c>
      <c r="B1253" s="74">
        <v>45609.62382122688</v>
      </c>
      <c r="C1253" s="74"/>
      <c r="D1253" s="75" t="s">
        <v>40</v>
      </c>
      <c r="E1253" s="76">
        <v>150</v>
      </c>
      <c r="F1253" s="77">
        <v>15.75</v>
      </c>
      <c r="G1253" s="75" t="s">
        <v>30</v>
      </c>
      <c r="H1253" s="78" t="s">
        <v>32</v>
      </c>
    </row>
    <row r="1254" spans="1:8" ht="20.100000000000001" customHeight="1">
      <c r="A1254" s="73">
        <v>45609</v>
      </c>
      <c r="B1254" s="74">
        <v>45609.62382122688</v>
      </c>
      <c r="C1254" s="74"/>
      <c r="D1254" s="75" t="s">
        <v>40</v>
      </c>
      <c r="E1254" s="76">
        <v>43</v>
      </c>
      <c r="F1254" s="77">
        <v>15.75</v>
      </c>
      <c r="G1254" s="75" t="s">
        <v>30</v>
      </c>
      <c r="H1254" s="78" t="s">
        <v>33</v>
      </c>
    </row>
    <row r="1255" spans="1:8" ht="20.100000000000001" customHeight="1">
      <c r="A1255" s="73">
        <v>45609</v>
      </c>
      <c r="B1255" s="74">
        <v>45609.62382122688</v>
      </c>
      <c r="C1255" s="74"/>
      <c r="D1255" s="75" t="s">
        <v>40</v>
      </c>
      <c r="E1255" s="76">
        <v>79</v>
      </c>
      <c r="F1255" s="77">
        <v>15.75</v>
      </c>
      <c r="G1255" s="75" t="s">
        <v>30</v>
      </c>
      <c r="H1255" s="78" t="s">
        <v>32</v>
      </c>
    </row>
    <row r="1256" spans="1:8" ht="20.100000000000001" customHeight="1">
      <c r="A1256" s="73">
        <v>45609</v>
      </c>
      <c r="B1256" s="74">
        <v>45609.623838275671</v>
      </c>
      <c r="C1256" s="74"/>
      <c r="D1256" s="75" t="s">
        <v>40</v>
      </c>
      <c r="E1256" s="76">
        <v>153</v>
      </c>
      <c r="F1256" s="77">
        <v>15.74</v>
      </c>
      <c r="G1256" s="75" t="s">
        <v>30</v>
      </c>
      <c r="H1256" s="78" t="s">
        <v>31</v>
      </c>
    </row>
    <row r="1257" spans="1:8" ht="20.100000000000001" customHeight="1">
      <c r="A1257" s="73">
        <v>45609</v>
      </c>
      <c r="B1257" s="74">
        <v>45609.623838275671</v>
      </c>
      <c r="C1257" s="74"/>
      <c r="D1257" s="75" t="s">
        <v>40</v>
      </c>
      <c r="E1257" s="76">
        <v>380</v>
      </c>
      <c r="F1257" s="77">
        <v>15.74</v>
      </c>
      <c r="G1257" s="75" t="s">
        <v>30</v>
      </c>
      <c r="H1257" s="78" t="s">
        <v>31</v>
      </c>
    </row>
    <row r="1258" spans="1:8" ht="20.100000000000001" customHeight="1">
      <c r="A1258" s="73">
        <v>45609</v>
      </c>
      <c r="B1258" s="74">
        <v>45609.623938032426</v>
      </c>
      <c r="C1258" s="74"/>
      <c r="D1258" s="75" t="s">
        <v>40</v>
      </c>
      <c r="E1258" s="76">
        <v>564</v>
      </c>
      <c r="F1258" s="77">
        <v>15.734999999999999</v>
      </c>
      <c r="G1258" s="75" t="s">
        <v>30</v>
      </c>
      <c r="H1258" s="78" t="s">
        <v>31</v>
      </c>
    </row>
    <row r="1259" spans="1:8" ht="20.100000000000001" customHeight="1">
      <c r="A1259" s="73">
        <v>45609</v>
      </c>
      <c r="B1259" s="74">
        <v>45609.624672071543</v>
      </c>
      <c r="C1259" s="74"/>
      <c r="D1259" s="75" t="s">
        <v>40</v>
      </c>
      <c r="E1259" s="76">
        <v>156</v>
      </c>
      <c r="F1259" s="77">
        <v>15.744999999999999</v>
      </c>
      <c r="G1259" s="75" t="s">
        <v>30</v>
      </c>
      <c r="H1259" s="78" t="s">
        <v>33</v>
      </c>
    </row>
    <row r="1260" spans="1:8" ht="20.100000000000001" customHeight="1">
      <c r="A1260" s="73">
        <v>45609</v>
      </c>
      <c r="B1260" s="74">
        <v>45609.624672071543</v>
      </c>
      <c r="C1260" s="74"/>
      <c r="D1260" s="75" t="s">
        <v>40</v>
      </c>
      <c r="E1260" s="76">
        <v>44</v>
      </c>
      <c r="F1260" s="77">
        <v>15.744999999999999</v>
      </c>
      <c r="G1260" s="75" t="s">
        <v>30</v>
      </c>
      <c r="H1260" s="78" t="s">
        <v>33</v>
      </c>
    </row>
    <row r="1261" spans="1:8" ht="20.100000000000001" customHeight="1">
      <c r="A1261" s="73">
        <v>45609</v>
      </c>
      <c r="B1261" s="74">
        <v>45609.624672071543</v>
      </c>
      <c r="C1261" s="74"/>
      <c r="D1261" s="75" t="s">
        <v>40</v>
      </c>
      <c r="E1261" s="76">
        <v>400</v>
      </c>
      <c r="F1261" s="77">
        <v>15.744999999999999</v>
      </c>
      <c r="G1261" s="75" t="s">
        <v>30</v>
      </c>
      <c r="H1261" s="78" t="s">
        <v>33</v>
      </c>
    </row>
    <row r="1262" spans="1:8" ht="20.100000000000001" customHeight="1">
      <c r="A1262" s="73">
        <v>45609</v>
      </c>
      <c r="B1262" s="74">
        <v>45609.624684838112</v>
      </c>
      <c r="C1262" s="74"/>
      <c r="D1262" s="75" t="s">
        <v>40</v>
      </c>
      <c r="E1262" s="76">
        <v>192</v>
      </c>
      <c r="F1262" s="77">
        <v>15.744999999999999</v>
      </c>
      <c r="G1262" s="75" t="s">
        <v>30</v>
      </c>
      <c r="H1262" s="78" t="s">
        <v>32</v>
      </c>
    </row>
    <row r="1263" spans="1:8" ht="20.100000000000001" customHeight="1">
      <c r="A1263" s="73">
        <v>45609</v>
      </c>
      <c r="B1263" s="74">
        <v>45609.624727419112</v>
      </c>
      <c r="C1263" s="74"/>
      <c r="D1263" s="75" t="s">
        <v>40</v>
      </c>
      <c r="E1263" s="76">
        <v>229</v>
      </c>
      <c r="F1263" s="77">
        <v>15.744999999999999</v>
      </c>
      <c r="G1263" s="75" t="s">
        <v>30</v>
      </c>
      <c r="H1263" s="78" t="s">
        <v>32</v>
      </c>
    </row>
    <row r="1264" spans="1:8" ht="20.100000000000001" customHeight="1">
      <c r="A1264" s="73">
        <v>45609</v>
      </c>
      <c r="B1264" s="74">
        <v>45609.624877569266</v>
      </c>
      <c r="C1264" s="74"/>
      <c r="D1264" s="75" t="s">
        <v>40</v>
      </c>
      <c r="E1264" s="76">
        <v>728</v>
      </c>
      <c r="F1264" s="77">
        <v>15.744999999999999</v>
      </c>
      <c r="G1264" s="75" t="s">
        <v>30</v>
      </c>
      <c r="H1264" s="78" t="s">
        <v>31</v>
      </c>
    </row>
    <row r="1265" spans="1:8" ht="20.100000000000001" customHeight="1">
      <c r="A1265" s="73">
        <v>45609</v>
      </c>
      <c r="B1265" s="74">
        <v>45609.624978240579</v>
      </c>
      <c r="C1265" s="74"/>
      <c r="D1265" s="75" t="s">
        <v>40</v>
      </c>
      <c r="E1265" s="76">
        <v>122</v>
      </c>
      <c r="F1265" s="77">
        <v>15.74</v>
      </c>
      <c r="G1265" s="75" t="s">
        <v>30</v>
      </c>
      <c r="H1265" s="78" t="s">
        <v>31</v>
      </c>
    </row>
    <row r="1266" spans="1:8" ht="20.100000000000001" customHeight="1">
      <c r="A1266" s="73">
        <v>45609</v>
      </c>
      <c r="B1266" s="74">
        <v>45609.625282060355</v>
      </c>
      <c r="C1266" s="74"/>
      <c r="D1266" s="75" t="s">
        <v>40</v>
      </c>
      <c r="E1266" s="76">
        <v>584</v>
      </c>
      <c r="F1266" s="77">
        <v>15.75</v>
      </c>
      <c r="G1266" s="75" t="s">
        <v>30</v>
      </c>
      <c r="H1266" s="78" t="s">
        <v>31</v>
      </c>
    </row>
    <row r="1267" spans="1:8" ht="20.100000000000001" customHeight="1">
      <c r="A1267" s="73">
        <v>45609</v>
      </c>
      <c r="B1267" s="74">
        <v>45609.625282060355</v>
      </c>
      <c r="C1267" s="74"/>
      <c r="D1267" s="75" t="s">
        <v>40</v>
      </c>
      <c r="E1267" s="76">
        <v>514</v>
      </c>
      <c r="F1267" s="77">
        <v>15.75</v>
      </c>
      <c r="G1267" s="75" t="s">
        <v>30</v>
      </c>
      <c r="H1267" s="78" t="s">
        <v>31</v>
      </c>
    </row>
    <row r="1268" spans="1:8" ht="20.100000000000001" customHeight="1">
      <c r="A1268" s="73">
        <v>45609</v>
      </c>
      <c r="B1268" s="74">
        <v>45609.625306273345</v>
      </c>
      <c r="C1268" s="74"/>
      <c r="D1268" s="75" t="s">
        <v>40</v>
      </c>
      <c r="E1268" s="76">
        <v>434</v>
      </c>
      <c r="F1268" s="77">
        <v>15.744999999999999</v>
      </c>
      <c r="G1268" s="75" t="s">
        <v>30</v>
      </c>
      <c r="H1268" s="78" t="s">
        <v>31</v>
      </c>
    </row>
    <row r="1269" spans="1:8" ht="20.100000000000001" customHeight="1">
      <c r="A1269" s="73">
        <v>45609</v>
      </c>
      <c r="B1269" s="74">
        <v>45609.626091886777</v>
      </c>
      <c r="C1269" s="74"/>
      <c r="D1269" s="75" t="s">
        <v>40</v>
      </c>
      <c r="E1269" s="76">
        <v>1726</v>
      </c>
      <c r="F1269" s="77">
        <v>15.75</v>
      </c>
      <c r="G1269" s="75" t="s">
        <v>30</v>
      </c>
      <c r="H1269" s="78" t="s">
        <v>31</v>
      </c>
    </row>
    <row r="1270" spans="1:8" ht="20.100000000000001" customHeight="1">
      <c r="A1270" s="73">
        <v>45609</v>
      </c>
      <c r="B1270" s="74">
        <v>45609.626385914162</v>
      </c>
      <c r="C1270" s="74"/>
      <c r="D1270" s="75" t="s">
        <v>40</v>
      </c>
      <c r="E1270" s="76">
        <v>432</v>
      </c>
      <c r="F1270" s="77">
        <v>15.75</v>
      </c>
      <c r="G1270" s="75" t="s">
        <v>30</v>
      </c>
      <c r="H1270" s="78" t="s">
        <v>31</v>
      </c>
    </row>
    <row r="1271" spans="1:8" ht="20.100000000000001" customHeight="1">
      <c r="A1271" s="73">
        <v>45609</v>
      </c>
      <c r="B1271" s="74">
        <v>45609.627179525327</v>
      </c>
      <c r="C1271" s="74"/>
      <c r="D1271" s="75" t="s">
        <v>40</v>
      </c>
      <c r="E1271" s="76">
        <v>68</v>
      </c>
      <c r="F1271" s="77">
        <v>15.744999999999999</v>
      </c>
      <c r="G1271" s="75" t="s">
        <v>30</v>
      </c>
      <c r="H1271" s="78" t="s">
        <v>31</v>
      </c>
    </row>
    <row r="1272" spans="1:8" ht="20.100000000000001" customHeight="1">
      <c r="A1272" s="73">
        <v>45609</v>
      </c>
      <c r="B1272" s="74">
        <v>45609.627179525327</v>
      </c>
      <c r="C1272" s="74"/>
      <c r="D1272" s="75" t="s">
        <v>40</v>
      </c>
      <c r="E1272" s="76">
        <v>352</v>
      </c>
      <c r="F1272" s="77">
        <v>15.744999999999999</v>
      </c>
      <c r="G1272" s="75" t="s">
        <v>30</v>
      </c>
      <c r="H1272" s="78" t="s">
        <v>31</v>
      </c>
    </row>
    <row r="1273" spans="1:8" ht="20.100000000000001" customHeight="1">
      <c r="A1273" s="73">
        <v>45609</v>
      </c>
      <c r="B1273" s="74">
        <v>45609.627179525327</v>
      </c>
      <c r="C1273" s="74"/>
      <c r="D1273" s="75" t="s">
        <v>40</v>
      </c>
      <c r="E1273" s="76">
        <v>241</v>
      </c>
      <c r="F1273" s="77">
        <v>15.744999999999999</v>
      </c>
      <c r="G1273" s="75" t="s">
        <v>30</v>
      </c>
      <c r="H1273" s="78" t="s">
        <v>31</v>
      </c>
    </row>
    <row r="1274" spans="1:8" ht="20.100000000000001" customHeight="1">
      <c r="A1274" s="73">
        <v>45609</v>
      </c>
      <c r="B1274" s="74">
        <v>45609.62722443277</v>
      </c>
      <c r="C1274" s="74"/>
      <c r="D1274" s="75" t="s">
        <v>40</v>
      </c>
      <c r="E1274" s="76">
        <v>37</v>
      </c>
      <c r="F1274" s="77">
        <v>15.75</v>
      </c>
      <c r="G1274" s="75" t="s">
        <v>30</v>
      </c>
      <c r="H1274" s="78" t="s">
        <v>32</v>
      </c>
    </row>
    <row r="1275" spans="1:8" ht="20.100000000000001" customHeight="1">
      <c r="A1275" s="73">
        <v>45609</v>
      </c>
      <c r="B1275" s="74">
        <v>45609.627325185109</v>
      </c>
      <c r="C1275" s="74"/>
      <c r="D1275" s="75" t="s">
        <v>40</v>
      </c>
      <c r="E1275" s="76">
        <v>2140</v>
      </c>
      <c r="F1275" s="77">
        <v>15.755000000000001</v>
      </c>
      <c r="G1275" s="75" t="s">
        <v>30</v>
      </c>
      <c r="H1275" s="78" t="s">
        <v>31</v>
      </c>
    </row>
    <row r="1276" spans="1:8" ht="20.100000000000001" customHeight="1">
      <c r="A1276" s="73">
        <v>45609</v>
      </c>
      <c r="B1276" s="74">
        <v>45609.627325185109</v>
      </c>
      <c r="C1276" s="74"/>
      <c r="D1276" s="75" t="s">
        <v>40</v>
      </c>
      <c r="E1276" s="76">
        <v>593</v>
      </c>
      <c r="F1276" s="77">
        <v>15.755000000000001</v>
      </c>
      <c r="G1276" s="75" t="s">
        <v>30</v>
      </c>
      <c r="H1276" s="78" t="s">
        <v>31</v>
      </c>
    </row>
    <row r="1277" spans="1:8" ht="20.100000000000001" customHeight="1">
      <c r="A1277" s="73">
        <v>45609</v>
      </c>
      <c r="B1277" s="74">
        <v>45609.62847274309</v>
      </c>
      <c r="C1277" s="74"/>
      <c r="D1277" s="75" t="s">
        <v>40</v>
      </c>
      <c r="E1277" s="76">
        <v>2148</v>
      </c>
      <c r="F1277" s="77">
        <v>15.76</v>
      </c>
      <c r="G1277" s="75" t="s">
        <v>30</v>
      </c>
      <c r="H1277" s="78" t="s">
        <v>32</v>
      </c>
    </row>
    <row r="1278" spans="1:8" ht="20.100000000000001" customHeight="1">
      <c r="A1278" s="73">
        <v>45609</v>
      </c>
      <c r="B1278" s="74">
        <v>45609.628649455961</v>
      </c>
      <c r="C1278" s="74"/>
      <c r="D1278" s="75" t="s">
        <v>40</v>
      </c>
      <c r="E1278" s="76">
        <v>362</v>
      </c>
      <c r="F1278" s="77">
        <v>15.755000000000001</v>
      </c>
      <c r="G1278" s="75" t="s">
        <v>30</v>
      </c>
      <c r="H1278" s="78" t="s">
        <v>31</v>
      </c>
    </row>
    <row r="1279" spans="1:8" ht="20.100000000000001" customHeight="1">
      <c r="A1279" s="73">
        <v>45609</v>
      </c>
      <c r="B1279" s="74">
        <v>45609.62865839107</v>
      </c>
      <c r="C1279" s="74"/>
      <c r="D1279" s="75" t="s">
        <v>40</v>
      </c>
      <c r="E1279" s="76">
        <v>160</v>
      </c>
      <c r="F1279" s="77">
        <v>15.755000000000001</v>
      </c>
      <c r="G1279" s="75" t="s">
        <v>30</v>
      </c>
      <c r="H1279" s="78" t="s">
        <v>31</v>
      </c>
    </row>
    <row r="1280" spans="1:8" ht="20.100000000000001" customHeight="1">
      <c r="A1280" s="73">
        <v>45609</v>
      </c>
      <c r="B1280" s="74">
        <v>45609.629754004534</v>
      </c>
      <c r="C1280" s="74"/>
      <c r="D1280" s="75" t="s">
        <v>40</v>
      </c>
      <c r="E1280" s="76">
        <v>1978</v>
      </c>
      <c r="F1280" s="77">
        <v>15.755000000000001</v>
      </c>
      <c r="G1280" s="75" t="s">
        <v>30</v>
      </c>
      <c r="H1280" s="78" t="s">
        <v>31</v>
      </c>
    </row>
    <row r="1281" spans="1:8" ht="20.100000000000001" customHeight="1">
      <c r="A1281" s="73">
        <v>45609</v>
      </c>
      <c r="B1281" s="74">
        <v>45609.629965139087</v>
      </c>
      <c r="C1281" s="74"/>
      <c r="D1281" s="75" t="s">
        <v>40</v>
      </c>
      <c r="E1281" s="76">
        <v>116</v>
      </c>
      <c r="F1281" s="77">
        <v>15.75</v>
      </c>
      <c r="G1281" s="75" t="s">
        <v>30</v>
      </c>
      <c r="H1281" s="78" t="s">
        <v>31</v>
      </c>
    </row>
    <row r="1282" spans="1:8" ht="20.100000000000001" customHeight="1">
      <c r="A1282" s="73">
        <v>45609</v>
      </c>
      <c r="B1282" s="74">
        <v>45609.629965139087</v>
      </c>
      <c r="C1282" s="74"/>
      <c r="D1282" s="75" t="s">
        <v>40</v>
      </c>
      <c r="E1282" s="76">
        <v>49</v>
      </c>
      <c r="F1282" s="77">
        <v>15.75</v>
      </c>
      <c r="G1282" s="75" t="s">
        <v>30</v>
      </c>
      <c r="H1282" s="78" t="s">
        <v>31</v>
      </c>
    </row>
    <row r="1283" spans="1:8" ht="20.100000000000001" customHeight="1">
      <c r="A1283" s="73">
        <v>45609</v>
      </c>
      <c r="B1283" s="74">
        <v>45609.630566666834</v>
      </c>
      <c r="C1283" s="74"/>
      <c r="D1283" s="75" t="s">
        <v>40</v>
      </c>
      <c r="E1283" s="76">
        <v>96</v>
      </c>
      <c r="F1283" s="77">
        <v>15.744999999999999</v>
      </c>
      <c r="G1283" s="75" t="s">
        <v>30</v>
      </c>
      <c r="H1283" s="78" t="s">
        <v>31</v>
      </c>
    </row>
    <row r="1284" spans="1:8" ht="20.100000000000001" customHeight="1">
      <c r="A1284" s="73">
        <v>45609</v>
      </c>
      <c r="B1284" s="74">
        <v>45609.630566666834</v>
      </c>
      <c r="C1284" s="74"/>
      <c r="D1284" s="75" t="s">
        <v>40</v>
      </c>
      <c r="E1284" s="76">
        <v>387</v>
      </c>
      <c r="F1284" s="77">
        <v>15.744999999999999</v>
      </c>
      <c r="G1284" s="75" t="s">
        <v>30</v>
      </c>
      <c r="H1284" s="78" t="s">
        <v>31</v>
      </c>
    </row>
    <row r="1285" spans="1:8" ht="20.100000000000001" customHeight="1">
      <c r="A1285" s="73">
        <v>45609</v>
      </c>
      <c r="B1285" s="74">
        <v>45609.630618923809</v>
      </c>
      <c r="C1285" s="74"/>
      <c r="D1285" s="75" t="s">
        <v>40</v>
      </c>
      <c r="E1285" s="76">
        <v>456</v>
      </c>
      <c r="F1285" s="77">
        <v>15.734999999999999</v>
      </c>
      <c r="G1285" s="75" t="s">
        <v>30</v>
      </c>
      <c r="H1285" s="78" t="s">
        <v>31</v>
      </c>
    </row>
    <row r="1286" spans="1:8" ht="20.100000000000001" customHeight="1">
      <c r="A1286" s="73">
        <v>45609</v>
      </c>
      <c r="B1286" s="74">
        <v>45609.630618923809</v>
      </c>
      <c r="C1286" s="74"/>
      <c r="D1286" s="75" t="s">
        <v>40</v>
      </c>
      <c r="E1286" s="76">
        <v>13</v>
      </c>
      <c r="F1286" s="77">
        <v>15.734999999999999</v>
      </c>
      <c r="G1286" s="75" t="s">
        <v>30</v>
      </c>
      <c r="H1286" s="78" t="s">
        <v>31</v>
      </c>
    </row>
    <row r="1287" spans="1:8" ht="20.100000000000001" customHeight="1">
      <c r="A1287" s="73">
        <v>45609</v>
      </c>
      <c r="B1287" s="74">
        <v>45609.630618934985</v>
      </c>
      <c r="C1287" s="74"/>
      <c r="D1287" s="75" t="s">
        <v>40</v>
      </c>
      <c r="E1287" s="76">
        <v>257</v>
      </c>
      <c r="F1287" s="77">
        <v>15.734999999999999</v>
      </c>
      <c r="G1287" s="75" t="s">
        <v>30</v>
      </c>
      <c r="H1287" s="78" t="s">
        <v>31</v>
      </c>
    </row>
    <row r="1288" spans="1:8" ht="20.100000000000001" customHeight="1">
      <c r="A1288" s="73">
        <v>45609</v>
      </c>
      <c r="B1288" s="74">
        <v>45609.630618934985</v>
      </c>
      <c r="C1288" s="74"/>
      <c r="D1288" s="75" t="s">
        <v>40</v>
      </c>
      <c r="E1288" s="76">
        <v>447</v>
      </c>
      <c r="F1288" s="77">
        <v>15.734999999999999</v>
      </c>
      <c r="G1288" s="75" t="s">
        <v>30</v>
      </c>
      <c r="H1288" s="78" t="s">
        <v>31</v>
      </c>
    </row>
    <row r="1289" spans="1:8" ht="20.100000000000001" customHeight="1">
      <c r="A1289" s="73">
        <v>45609</v>
      </c>
      <c r="B1289" s="74">
        <v>45609.630649860948</v>
      </c>
      <c r="C1289" s="74"/>
      <c r="D1289" s="75" t="s">
        <v>40</v>
      </c>
      <c r="E1289" s="76">
        <v>395</v>
      </c>
      <c r="F1289" s="77">
        <v>15.73</v>
      </c>
      <c r="G1289" s="75" t="s">
        <v>30</v>
      </c>
      <c r="H1289" s="78" t="s">
        <v>31</v>
      </c>
    </row>
    <row r="1290" spans="1:8" ht="20.100000000000001" customHeight="1">
      <c r="A1290" s="73">
        <v>45609</v>
      </c>
      <c r="B1290" s="74">
        <v>45609.63193001179</v>
      </c>
      <c r="C1290" s="74"/>
      <c r="D1290" s="75" t="s">
        <v>40</v>
      </c>
      <c r="E1290" s="76">
        <v>155</v>
      </c>
      <c r="F1290" s="77">
        <v>15.734999999999999</v>
      </c>
      <c r="G1290" s="75" t="s">
        <v>30</v>
      </c>
      <c r="H1290" s="78" t="s">
        <v>33</v>
      </c>
    </row>
    <row r="1291" spans="1:8" ht="20.100000000000001" customHeight="1">
      <c r="A1291" s="73">
        <v>45609</v>
      </c>
      <c r="B1291" s="74">
        <v>45609.63193001179</v>
      </c>
      <c r="C1291" s="74"/>
      <c r="D1291" s="75" t="s">
        <v>40</v>
      </c>
      <c r="E1291" s="76">
        <v>800</v>
      </c>
      <c r="F1291" s="77">
        <v>15.734999999999999</v>
      </c>
      <c r="G1291" s="75" t="s">
        <v>30</v>
      </c>
      <c r="H1291" s="78" t="s">
        <v>33</v>
      </c>
    </row>
    <row r="1292" spans="1:8" ht="20.100000000000001" customHeight="1">
      <c r="A1292" s="73">
        <v>45609</v>
      </c>
      <c r="B1292" s="74">
        <v>45609.631930046249</v>
      </c>
      <c r="C1292" s="74"/>
      <c r="D1292" s="75" t="s">
        <v>40</v>
      </c>
      <c r="E1292" s="76">
        <v>45</v>
      </c>
      <c r="F1292" s="77">
        <v>15.734999999999999</v>
      </c>
      <c r="G1292" s="75" t="s">
        <v>30</v>
      </c>
      <c r="H1292" s="78" t="s">
        <v>33</v>
      </c>
    </row>
    <row r="1293" spans="1:8" ht="20.100000000000001" customHeight="1">
      <c r="A1293" s="73">
        <v>45609</v>
      </c>
      <c r="B1293" s="74">
        <v>45609.632280011661</v>
      </c>
      <c r="C1293" s="74"/>
      <c r="D1293" s="75" t="s">
        <v>40</v>
      </c>
      <c r="E1293" s="76">
        <v>738</v>
      </c>
      <c r="F1293" s="77">
        <v>15.734999999999999</v>
      </c>
      <c r="G1293" s="75" t="s">
        <v>30</v>
      </c>
      <c r="H1293" s="78" t="s">
        <v>31</v>
      </c>
    </row>
    <row r="1294" spans="1:8" ht="20.100000000000001" customHeight="1">
      <c r="A1294" s="73">
        <v>45609</v>
      </c>
      <c r="B1294" s="74">
        <v>45609.632393830922</v>
      </c>
      <c r="C1294" s="74"/>
      <c r="D1294" s="75" t="s">
        <v>40</v>
      </c>
      <c r="E1294" s="76">
        <v>474</v>
      </c>
      <c r="F1294" s="77">
        <v>15.73</v>
      </c>
      <c r="G1294" s="75" t="s">
        <v>30</v>
      </c>
      <c r="H1294" s="78" t="s">
        <v>31</v>
      </c>
    </row>
    <row r="1295" spans="1:8" ht="20.100000000000001" customHeight="1">
      <c r="A1295" s="73">
        <v>45609</v>
      </c>
      <c r="B1295" s="74">
        <v>45609.632393830922</v>
      </c>
      <c r="C1295" s="74"/>
      <c r="D1295" s="75" t="s">
        <v>40</v>
      </c>
      <c r="E1295" s="76">
        <v>645</v>
      </c>
      <c r="F1295" s="77">
        <v>15.73</v>
      </c>
      <c r="G1295" s="75" t="s">
        <v>30</v>
      </c>
      <c r="H1295" s="78" t="s">
        <v>31</v>
      </c>
    </row>
    <row r="1296" spans="1:8" ht="20.100000000000001" customHeight="1">
      <c r="A1296" s="73">
        <v>45609</v>
      </c>
      <c r="B1296" s="74">
        <v>45609.633025856689</v>
      </c>
      <c r="C1296" s="74"/>
      <c r="D1296" s="75" t="s">
        <v>40</v>
      </c>
      <c r="E1296" s="76">
        <v>402</v>
      </c>
      <c r="F1296" s="77">
        <v>15.72</v>
      </c>
      <c r="G1296" s="75" t="s">
        <v>30</v>
      </c>
      <c r="H1296" s="78" t="s">
        <v>31</v>
      </c>
    </row>
    <row r="1297" spans="1:8" ht="20.100000000000001" customHeight="1">
      <c r="A1297" s="73">
        <v>45609</v>
      </c>
      <c r="B1297" s="74">
        <v>45609.633025856689</v>
      </c>
      <c r="C1297" s="74"/>
      <c r="D1297" s="75" t="s">
        <v>40</v>
      </c>
      <c r="E1297" s="76">
        <v>149</v>
      </c>
      <c r="F1297" s="77">
        <v>15.72</v>
      </c>
      <c r="G1297" s="75" t="s">
        <v>30</v>
      </c>
      <c r="H1297" s="78" t="s">
        <v>31</v>
      </c>
    </row>
    <row r="1298" spans="1:8" ht="20.100000000000001" customHeight="1">
      <c r="A1298" s="73">
        <v>45609</v>
      </c>
      <c r="B1298" s="74">
        <v>45609.633744942024</v>
      </c>
      <c r="C1298" s="74"/>
      <c r="D1298" s="75" t="s">
        <v>40</v>
      </c>
      <c r="E1298" s="76">
        <v>718</v>
      </c>
      <c r="F1298" s="77">
        <v>15.705</v>
      </c>
      <c r="G1298" s="75" t="s">
        <v>30</v>
      </c>
      <c r="H1298" s="78" t="s">
        <v>31</v>
      </c>
    </row>
    <row r="1299" spans="1:8" ht="20.100000000000001" customHeight="1">
      <c r="A1299" s="73">
        <v>45609</v>
      </c>
      <c r="B1299" s="74">
        <v>45609.633744942024</v>
      </c>
      <c r="C1299" s="74"/>
      <c r="D1299" s="75" t="s">
        <v>40</v>
      </c>
      <c r="E1299" s="76">
        <v>256</v>
      </c>
      <c r="F1299" s="77">
        <v>15.705</v>
      </c>
      <c r="G1299" s="75" t="s">
        <v>30</v>
      </c>
      <c r="H1299" s="78" t="s">
        <v>31</v>
      </c>
    </row>
    <row r="1300" spans="1:8" ht="20.100000000000001" customHeight="1">
      <c r="A1300" s="73">
        <v>45609</v>
      </c>
      <c r="B1300" s="74">
        <v>45609.634378715418</v>
      </c>
      <c r="C1300" s="74"/>
      <c r="D1300" s="75" t="s">
        <v>40</v>
      </c>
      <c r="E1300" s="76">
        <v>400</v>
      </c>
      <c r="F1300" s="77">
        <v>15.705</v>
      </c>
      <c r="G1300" s="75" t="s">
        <v>30</v>
      </c>
      <c r="H1300" s="78" t="s">
        <v>33</v>
      </c>
    </row>
    <row r="1301" spans="1:8" ht="20.100000000000001" customHeight="1">
      <c r="A1301" s="73">
        <v>45609</v>
      </c>
      <c r="B1301" s="74">
        <v>45609.634378715418</v>
      </c>
      <c r="C1301" s="74"/>
      <c r="D1301" s="75" t="s">
        <v>40</v>
      </c>
      <c r="E1301" s="76">
        <v>214</v>
      </c>
      <c r="F1301" s="77">
        <v>15.705</v>
      </c>
      <c r="G1301" s="75" t="s">
        <v>30</v>
      </c>
      <c r="H1301" s="78" t="s">
        <v>32</v>
      </c>
    </row>
    <row r="1302" spans="1:8" ht="20.100000000000001" customHeight="1">
      <c r="A1302" s="73">
        <v>45609</v>
      </c>
      <c r="B1302" s="74">
        <v>45609.634378715418</v>
      </c>
      <c r="C1302" s="74"/>
      <c r="D1302" s="75" t="s">
        <v>40</v>
      </c>
      <c r="E1302" s="76">
        <v>152</v>
      </c>
      <c r="F1302" s="77">
        <v>15.705</v>
      </c>
      <c r="G1302" s="75" t="s">
        <v>30</v>
      </c>
      <c r="H1302" s="78" t="s">
        <v>33</v>
      </c>
    </row>
    <row r="1303" spans="1:8" ht="20.100000000000001" customHeight="1">
      <c r="A1303" s="73">
        <v>45609</v>
      </c>
      <c r="B1303" s="74">
        <v>45609.634378715418</v>
      </c>
      <c r="C1303" s="74"/>
      <c r="D1303" s="75" t="s">
        <v>40</v>
      </c>
      <c r="E1303" s="76">
        <v>400</v>
      </c>
      <c r="F1303" s="77">
        <v>15.705</v>
      </c>
      <c r="G1303" s="75" t="s">
        <v>30</v>
      </c>
      <c r="H1303" s="78" t="s">
        <v>32</v>
      </c>
    </row>
    <row r="1304" spans="1:8" ht="20.100000000000001" customHeight="1">
      <c r="A1304" s="73">
        <v>45609</v>
      </c>
      <c r="B1304" s="74">
        <v>45609.634378715418</v>
      </c>
      <c r="C1304" s="74"/>
      <c r="D1304" s="75" t="s">
        <v>40</v>
      </c>
      <c r="E1304" s="76">
        <v>400</v>
      </c>
      <c r="F1304" s="77">
        <v>15.705</v>
      </c>
      <c r="G1304" s="75" t="s">
        <v>30</v>
      </c>
      <c r="H1304" s="78" t="s">
        <v>33</v>
      </c>
    </row>
    <row r="1305" spans="1:8" ht="20.100000000000001" customHeight="1">
      <c r="A1305" s="73">
        <v>45609</v>
      </c>
      <c r="B1305" s="74">
        <v>45609.634378715418</v>
      </c>
      <c r="C1305" s="74"/>
      <c r="D1305" s="75" t="s">
        <v>40</v>
      </c>
      <c r="E1305" s="76">
        <v>326</v>
      </c>
      <c r="F1305" s="77">
        <v>15.705</v>
      </c>
      <c r="G1305" s="75" t="s">
        <v>30</v>
      </c>
      <c r="H1305" s="78" t="s">
        <v>32</v>
      </c>
    </row>
    <row r="1306" spans="1:8" ht="20.100000000000001" customHeight="1">
      <c r="A1306" s="73">
        <v>45609</v>
      </c>
      <c r="B1306" s="74">
        <v>45609.634378715418</v>
      </c>
      <c r="C1306" s="74"/>
      <c r="D1306" s="75" t="s">
        <v>40</v>
      </c>
      <c r="E1306" s="76">
        <v>15</v>
      </c>
      <c r="F1306" s="77">
        <v>15.705</v>
      </c>
      <c r="G1306" s="75" t="s">
        <v>30</v>
      </c>
      <c r="H1306" s="78" t="s">
        <v>32</v>
      </c>
    </row>
    <row r="1307" spans="1:8" ht="20.100000000000001" customHeight="1">
      <c r="A1307" s="73">
        <v>45609</v>
      </c>
      <c r="B1307" s="74">
        <v>45609.63573864568</v>
      </c>
      <c r="C1307" s="74"/>
      <c r="D1307" s="75" t="s">
        <v>40</v>
      </c>
      <c r="E1307" s="76">
        <v>406</v>
      </c>
      <c r="F1307" s="77">
        <v>15.715</v>
      </c>
      <c r="G1307" s="75" t="s">
        <v>30</v>
      </c>
      <c r="H1307" s="78" t="s">
        <v>32</v>
      </c>
    </row>
    <row r="1308" spans="1:8" ht="20.100000000000001" customHeight="1">
      <c r="A1308" s="73">
        <v>45609</v>
      </c>
      <c r="B1308" s="74">
        <v>45609.636010682676</v>
      </c>
      <c r="C1308" s="74"/>
      <c r="D1308" s="75" t="s">
        <v>40</v>
      </c>
      <c r="E1308" s="76">
        <v>174</v>
      </c>
      <c r="F1308" s="77">
        <v>15.715</v>
      </c>
      <c r="G1308" s="75" t="s">
        <v>30</v>
      </c>
      <c r="H1308" s="78" t="s">
        <v>32</v>
      </c>
    </row>
    <row r="1309" spans="1:8" ht="20.100000000000001" customHeight="1">
      <c r="A1309" s="73">
        <v>45609</v>
      </c>
      <c r="B1309" s="74">
        <v>45609.636010682676</v>
      </c>
      <c r="C1309" s="74"/>
      <c r="D1309" s="75" t="s">
        <v>40</v>
      </c>
      <c r="E1309" s="76">
        <v>149</v>
      </c>
      <c r="F1309" s="77">
        <v>15.715</v>
      </c>
      <c r="G1309" s="75" t="s">
        <v>30</v>
      </c>
      <c r="H1309" s="78" t="s">
        <v>32</v>
      </c>
    </row>
    <row r="1310" spans="1:8" ht="20.100000000000001" customHeight="1">
      <c r="A1310" s="73">
        <v>45609</v>
      </c>
      <c r="B1310" s="74">
        <v>45609.636505069677</v>
      </c>
      <c r="C1310" s="74"/>
      <c r="D1310" s="75" t="s">
        <v>40</v>
      </c>
      <c r="E1310" s="76">
        <v>508</v>
      </c>
      <c r="F1310" s="77">
        <v>15.71</v>
      </c>
      <c r="G1310" s="75" t="s">
        <v>30</v>
      </c>
      <c r="H1310" s="78" t="s">
        <v>32</v>
      </c>
    </row>
    <row r="1311" spans="1:8" ht="20.100000000000001" customHeight="1">
      <c r="A1311" s="73">
        <v>45609</v>
      </c>
      <c r="B1311" s="74">
        <v>45609.636505092494</v>
      </c>
      <c r="C1311" s="74"/>
      <c r="D1311" s="75" t="s">
        <v>40</v>
      </c>
      <c r="E1311" s="76">
        <v>1462</v>
      </c>
      <c r="F1311" s="77">
        <v>15.71</v>
      </c>
      <c r="G1311" s="75" t="s">
        <v>30</v>
      </c>
      <c r="H1311" s="78" t="s">
        <v>31</v>
      </c>
    </row>
    <row r="1312" spans="1:8" ht="20.100000000000001" customHeight="1">
      <c r="A1312" s="73">
        <v>45609</v>
      </c>
      <c r="B1312" s="74">
        <v>45609.636505220085</v>
      </c>
      <c r="C1312" s="74"/>
      <c r="D1312" s="75" t="s">
        <v>40</v>
      </c>
      <c r="E1312" s="76">
        <v>669</v>
      </c>
      <c r="F1312" s="77">
        <v>15.705</v>
      </c>
      <c r="G1312" s="75" t="s">
        <v>30</v>
      </c>
      <c r="H1312" s="78" t="s">
        <v>31</v>
      </c>
    </row>
    <row r="1313" spans="1:8" ht="20.100000000000001" customHeight="1">
      <c r="A1313" s="73">
        <v>45609</v>
      </c>
      <c r="B1313" s="74">
        <v>45609.636759768706</v>
      </c>
      <c r="C1313" s="74"/>
      <c r="D1313" s="75" t="s">
        <v>40</v>
      </c>
      <c r="E1313" s="76">
        <v>645</v>
      </c>
      <c r="F1313" s="77">
        <v>15.695</v>
      </c>
      <c r="G1313" s="75" t="s">
        <v>30</v>
      </c>
      <c r="H1313" s="78" t="s">
        <v>31</v>
      </c>
    </row>
    <row r="1314" spans="1:8" ht="20.100000000000001" customHeight="1">
      <c r="A1314" s="73">
        <v>45609</v>
      </c>
      <c r="B1314" s="74">
        <v>45609.636759768706</v>
      </c>
      <c r="C1314" s="74"/>
      <c r="D1314" s="75" t="s">
        <v>40</v>
      </c>
      <c r="E1314" s="76">
        <v>416</v>
      </c>
      <c r="F1314" s="77">
        <v>15.695</v>
      </c>
      <c r="G1314" s="75" t="s">
        <v>30</v>
      </c>
      <c r="H1314" s="78" t="s">
        <v>31</v>
      </c>
    </row>
    <row r="1315" spans="1:8" ht="20.100000000000001" customHeight="1">
      <c r="A1315" s="73">
        <v>45609</v>
      </c>
      <c r="B1315" s="74">
        <v>45609.638291307725</v>
      </c>
      <c r="C1315" s="74"/>
      <c r="D1315" s="75" t="s">
        <v>40</v>
      </c>
      <c r="E1315" s="76">
        <v>509</v>
      </c>
      <c r="F1315" s="77">
        <v>15.7</v>
      </c>
      <c r="G1315" s="75" t="s">
        <v>30</v>
      </c>
      <c r="H1315" s="78" t="s">
        <v>32</v>
      </c>
    </row>
    <row r="1316" spans="1:8" ht="20.100000000000001" customHeight="1">
      <c r="A1316" s="73">
        <v>45609</v>
      </c>
      <c r="B1316" s="74">
        <v>45609.638291331008</v>
      </c>
      <c r="C1316" s="74"/>
      <c r="D1316" s="75" t="s">
        <v>40</v>
      </c>
      <c r="E1316" s="76">
        <v>1503</v>
      </c>
      <c r="F1316" s="77">
        <v>15.7</v>
      </c>
      <c r="G1316" s="75" t="s">
        <v>30</v>
      </c>
      <c r="H1316" s="78" t="s">
        <v>31</v>
      </c>
    </row>
    <row r="1317" spans="1:8" ht="20.100000000000001" customHeight="1">
      <c r="A1317" s="73">
        <v>45609</v>
      </c>
      <c r="B1317" s="74">
        <v>45609.639080509078</v>
      </c>
      <c r="C1317" s="74"/>
      <c r="D1317" s="75" t="s">
        <v>40</v>
      </c>
      <c r="E1317" s="76">
        <v>458</v>
      </c>
      <c r="F1317" s="77">
        <v>15.695</v>
      </c>
      <c r="G1317" s="75" t="s">
        <v>30</v>
      </c>
      <c r="H1317" s="78" t="s">
        <v>31</v>
      </c>
    </row>
    <row r="1318" spans="1:8" ht="20.100000000000001" customHeight="1">
      <c r="A1318" s="73">
        <v>45609</v>
      </c>
      <c r="B1318" s="74">
        <v>45609.639080509078</v>
      </c>
      <c r="C1318" s="74"/>
      <c r="D1318" s="75" t="s">
        <v>40</v>
      </c>
      <c r="E1318" s="76">
        <v>336</v>
      </c>
      <c r="F1318" s="77">
        <v>15.695</v>
      </c>
      <c r="G1318" s="75" t="s">
        <v>30</v>
      </c>
      <c r="H1318" s="78" t="s">
        <v>31</v>
      </c>
    </row>
    <row r="1319" spans="1:8" ht="20.100000000000001" customHeight="1">
      <c r="A1319" s="73">
        <v>45609</v>
      </c>
      <c r="B1319" s="74">
        <v>45609.639443240594</v>
      </c>
      <c r="C1319" s="74"/>
      <c r="D1319" s="75" t="s">
        <v>40</v>
      </c>
      <c r="E1319" s="76">
        <v>152</v>
      </c>
      <c r="F1319" s="77">
        <v>15.7</v>
      </c>
      <c r="G1319" s="75" t="s">
        <v>30</v>
      </c>
      <c r="H1319" s="78" t="s">
        <v>33</v>
      </c>
    </row>
    <row r="1320" spans="1:8" ht="20.100000000000001" customHeight="1">
      <c r="A1320" s="73">
        <v>45609</v>
      </c>
      <c r="B1320" s="74">
        <v>45609.639443240594</v>
      </c>
      <c r="C1320" s="74"/>
      <c r="D1320" s="75" t="s">
        <v>40</v>
      </c>
      <c r="E1320" s="76">
        <v>97</v>
      </c>
      <c r="F1320" s="77">
        <v>15.7</v>
      </c>
      <c r="G1320" s="75" t="s">
        <v>30</v>
      </c>
      <c r="H1320" s="78" t="s">
        <v>32</v>
      </c>
    </row>
    <row r="1321" spans="1:8" ht="20.100000000000001" customHeight="1">
      <c r="A1321" s="73">
        <v>45609</v>
      </c>
      <c r="B1321" s="74">
        <v>45609.639514953829</v>
      </c>
      <c r="C1321" s="74"/>
      <c r="D1321" s="75" t="s">
        <v>40</v>
      </c>
      <c r="E1321" s="76">
        <v>553</v>
      </c>
      <c r="F1321" s="77">
        <v>15.7</v>
      </c>
      <c r="G1321" s="75" t="s">
        <v>30</v>
      </c>
      <c r="H1321" s="78" t="s">
        <v>32</v>
      </c>
    </row>
    <row r="1322" spans="1:8" ht="20.100000000000001" customHeight="1">
      <c r="A1322" s="73">
        <v>45609</v>
      </c>
      <c r="B1322" s="74">
        <v>45609.639514953829</v>
      </c>
      <c r="C1322" s="74"/>
      <c r="D1322" s="75" t="s">
        <v>40</v>
      </c>
      <c r="E1322" s="76">
        <v>1693</v>
      </c>
      <c r="F1322" s="77">
        <v>15.7</v>
      </c>
      <c r="G1322" s="75" t="s">
        <v>30</v>
      </c>
      <c r="H1322" s="78" t="s">
        <v>32</v>
      </c>
    </row>
    <row r="1323" spans="1:8" ht="20.100000000000001" customHeight="1">
      <c r="A1323" s="73">
        <v>45609</v>
      </c>
      <c r="B1323" s="74">
        <v>45609.640259189997</v>
      </c>
      <c r="C1323" s="74"/>
      <c r="D1323" s="75" t="s">
        <v>40</v>
      </c>
      <c r="E1323" s="76">
        <v>384</v>
      </c>
      <c r="F1323" s="77">
        <v>15.69</v>
      </c>
      <c r="G1323" s="75" t="s">
        <v>30</v>
      </c>
      <c r="H1323" s="78" t="s">
        <v>31</v>
      </c>
    </row>
    <row r="1324" spans="1:8" ht="20.100000000000001" customHeight="1">
      <c r="A1324" s="73">
        <v>45609</v>
      </c>
      <c r="B1324" s="74">
        <v>45609.640465914272</v>
      </c>
      <c r="C1324" s="74"/>
      <c r="D1324" s="75" t="s">
        <v>40</v>
      </c>
      <c r="E1324" s="76">
        <v>288</v>
      </c>
      <c r="F1324" s="77">
        <v>15.685</v>
      </c>
      <c r="G1324" s="75" t="s">
        <v>30</v>
      </c>
      <c r="H1324" s="78" t="s">
        <v>31</v>
      </c>
    </row>
    <row r="1325" spans="1:8" ht="20.100000000000001" customHeight="1">
      <c r="A1325" s="73">
        <v>45609</v>
      </c>
      <c r="B1325" s="74">
        <v>45609.641006087884</v>
      </c>
      <c r="C1325" s="74"/>
      <c r="D1325" s="75" t="s">
        <v>40</v>
      </c>
      <c r="E1325" s="76">
        <v>150</v>
      </c>
      <c r="F1325" s="77">
        <v>15.695</v>
      </c>
      <c r="G1325" s="75" t="s">
        <v>30</v>
      </c>
      <c r="H1325" s="78" t="s">
        <v>33</v>
      </c>
    </row>
    <row r="1326" spans="1:8" ht="20.100000000000001" customHeight="1">
      <c r="A1326" s="73">
        <v>45609</v>
      </c>
      <c r="B1326" s="74">
        <v>45609.641006087884</v>
      </c>
      <c r="C1326" s="74"/>
      <c r="D1326" s="75" t="s">
        <v>40</v>
      </c>
      <c r="E1326" s="76">
        <v>141</v>
      </c>
      <c r="F1326" s="77">
        <v>15.695</v>
      </c>
      <c r="G1326" s="75" t="s">
        <v>30</v>
      </c>
      <c r="H1326" s="78" t="s">
        <v>32</v>
      </c>
    </row>
    <row r="1327" spans="1:8" ht="20.100000000000001" customHeight="1">
      <c r="A1327" s="73">
        <v>45609</v>
      </c>
      <c r="B1327" s="74">
        <v>45609.641006087884</v>
      </c>
      <c r="C1327" s="74"/>
      <c r="D1327" s="75" t="s">
        <v>40</v>
      </c>
      <c r="E1327" s="76">
        <v>400</v>
      </c>
      <c r="F1327" s="77">
        <v>15.695</v>
      </c>
      <c r="G1327" s="75" t="s">
        <v>30</v>
      </c>
      <c r="H1327" s="78" t="s">
        <v>33</v>
      </c>
    </row>
    <row r="1328" spans="1:8" ht="20.100000000000001" customHeight="1">
      <c r="A1328" s="73">
        <v>45609</v>
      </c>
      <c r="B1328" s="74">
        <v>45609.641006087884</v>
      </c>
      <c r="C1328" s="74"/>
      <c r="D1328" s="75" t="s">
        <v>40</v>
      </c>
      <c r="E1328" s="76">
        <v>200</v>
      </c>
      <c r="F1328" s="77">
        <v>15.695</v>
      </c>
      <c r="G1328" s="75" t="s">
        <v>30</v>
      </c>
      <c r="H1328" s="78" t="s">
        <v>32</v>
      </c>
    </row>
    <row r="1329" spans="1:8" ht="20.100000000000001" customHeight="1">
      <c r="A1329" s="73">
        <v>45609</v>
      </c>
      <c r="B1329" s="74">
        <v>45609.641006087884</v>
      </c>
      <c r="C1329" s="74"/>
      <c r="D1329" s="75" t="s">
        <v>40</v>
      </c>
      <c r="E1329" s="76">
        <v>200</v>
      </c>
      <c r="F1329" s="77">
        <v>15.695</v>
      </c>
      <c r="G1329" s="75" t="s">
        <v>30</v>
      </c>
      <c r="H1329" s="78" t="s">
        <v>32</v>
      </c>
    </row>
    <row r="1330" spans="1:8" ht="20.100000000000001" customHeight="1">
      <c r="A1330" s="73">
        <v>45609</v>
      </c>
      <c r="B1330" s="74">
        <v>45609.641006087884</v>
      </c>
      <c r="C1330" s="74"/>
      <c r="D1330" s="75" t="s">
        <v>40</v>
      </c>
      <c r="E1330" s="76">
        <v>400</v>
      </c>
      <c r="F1330" s="77">
        <v>15.695</v>
      </c>
      <c r="G1330" s="75" t="s">
        <v>30</v>
      </c>
      <c r="H1330" s="78" t="s">
        <v>33</v>
      </c>
    </row>
    <row r="1331" spans="1:8" ht="20.100000000000001" customHeight="1">
      <c r="A1331" s="73">
        <v>45609</v>
      </c>
      <c r="B1331" s="74">
        <v>45609.641006087884</v>
      </c>
      <c r="C1331" s="74"/>
      <c r="D1331" s="75" t="s">
        <v>40</v>
      </c>
      <c r="E1331" s="76">
        <v>149</v>
      </c>
      <c r="F1331" s="77">
        <v>15.695</v>
      </c>
      <c r="G1331" s="75" t="s">
        <v>30</v>
      </c>
      <c r="H1331" s="78" t="s">
        <v>32</v>
      </c>
    </row>
    <row r="1332" spans="1:8" ht="20.100000000000001" customHeight="1">
      <c r="A1332" s="73">
        <v>45609</v>
      </c>
      <c r="B1332" s="74">
        <v>45609.641006087884</v>
      </c>
      <c r="C1332" s="74"/>
      <c r="D1332" s="75" t="s">
        <v>40</v>
      </c>
      <c r="E1332" s="76">
        <v>113</v>
      </c>
      <c r="F1332" s="77">
        <v>15.695</v>
      </c>
      <c r="G1332" s="75" t="s">
        <v>30</v>
      </c>
      <c r="H1332" s="78" t="s">
        <v>32</v>
      </c>
    </row>
    <row r="1333" spans="1:8" ht="20.100000000000001" customHeight="1">
      <c r="A1333" s="73">
        <v>45609</v>
      </c>
      <c r="B1333" s="74">
        <v>45609.64100613445</v>
      </c>
      <c r="C1333" s="74"/>
      <c r="D1333" s="75" t="s">
        <v>40</v>
      </c>
      <c r="E1333" s="76">
        <v>48</v>
      </c>
      <c r="F1333" s="77">
        <v>15.695</v>
      </c>
      <c r="G1333" s="75" t="s">
        <v>30</v>
      </c>
      <c r="H1333" s="78" t="s">
        <v>33</v>
      </c>
    </row>
    <row r="1334" spans="1:8" ht="20.100000000000001" customHeight="1">
      <c r="A1334" s="73">
        <v>45609</v>
      </c>
      <c r="B1334" s="74">
        <v>45609.641006168909</v>
      </c>
      <c r="C1334" s="74"/>
      <c r="D1334" s="75" t="s">
        <v>40</v>
      </c>
      <c r="E1334" s="76">
        <v>222</v>
      </c>
      <c r="F1334" s="77">
        <v>15.695</v>
      </c>
      <c r="G1334" s="75" t="s">
        <v>30</v>
      </c>
      <c r="H1334" s="78" t="s">
        <v>32</v>
      </c>
    </row>
    <row r="1335" spans="1:8" ht="20.100000000000001" customHeight="1">
      <c r="A1335" s="73">
        <v>45609</v>
      </c>
      <c r="B1335" s="74">
        <v>45609.641735925805</v>
      </c>
      <c r="C1335" s="74"/>
      <c r="D1335" s="75" t="s">
        <v>40</v>
      </c>
      <c r="E1335" s="76">
        <v>143</v>
      </c>
      <c r="F1335" s="77">
        <v>15.69</v>
      </c>
      <c r="G1335" s="75" t="s">
        <v>30</v>
      </c>
      <c r="H1335" s="78" t="s">
        <v>31</v>
      </c>
    </row>
    <row r="1336" spans="1:8" ht="20.100000000000001" customHeight="1">
      <c r="A1336" s="73">
        <v>45609</v>
      </c>
      <c r="B1336" s="74">
        <v>45609.641735925805</v>
      </c>
      <c r="C1336" s="74"/>
      <c r="D1336" s="75" t="s">
        <v>40</v>
      </c>
      <c r="E1336" s="76">
        <v>245</v>
      </c>
      <c r="F1336" s="77">
        <v>15.69</v>
      </c>
      <c r="G1336" s="75" t="s">
        <v>30</v>
      </c>
      <c r="H1336" s="78" t="s">
        <v>31</v>
      </c>
    </row>
    <row r="1337" spans="1:8" ht="20.100000000000001" customHeight="1">
      <c r="A1337" s="73">
        <v>45609</v>
      </c>
      <c r="B1337" s="74">
        <v>45609.641785011627</v>
      </c>
      <c r="C1337" s="74"/>
      <c r="D1337" s="75" t="s">
        <v>40</v>
      </c>
      <c r="E1337" s="76">
        <v>2</v>
      </c>
      <c r="F1337" s="77">
        <v>15.685</v>
      </c>
      <c r="G1337" s="75" t="s">
        <v>30</v>
      </c>
      <c r="H1337" s="78" t="s">
        <v>31</v>
      </c>
    </row>
    <row r="1338" spans="1:8" ht="20.100000000000001" customHeight="1">
      <c r="A1338" s="73">
        <v>45609</v>
      </c>
      <c r="B1338" s="74">
        <v>45609.641785011627</v>
      </c>
      <c r="C1338" s="74"/>
      <c r="D1338" s="75" t="s">
        <v>40</v>
      </c>
      <c r="E1338" s="76">
        <v>442</v>
      </c>
      <c r="F1338" s="77">
        <v>15.685</v>
      </c>
      <c r="G1338" s="75" t="s">
        <v>30</v>
      </c>
      <c r="H1338" s="78" t="s">
        <v>31</v>
      </c>
    </row>
    <row r="1339" spans="1:8" ht="20.100000000000001" customHeight="1">
      <c r="A1339" s="73">
        <v>45609</v>
      </c>
      <c r="B1339" s="74">
        <v>45609.641877951566</v>
      </c>
      <c r="C1339" s="74"/>
      <c r="D1339" s="75" t="s">
        <v>40</v>
      </c>
      <c r="E1339" s="76">
        <v>341</v>
      </c>
      <c r="F1339" s="77">
        <v>15.68</v>
      </c>
      <c r="G1339" s="75" t="s">
        <v>30</v>
      </c>
      <c r="H1339" s="78" t="s">
        <v>31</v>
      </c>
    </row>
    <row r="1340" spans="1:8" ht="20.100000000000001" customHeight="1">
      <c r="A1340" s="73">
        <v>45609</v>
      </c>
      <c r="B1340" s="74">
        <v>45609.642617314588</v>
      </c>
      <c r="C1340" s="74"/>
      <c r="D1340" s="75" t="s">
        <v>40</v>
      </c>
      <c r="E1340" s="76">
        <v>792</v>
      </c>
      <c r="F1340" s="77">
        <v>15.68</v>
      </c>
      <c r="G1340" s="75" t="s">
        <v>30</v>
      </c>
      <c r="H1340" s="78" t="s">
        <v>31</v>
      </c>
    </row>
    <row r="1341" spans="1:8" ht="20.100000000000001" customHeight="1">
      <c r="A1341" s="73">
        <v>45609</v>
      </c>
      <c r="B1341" s="74">
        <v>45609.642924918793</v>
      </c>
      <c r="C1341" s="74"/>
      <c r="D1341" s="75" t="s">
        <v>40</v>
      </c>
      <c r="E1341" s="76">
        <v>643</v>
      </c>
      <c r="F1341" s="77">
        <v>15.675000000000001</v>
      </c>
      <c r="G1341" s="75" t="s">
        <v>30</v>
      </c>
      <c r="H1341" s="78" t="s">
        <v>31</v>
      </c>
    </row>
    <row r="1342" spans="1:8" ht="20.100000000000001" customHeight="1">
      <c r="A1342" s="73">
        <v>45609</v>
      </c>
      <c r="B1342" s="74">
        <v>45609.643452118151</v>
      </c>
      <c r="C1342" s="74"/>
      <c r="D1342" s="75" t="s">
        <v>40</v>
      </c>
      <c r="E1342" s="76">
        <v>539</v>
      </c>
      <c r="F1342" s="77">
        <v>15.685</v>
      </c>
      <c r="G1342" s="75" t="s">
        <v>30</v>
      </c>
      <c r="H1342" s="78" t="s">
        <v>32</v>
      </c>
    </row>
    <row r="1343" spans="1:8" ht="20.100000000000001" customHeight="1">
      <c r="A1343" s="73">
        <v>45609</v>
      </c>
      <c r="B1343" s="74">
        <v>45609.643452118151</v>
      </c>
      <c r="C1343" s="74"/>
      <c r="D1343" s="75" t="s">
        <v>40</v>
      </c>
      <c r="E1343" s="76">
        <v>1232</v>
      </c>
      <c r="F1343" s="77">
        <v>15.685</v>
      </c>
      <c r="G1343" s="75" t="s">
        <v>30</v>
      </c>
      <c r="H1343" s="78" t="s">
        <v>32</v>
      </c>
    </row>
    <row r="1344" spans="1:8" ht="20.100000000000001" customHeight="1">
      <c r="A1344" s="73">
        <v>45609</v>
      </c>
      <c r="B1344" s="74">
        <v>45609.644192777574</v>
      </c>
      <c r="C1344" s="74"/>
      <c r="D1344" s="75" t="s">
        <v>40</v>
      </c>
      <c r="E1344" s="76">
        <v>426</v>
      </c>
      <c r="F1344" s="77">
        <v>15.68</v>
      </c>
      <c r="G1344" s="75" t="s">
        <v>30</v>
      </c>
      <c r="H1344" s="78" t="s">
        <v>31</v>
      </c>
    </row>
    <row r="1345" spans="1:8" ht="20.100000000000001" customHeight="1">
      <c r="A1345" s="73">
        <v>45609</v>
      </c>
      <c r="B1345" s="74">
        <v>45609.644653159659</v>
      </c>
      <c r="C1345" s="74"/>
      <c r="D1345" s="75" t="s">
        <v>40</v>
      </c>
      <c r="E1345" s="76">
        <v>27</v>
      </c>
      <c r="F1345" s="77">
        <v>15.68</v>
      </c>
      <c r="G1345" s="75" t="s">
        <v>30</v>
      </c>
      <c r="H1345" s="78" t="s">
        <v>32</v>
      </c>
    </row>
    <row r="1346" spans="1:8" ht="20.100000000000001" customHeight="1">
      <c r="A1346" s="73">
        <v>45609</v>
      </c>
      <c r="B1346" s="74">
        <v>45609.644653159659</v>
      </c>
      <c r="C1346" s="74"/>
      <c r="D1346" s="75" t="s">
        <v>40</v>
      </c>
      <c r="E1346" s="76">
        <v>124</v>
      </c>
      <c r="F1346" s="77">
        <v>15.685</v>
      </c>
      <c r="G1346" s="75" t="s">
        <v>30</v>
      </c>
      <c r="H1346" s="78" t="s">
        <v>32</v>
      </c>
    </row>
    <row r="1347" spans="1:8" ht="20.100000000000001" customHeight="1">
      <c r="A1347" s="73">
        <v>45609</v>
      </c>
      <c r="B1347" s="74">
        <v>45609.644653159659</v>
      </c>
      <c r="C1347" s="74"/>
      <c r="D1347" s="75" t="s">
        <v>40</v>
      </c>
      <c r="E1347" s="76">
        <v>219</v>
      </c>
      <c r="F1347" s="77">
        <v>15.685</v>
      </c>
      <c r="G1347" s="75" t="s">
        <v>30</v>
      </c>
      <c r="H1347" s="78" t="s">
        <v>32</v>
      </c>
    </row>
    <row r="1348" spans="1:8" ht="20.100000000000001" customHeight="1">
      <c r="A1348" s="73">
        <v>45609</v>
      </c>
      <c r="B1348" s="74">
        <v>45609.644653159659</v>
      </c>
      <c r="C1348" s="74"/>
      <c r="D1348" s="75" t="s">
        <v>40</v>
      </c>
      <c r="E1348" s="76">
        <v>148</v>
      </c>
      <c r="F1348" s="77">
        <v>15.685</v>
      </c>
      <c r="G1348" s="75" t="s">
        <v>30</v>
      </c>
      <c r="H1348" s="78" t="s">
        <v>32</v>
      </c>
    </row>
    <row r="1349" spans="1:8" ht="20.100000000000001" customHeight="1">
      <c r="A1349" s="73">
        <v>45609</v>
      </c>
      <c r="B1349" s="74">
        <v>45609.644653159659</v>
      </c>
      <c r="C1349" s="74"/>
      <c r="D1349" s="75" t="s">
        <v>40</v>
      </c>
      <c r="E1349" s="76">
        <v>400</v>
      </c>
      <c r="F1349" s="77">
        <v>15.685</v>
      </c>
      <c r="G1349" s="75" t="s">
        <v>30</v>
      </c>
      <c r="H1349" s="78" t="s">
        <v>32</v>
      </c>
    </row>
    <row r="1350" spans="1:8" ht="20.100000000000001" customHeight="1">
      <c r="A1350" s="73">
        <v>45609</v>
      </c>
      <c r="B1350" s="74">
        <v>45609.644653159659</v>
      </c>
      <c r="C1350" s="74"/>
      <c r="D1350" s="75" t="s">
        <v>40</v>
      </c>
      <c r="E1350" s="76">
        <v>360</v>
      </c>
      <c r="F1350" s="77">
        <v>15.68</v>
      </c>
      <c r="G1350" s="75" t="s">
        <v>30</v>
      </c>
      <c r="H1350" s="78" t="s">
        <v>31</v>
      </c>
    </row>
    <row r="1351" spans="1:8" ht="20.100000000000001" customHeight="1">
      <c r="A1351" s="73">
        <v>45609</v>
      </c>
      <c r="B1351" s="74">
        <v>45609.644653159659</v>
      </c>
      <c r="C1351" s="74"/>
      <c r="D1351" s="75" t="s">
        <v>40</v>
      </c>
      <c r="E1351" s="76">
        <v>342</v>
      </c>
      <c r="F1351" s="77">
        <v>15.685</v>
      </c>
      <c r="G1351" s="75" t="s">
        <v>30</v>
      </c>
      <c r="H1351" s="78" t="s">
        <v>31</v>
      </c>
    </row>
    <row r="1352" spans="1:8" ht="20.100000000000001" customHeight="1">
      <c r="A1352" s="73">
        <v>45609</v>
      </c>
      <c r="B1352" s="74">
        <v>45609.644653263967</v>
      </c>
      <c r="C1352" s="74"/>
      <c r="D1352" s="75" t="s">
        <v>40</v>
      </c>
      <c r="E1352" s="76">
        <v>136</v>
      </c>
      <c r="F1352" s="77">
        <v>15.685</v>
      </c>
      <c r="G1352" s="75" t="s">
        <v>30</v>
      </c>
      <c r="H1352" s="78" t="s">
        <v>32</v>
      </c>
    </row>
    <row r="1353" spans="1:8" ht="20.100000000000001" customHeight="1">
      <c r="A1353" s="73">
        <v>45609</v>
      </c>
      <c r="B1353" s="74">
        <v>45609.645114039537</v>
      </c>
      <c r="C1353" s="74"/>
      <c r="D1353" s="75" t="s">
        <v>40</v>
      </c>
      <c r="E1353" s="76">
        <v>624</v>
      </c>
      <c r="F1353" s="77">
        <v>15.675000000000001</v>
      </c>
      <c r="G1353" s="75" t="s">
        <v>30</v>
      </c>
      <c r="H1353" s="78" t="s">
        <v>31</v>
      </c>
    </row>
    <row r="1354" spans="1:8" ht="20.100000000000001" customHeight="1">
      <c r="A1354" s="73">
        <v>45609</v>
      </c>
      <c r="B1354" s="74">
        <v>45609.645114039537</v>
      </c>
      <c r="C1354" s="74"/>
      <c r="D1354" s="75" t="s">
        <v>40</v>
      </c>
      <c r="E1354" s="76">
        <v>439</v>
      </c>
      <c r="F1354" s="77">
        <v>15.675000000000001</v>
      </c>
      <c r="G1354" s="75" t="s">
        <v>30</v>
      </c>
      <c r="H1354" s="78" t="s">
        <v>31</v>
      </c>
    </row>
    <row r="1355" spans="1:8" ht="20.100000000000001" customHeight="1">
      <c r="A1355" s="73">
        <v>45609</v>
      </c>
      <c r="B1355" s="74">
        <v>45609.645344397984</v>
      </c>
      <c r="C1355" s="74"/>
      <c r="D1355" s="75" t="s">
        <v>40</v>
      </c>
      <c r="E1355" s="76">
        <v>283</v>
      </c>
      <c r="F1355" s="77">
        <v>15.675000000000001</v>
      </c>
      <c r="G1355" s="75" t="s">
        <v>30</v>
      </c>
      <c r="H1355" s="78" t="s">
        <v>31</v>
      </c>
    </row>
    <row r="1356" spans="1:8" ht="20.100000000000001" customHeight="1">
      <c r="A1356" s="73">
        <v>45609</v>
      </c>
      <c r="B1356" s="74">
        <v>45609.645853287075</v>
      </c>
      <c r="C1356" s="74"/>
      <c r="D1356" s="75" t="s">
        <v>40</v>
      </c>
      <c r="E1356" s="76">
        <v>26</v>
      </c>
      <c r="F1356" s="77">
        <v>15.675000000000001</v>
      </c>
      <c r="G1356" s="75" t="s">
        <v>30</v>
      </c>
      <c r="H1356" s="78" t="s">
        <v>31</v>
      </c>
    </row>
    <row r="1357" spans="1:8" ht="20.100000000000001" customHeight="1">
      <c r="A1357" s="73">
        <v>45609</v>
      </c>
      <c r="B1357" s="74">
        <v>45609.645853287075</v>
      </c>
      <c r="C1357" s="74"/>
      <c r="D1357" s="75" t="s">
        <v>40</v>
      </c>
      <c r="E1357" s="76">
        <v>6</v>
      </c>
      <c r="F1357" s="77">
        <v>15.675000000000001</v>
      </c>
      <c r="G1357" s="75" t="s">
        <v>30</v>
      </c>
      <c r="H1357" s="78" t="s">
        <v>31</v>
      </c>
    </row>
    <row r="1358" spans="1:8" ht="20.100000000000001" customHeight="1">
      <c r="A1358" s="73">
        <v>45609</v>
      </c>
      <c r="B1358" s="74">
        <v>45609.645853287075</v>
      </c>
      <c r="C1358" s="74"/>
      <c r="D1358" s="75" t="s">
        <v>40</v>
      </c>
      <c r="E1358" s="76">
        <v>4</v>
      </c>
      <c r="F1358" s="77">
        <v>15.675000000000001</v>
      </c>
      <c r="G1358" s="75" t="s">
        <v>30</v>
      </c>
      <c r="H1358" s="78" t="s">
        <v>31</v>
      </c>
    </row>
    <row r="1359" spans="1:8" ht="20.100000000000001" customHeight="1">
      <c r="A1359" s="73">
        <v>45609</v>
      </c>
      <c r="B1359" s="74">
        <v>45609.645853287075</v>
      </c>
      <c r="C1359" s="74"/>
      <c r="D1359" s="75" t="s">
        <v>40</v>
      </c>
      <c r="E1359" s="76">
        <v>84</v>
      </c>
      <c r="F1359" s="77">
        <v>15.675000000000001</v>
      </c>
      <c r="G1359" s="75" t="s">
        <v>30</v>
      </c>
      <c r="H1359" s="78" t="s">
        <v>31</v>
      </c>
    </row>
    <row r="1360" spans="1:8" ht="20.100000000000001" customHeight="1">
      <c r="A1360" s="73">
        <v>45609</v>
      </c>
      <c r="B1360" s="74">
        <v>45609.645853287075</v>
      </c>
      <c r="C1360" s="74"/>
      <c r="D1360" s="75" t="s">
        <v>40</v>
      </c>
      <c r="E1360" s="76">
        <v>187</v>
      </c>
      <c r="F1360" s="77">
        <v>15.675000000000001</v>
      </c>
      <c r="G1360" s="75" t="s">
        <v>30</v>
      </c>
      <c r="H1360" s="78" t="s">
        <v>31</v>
      </c>
    </row>
    <row r="1361" spans="1:8" ht="20.100000000000001" customHeight="1">
      <c r="A1361" s="73">
        <v>45609</v>
      </c>
      <c r="B1361" s="74">
        <v>45609.645853287075</v>
      </c>
      <c r="C1361" s="74"/>
      <c r="D1361" s="75" t="s">
        <v>40</v>
      </c>
      <c r="E1361" s="76">
        <v>99</v>
      </c>
      <c r="F1361" s="77">
        <v>15.675000000000001</v>
      </c>
      <c r="G1361" s="75" t="s">
        <v>30</v>
      </c>
      <c r="H1361" s="78" t="s">
        <v>31</v>
      </c>
    </row>
    <row r="1362" spans="1:8" ht="20.100000000000001" customHeight="1">
      <c r="A1362" s="73">
        <v>45609</v>
      </c>
      <c r="B1362" s="74">
        <v>45609.64590719901</v>
      </c>
      <c r="C1362" s="74"/>
      <c r="D1362" s="75" t="s">
        <v>40</v>
      </c>
      <c r="E1362" s="76">
        <v>447</v>
      </c>
      <c r="F1362" s="77">
        <v>15.67</v>
      </c>
      <c r="G1362" s="75" t="s">
        <v>30</v>
      </c>
      <c r="H1362" s="78" t="s">
        <v>31</v>
      </c>
    </row>
    <row r="1363" spans="1:8" ht="20.100000000000001" customHeight="1">
      <c r="A1363" s="73">
        <v>45609</v>
      </c>
      <c r="B1363" s="74">
        <v>45609.64616298629</v>
      </c>
      <c r="C1363" s="74"/>
      <c r="D1363" s="75" t="s">
        <v>40</v>
      </c>
      <c r="E1363" s="76">
        <v>840</v>
      </c>
      <c r="F1363" s="77">
        <v>15.67</v>
      </c>
      <c r="G1363" s="75" t="s">
        <v>30</v>
      </c>
      <c r="H1363" s="78" t="s">
        <v>31</v>
      </c>
    </row>
    <row r="1364" spans="1:8" ht="20.100000000000001" customHeight="1">
      <c r="A1364" s="73">
        <v>45609</v>
      </c>
      <c r="B1364" s="74">
        <v>45609.646429236047</v>
      </c>
      <c r="C1364" s="74"/>
      <c r="D1364" s="75" t="s">
        <v>40</v>
      </c>
      <c r="E1364" s="76">
        <v>191</v>
      </c>
      <c r="F1364" s="77">
        <v>15.675000000000001</v>
      </c>
      <c r="G1364" s="75" t="s">
        <v>30</v>
      </c>
      <c r="H1364" s="78" t="s">
        <v>33</v>
      </c>
    </row>
    <row r="1365" spans="1:8" ht="20.100000000000001" customHeight="1">
      <c r="A1365" s="73">
        <v>45609</v>
      </c>
      <c r="B1365" s="74">
        <v>45609.646429236047</v>
      </c>
      <c r="C1365" s="74"/>
      <c r="D1365" s="75" t="s">
        <v>40</v>
      </c>
      <c r="E1365" s="76">
        <v>5</v>
      </c>
      <c r="F1365" s="77">
        <v>15.675000000000001</v>
      </c>
      <c r="G1365" s="75" t="s">
        <v>30</v>
      </c>
      <c r="H1365" s="78" t="s">
        <v>32</v>
      </c>
    </row>
    <row r="1366" spans="1:8" ht="20.100000000000001" customHeight="1">
      <c r="A1366" s="73">
        <v>45609</v>
      </c>
      <c r="B1366" s="74">
        <v>45609.646429236047</v>
      </c>
      <c r="C1366" s="74"/>
      <c r="D1366" s="75" t="s">
        <v>40</v>
      </c>
      <c r="E1366" s="76">
        <v>426</v>
      </c>
      <c r="F1366" s="77">
        <v>15.675000000000001</v>
      </c>
      <c r="G1366" s="75" t="s">
        <v>30</v>
      </c>
      <c r="H1366" s="78" t="s">
        <v>33</v>
      </c>
    </row>
    <row r="1367" spans="1:8" ht="20.100000000000001" customHeight="1">
      <c r="A1367" s="73">
        <v>45609</v>
      </c>
      <c r="B1367" s="74">
        <v>45609.646429236047</v>
      </c>
      <c r="C1367" s="74"/>
      <c r="D1367" s="75" t="s">
        <v>40</v>
      </c>
      <c r="E1367" s="76">
        <v>400</v>
      </c>
      <c r="F1367" s="77">
        <v>15.675000000000001</v>
      </c>
      <c r="G1367" s="75" t="s">
        <v>30</v>
      </c>
      <c r="H1367" s="78" t="s">
        <v>33</v>
      </c>
    </row>
    <row r="1368" spans="1:8" ht="20.100000000000001" customHeight="1">
      <c r="A1368" s="73">
        <v>45609</v>
      </c>
      <c r="B1368" s="74">
        <v>45609.646429236047</v>
      </c>
      <c r="C1368" s="74"/>
      <c r="D1368" s="75" t="s">
        <v>40</v>
      </c>
      <c r="E1368" s="76">
        <v>346</v>
      </c>
      <c r="F1368" s="77">
        <v>15.675000000000001</v>
      </c>
      <c r="G1368" s="75" t="s">
        <v>30</v>
      </c>
      <c r="H1368" s="78" t="s">
        <v>33</v>
      </c>
    </row>
    <row r="1369" spans="1:8" ht="20.100000000000001" customHeight="1">
      <c r="A1369" s="73">
        <v>45609</v>
      </c>
      <c r="B1369" s="74">
        <v>45609.646429236047</v>
      </c>
      <c r="C1369" s="74"/>
      <c r="D1369" s="75" t="s">
        <v>40</v>
      </c>
      <c r="E1369" s="76">
        <v>400</v>
      </c>
      <c r="F1369" s="77">
        <v>15.675000000000001</v>
      </c>
      <c r="G1369" s="75" t="s">
        <v>30</v>
      </c>
      <c r="H1369" s="78" t="s">
        <v>33</v>
      </c>
    </row>
    <row r="1370" spans="1:8" ht="20.100000000000001" customHeight="1">
      <c r="A1370" s="73">
        <v>45609</v>
      </c>
      <c r="B1370" s="74">
        <v>45609.646491631866</v>
      </c>
      <c r="C1370" s="74"/>
      <c r="D1370" s="75" t="s">
        <v>40</v>
      </c>
      <c r="E1370" s="76">
        <v>885</v>
      </c>
      <c r="F1370" s="77">
        <v>15.675000000000001</v>
      </c>
      <c r="G1370" s="75" t="s">
        <v>30</v>
      </c>
      <c r="H1370" s="78" t="s">
        <v>31</v>
      </c>
    </row>
    <row r="1371" spans="1:8" ht="20.100000000000001" customHeight="1">
      <c r="A1371" s="73">
        <v>45609</v>
      </c>
      <c r="B1371" s="74">
        <v>45609.646491631866</v>
      </c>
      <c r="C1371" s="74"/>
      <c r="D1371" s="75" t="s">
        <v>40</v>
      </c>
      <c r="E1371" s="76">
        <v>479</v>
      </c>
      <c r="F1371" s="77">
        <v>15.675000000000001</v>
      </c>
      <c r="G1371" s="75" t="s">
        <v>30</v>
      </c>
      <c r="H1371" s="78" t="s">
        <v>31</v>
      </c>
    </row>
    <row r="1372" spans="1:8" ht="20.100000000000001" customHeight="1">
      <c r="A1372" s="73">
        <v>45609</v>
      </c>
      <c r="B1372" s="74">
        <v>45609.646491631866</v>
      </c>
      <c r="C1372" s="74"/>
      <c r="D1372" s="75" t="s">
        <v>40</v>
      </c>
      <c r="E1372" s="76">
        <v>293</v>
      </c>
      <c r="F1372" s="77">
        <v>15.675000000000001</v>
      </c>
      <c r="G1372" s="75" t="s">
        <v>30</v>
      </c>
      <c r="H1372" s="78" t="s">
        <v>31</v>
      </c>
    </row>
    <row r="1373" spans="1:8" ht="20.100000000000001" customHeight="1">
      <c r="A1373" s="73">
        <v>45609</v>
      </c>
      <c r="B1373" s="74">
        <v>45609.646973518655</v>
      </c>
      <c r="C1373" s="74"/>
      <c r="D1373" s="75" t="s">
        <v>40</v>
      </c>
      <c r="E1373" s="76">
        <v>308</v>
      </c>
      <c r="F1373" s="77">
        <v>15.68</v>
      </c>
      <c r="G1373" s="75" t="s">
        <v>30</v>
      </c>
      <c r="H1373" s="78" t="s">
        <v>32</v>
      </c>
    </row>
    <row r="1374" spans="1:8" ht="20.100000000000001" customHeight="1">
      <c r="A1374" s="73">
        <v>45609</v>
      </c>
      <c r="B1374" s="74">
        <v>45609.646973518655</v>
      </c>
      <c r="C1374" s="74"/>
      <c r="D1374" s="75" t="s">
        <v>40</v>
      </c>
      <c r="E1374" s="76">
        <v>133</v>
      </c>
      <c r="F1374" s="77">
        <v>15.68</v>
      </c>
      <c r="G1374" s="75" t="s">
        <v>30</v>
      </c>
      <c r="H1374" s="78" t="s">
        <v>32</v>
      </c>
    </row>
    <row r="1375" spans="1:8" ht="20.100000000000001" customHeight="1">
      <c r="A1375" s="73">
        <v>45609</v>
      </c>
      <c r="B1375" s="74">
        <v>45609.647039421368</v>
      </c>
      <c r="C1375" s="74"/>
      <c r="D1375" s="75" t="s">
        <v>40</v>
      </c>
      <c r="E1375" s="76">
        <v>1833</v>
      </c>
      <c r="F1375" s="77">
        <v>15.68</v>
      </c>
      <c r="G1375" s="75" t="s">
        <v>30</v>
      </c>
      <c r="H1375" s="78" t="s">
        <v>32</v>
      </c>
    </row>
    <row r="1376" spans="1:8" ht="20.100000000000001" customHeight="1">
      <c r="A1376" s="73">
        <v>45609</v>
      </c>
      <c r="B1376" s="74">
        <v>45609.647324039135</v>
      </c>
      <c r="C1376" s="74"/>
      <c r="D1376" s="75" t="s">
        <v>40</v>
      </c>
      <c r="E1376" s="76">
        <v>286</v>
      </c>
      <c r="F1376" s="77">
        <v>15.675000000000001</v>
      </c>
      <c r="G1376" s="75" t="s">
        <v>30</v>
      </c>
      <c r="H1376" s="78" t="s">
        <v>31</v>
      </c>
    </row>
    <row r="1377" spans="1:8" ht="20.100000000000001" customHeight="1">
      <c r="A1377" s="73">
        <v>45609</v>
      </c>
      <c r="B1377" s="74">
        <v>45609.647324039135</v>
      </c>
      <c r="C1377" s="74"/>
      <c r="D1377" s="75" t="s">
        <v>40</v>
      </c>
      <c r="E1377" s="76">
        <v>6</v>
      </c>
      <c r="F1377" s="77">
        <v>15.675000000000001</v>
      </c>
      <c r="G1377" s="75" t="s">
        <v>30</v>
      </c>
      <c r="H1377" s="78" t="s">
        <v>31</v>
      </c>
    </row>
    <row r="1378" spans="1:8" ht="20.100000000000001" customHeight="1">
      <c r="A1378" s="73">
        <v>45609</v>
      </c>
      <c r="B1378" s="74">
        <v>45609.647324039135</v>
      </c>
      <c r="C1378" s="74"/>
      <c r="D1378" s="75" t="s">
        <v>40</v>
      </c>
      <c r="E1378" s="76">
        <v>27</v>
      </c>
      <c r="F1378" s="77">
        <v>15.675000000000001</v>
      </c>
      <c r="G1378" s="75" t="s">
        <v>30</v>
      </c>
      <c r="H1378" s="78" t="s">
        <v>31</v>
      </c>
    </row>
    <row r="1379" spans="1:8" ht="20.100000000000001" customHeight="1">
      <c r="A1379" s="73">
        <v>45609</v>
      </c>
      <c r="B1379" s="74">
        <v>45609.647324039135</v>
      </c>
      <c r="C1379" s="74"/>
      <c r="D1379" s="75" t="s">
        <v>40</v>
      </c>
      <c r="E1379" s="76">
        <v>593</v>
      </c>
      <c r="F1379" s="77">
        <v>15.675000000000001</v>
      </c>
      <c r="G1379" s="75" t="s">
        <v>30</v>
      </c>
      <c r="H1379" s="78" t="s">
        <v>31</v>
      </c>
    </row>
    <row r="1380" spans="1:8" ht="20.100000000000001" customHeight="1">
      <c r="A1380" s="73">
        <v>45609</v>
      </c>
      <c r="B1380" s="74">
        <v>45609.647324039135</v>
      </c>
      <c r="C1380" s="74"/>
      <c r="D1380" s="75" t="s">
        <v>40</v>
      </c>
      <c r="E1380" s="76">
        <v>693</v>
      </c>
      <c r="F1380" s="77">
        <v>15.675000000000001</v>
      </c>
      <c r="G1380" s="75" t="s">
        <v>30</v>
      </c>
      <c r="H1380" s="78" t="s">
        <v>31</v>
      </c>
    </row>
    <row r="1381" spans="1:8" ht="20.100000000000001" customHeight="1">
      <c r="A1381" s="73">
        <v>45609</v>
      </c>
      <c r="B1381" s="74">
        <v>45609.64771991875</v>
      </c>
      <c r="C1381" s="74"/>
      <c r="D1381" s="75" t="s">
        <v>40</v>
      </c>
      <c r="E1381" s="76">
        <v>483</v>
      </c>
      <c r="F1381" s="77">
        <v>15.685</v>
      </c>
      <c r="G1381" s="75" t="s">
        <v>30</v>
      </c>
      <c r="H1381" s="78" t="s">
        <v>31</v>
      </c>
    </row>
    <row r="1382" spans="1:8" ht="20.100000000000001" customHeight="1">
      <c r="A1382" s="73">
        <v>45609</v>
      </c>
      <c r="B1382" s="74">
        <v>45609.647754814941</v>
      </c>
      <c r="C1382" s="74"/>
      <c r="D1382" s="75" t="s">
        <v>40</v>
      </c>
      <c r="E1382" s="76">
        <v>769</v>
      </c>
      <c r="F1382" s="77">
        <v>15.685</v>
      </c>
      <c r="G1382" s="75" t="s">
        <v>30</v>
      </c>
      <c r="H1382" s="78" t="s">
        <v>31</v>
      </c>
    </row>
    <row r="1383" spans="1:8" ht="20.100000000000001" customHeight="1">
      <c r="A1383" s="73">
        <v>45609</v>
      </c>
      <c r="B1383" s="74">
        <v>45609.647754814941</v>
      </c>
      <c r="C1383" s="74"/>
      <c r="D1383" s="75" t="s">
        <v>40</v>
      </c>
      <c r="E1383" s="76">
        <v>1365</v>
      </c>
      <c r="F1383" s="77">
        <v>15.685</v>
      </c>
      <c r="G1383" s="75" t="s">
        <v>30</v>
      </c>
      <c r="H1383" s="78" t="s">
        <v>31</v>
      </c>
    </row>
    <row r="1384" spans="1:8" ht="20.100000000000001" customHeight="1">
      <c r="A1384" s="73">
        <v>45609</v>
      </c>
      <c r="B1384" s="74">
        <v>45609.64850321738</v>
      </c>
      <c r="C1384" s="74"/>
      <c r="D1384" s="75" t="s">
        <v>40</v>
      </c>
      <c r="E1384" s="76">
        <v>554</v>
      </c>
      <c r="F1384" s="77">
        <v>15.69</v>
      </c>
      <c r="G1384" s="75" t="s">
        <v>30</v>
      </c>
      <c r="H1384" s="78" t="s">
        <v>32</v>
      </c>
    </row>
    <row r="1385" spans="1:8" ht="20.100000000000001" customHeight="1">
      <c r="A1385" s="73">
        <v>45609</v>
      </c>
      <c r="B1385" s="74">
        <v>45609.648503194563</v>
      </c>
      <c r="C1385" s="74"/>
      <c r="D1385" s="75" t="s">
        <v>40</v>
      </c>
      <c r="E1385" s="76">
        <v>1576</v>
      </c>
      <c r="F1385" s="77">
        <v>15.69</v>
      </c>
      <c r="G1385" s="75" t="s">
        <v>30</v>
      </c>
      <c r="H1385" s="78" t="s">
        <v>31</v>
      </c>
    </row>
    <row r="1386" spans="1:8" ht="20.100000000000001" customHeight="1">
      <c r="A1386" s="73">
        <v>45609</v>
      </c>
      <c r="B1386" s="74">
        <v>45609.648693853989</v>
      </c>
      <c r="C1386" s="74"/>
      <c r="D1386" s="75" t="s">
        <v>40</v>
      </c>
      <c r="E1386" s="76">
        <v>273</v>
      </c>
      <c r="F1386" s="77">
        <v>15.69</v>
      </c>
      <c r="G1386" s="75" t="s">
        <v>30</v>
      </c>
      <c r="H1386" s="78" t="s">
        <v>31</v>
      </c>
    </row>
    <row r="1387" spans="1:8" ht="20.100000000000001" customHeight="1">
      <c r="A1387" s="73">
        <v>45609</v>
      </c>
      <c r="B1387" s="74">
        <v>45609.648937731516</v>
      </c>
      <c r="C1387" s="74"/>
      <c r="D1387" s="75" t="s">
        <v>40</v>
      </c>
      <c r="E1387" s="76">
        <v>736</v>
      </c>
      <c r="F1387" s="77">
        <v>15.7</v>
      </c>
      <c r="G1387" s="75" t="s">
        <v>30</v>
      </c>
      <c r="H1387" s="78" t="s">
        <v>32</v>
      </c>
    </row>
    <row r="1388" spans="1:8" ht="20.100000000000001" customHeight="1">
      <c r="A1388" s="73">
        <v>45609</v>
      </c>
      <c r="B1388" s="74">
        <v>45609.648937731516</v>
      </c>
      <c r="C1388" s="74"/>
      <c r="D1388" s="75" t="s">
        <v>40</v>
      </c>
      <c r="E1388" s="76">
        <v>226</v>
      </c>
      <c r="F1388" s="77">
        <v>15.7</v>
      </c>
      <c r="G1388" s="75" t="s">
        <v>30</v>
      </c>
      <c r="H1388" s="78" t="s">
        <v>32</v>
      </c>
    </row>
    <row r="1389" spans="1:8" ht="20.100000000000001" customHeight="1">
      <c r="A1389" s="73">
        <v>45609</v>
      </c>
      <c r="B1389" s="74">
        <v>45609.648937731516</v>
      </c>
      <c r="C1389" s="74"/>
      <c r="D1389" s="75" t="s">
        <v>40</v>
      </c>
      <c r="E1389" s="76">
        <v>89</v>
      </c>
      <c r="F1389" s="77">
        <v>15.7</v>
      </c>
      <c r="G1389" s="75" t="s">
        <v>30</v>
      </c>
      <c r="H1389" s="78" t="s">
        <v>32</v>
      </c>
    </row>
    <row r="1390" spans="1:8" ht="20.100000000000001" customHeight="1">
      <c r="A1390" s="73">
        <v>45609</v>
      </c>
      <c r="B1390" s="74">
        <v>45609.648937731516</v>
      </c>
      <c r="C1390" s="74"/>
      <c r="D1390" s="75" t="s">
        <v>40</v>
      </c>
      <c r="E1390" s="76">
        <v>183</v>
      </c>
      <c r="F1390" s="77">
        <v>15.7</v>
      </c>
      <c r="G1390" s="75" t="s">
        <v>30</v>
      </c>
      <c r="H1390" s="78" t="s">
        <v>32</v>
      </c>
    </row>
    <row r="1391" spans="1:8" ht="20.100000000000001" customHeight="1">
      <c r="A1391" s="73">
        <v>45609</v>
      </c>
      <c r="B1391" s="74">
        <v>45609.648937777616</v>
      </c>
      <c r="C1391" s="74"/>
      <c r="D1391" s="75" t="s">
        <v>40</v>
      </c>
      <c r="E1391" s="76">
        <v>635</v>
      </c>
      <c r="F1391" s="77">
        <v>15.7</v>
      </c>
      <c r="G1391" s="75" t="s">
        <v>30</v>
      </c>
      <c r="H1391" s="78" t="s">
        <v>32</v>
      </c>
    </row>
    <row r="1392" spans="1:8" ht="20.100000000000001" customHeight="1">
      <c r="A1392" s="73">
        <v>45609</v>
      </c>
      <c r="B1392" s="74">
        <v>45609.648937824182</v>
      </c>
      <c r="C1392" s="74"/>
      <c r="D1392" s="75" t="s">
        <v>40</v>
      </c>
      <c r="E1392" s="76">
        <v>635</v>
      </c>
      <c r="F1392" s="77">
        <v>15.7</v>
      </c>
      <c r="G1392" s="75" t="s">
        <v>30</v>
      </c>
      <c r="H1392" s="78" t="s">
        <v>32</v>
      </c>
    </row>
    <row r="1393" spans="1:8" ht="20.100000000000001" customHeight="1">
      <c r="A1393" s="73">
        <v>45609</v>
      </c>
      <c r="B1393" s="74">
        <v>45609.648937824182</v>
      </c>
      <c r="C1393" s="74"/>
      <c r="D1393" s="75" t="s">
        <v>40</v>
      </c>
      <c r="E1393" s="76">
        <v>1293</v>
      </c>
      <c r="F1393" s="77">
        <v>15.7</v>
      </c>
      <c r="G1393" s="75" t="s">
        <v>30</v>
      </c>
      <c r="H1393" s="78" t="s">
        <v>32</v>
      </c>
    </row>
    <row r="1394" spans="1:8" ht="20.100000000000001" customHeight="1">
      <c r="A1394" s="73">
        <v>45609</v>
      </c>
      <c r="B1394" s="74">
        <v>45609.64928260399</v>
      </c>
      <c r="C1394" s="74"/>
      <c r="D1394" s="75" t="s">
        <v>40</v>
      </c>
      <c r="E1394" s="76">
        <v>74</v>
      </c>
      <c r="F1394" s="77">
        <v>15.695</v>
      </c>
      <c r="G1394" s="75" t="s">
        <v>30</v>
      </c>
      <c r="H1394" s="78" t="s">
        <v>32</v>
      </c>
    </row>
    <row r="1395" spans="1:8" ht="20.100000000000001" customHeight="1">
      <c r="A1395" s="73">
        <v>45609</v>
      </c>
      <c r="B1395" s="74">
        <v>45609.64928260399</v>
      </c>
      <c r="C1395" s="74"/>
      <c r="D1395" s="75" t="s">
        <v>40</v>
      </c>
      <c r="E1395" s="76">
        <v>123</v>
      </c>
      <c r="F1395" s="77">
        <v>15.695</v>
      </c>
      <c r="G1395" s="75" t="s">
        <v>30</v>
      </c>
      <c r="H1395" s="78" t="s">
        <v>32</v>
      </c>
    </row>
    <row r="1396" spans="1:8" ht="20.100000000000001" customHeight="1">
      <c r="A1396" s="73">
        <v>45609</v>
      </c>
      <c r="B1396" s="74">
        <v>45609.64928260399</v>
      </c>
      <c r="C1396" s="74"/>
      <c r="D1396" s="75" t="s">
        <v>40</v>
      </c>
      <c r="E1396" s="76">
        <v>892</v>
      </c>
      <c r="F1396" s="77">
        <v>15.695</v>
      </c>
      <c r="G1396" s="75" t="s">
        <v>30</v>
      </c>
      <c r="H1396" s="78" t="s">
        <v>31</v>
      </c>
    </row>
    <row r="1397" spans="1:8" ht="20.100000000000001" customHeight="1">
      <c r="A1397" s="73">
        <v>45609</v>
      </c>
      <c r="B1397" s="74">
        <v>45609.649542963132</v>
      </c>
      <c r="C1397" s="74"/>
      <c r="D1397" s="75" t="s">
        <v>40</v>
      </c>
      <c r="E1397" s="76">
        <v>189</v>
      </c>
      <c r="F1397" s="77">
        <v>15.7</v>
      </c>
      <c r="G1397" s="75" t="s">
        <v>30</v>
      </c>
      <c r="H1397" s="78" t="s">
        <v>32</v>
      </c>
    </row>
    <row r="1398" spans="1:8" ht="20.100000000000001" customHeight="1">
      <c r="A1398" s="73">
        <v>45609</v>
      </c>
      <c r="B1398" s="74">
        <v>45609.649542963132</v>
      </c>
      <c r="C1398" s="74"/>
      <c r="D1398" s="75" t="s">
        <v>40</v>
      </c>
      <c r="E1398" s="76">
        <v>123</v>
      </c>
      <c r="F1398" s="77">
        <v>15.7</v>
      </c>
      <c r="G1398" s="75" t="s">
        <v>30</v>
      </c>
      <c r="H1398" s="78" t="s">
        <v>32</v>
      </c>
    </row>
    <row r="1399" spans="1:8" ht="20.100000000000001" customHeight="1">
      <c r="A1399" s="73">
        <v>45609</v>
      </c>
      <c r="B1399" s="74">
        <v>45609.649542963132</v>
      </c>
      <c r="C1399" s="74"/>
      <c r="D1399" s="75" t="s">
        <v>40</v>
      </c>
      <c r="E1399" s="76">
        <v>49</v>
      </c>
      <c r="F1399" s="77">
        <v>15.7</v>
      </c>
      <c r="G1399" s="75" t="s">
        <v>30</v>
      </c>
      <c r="H1399" s="78" t="s">
        <v>32</v>
      </c>
    </row>
    <row r="1400" spans="1:8" ht="20.100000000000001" customHeight="1">
      <c r="A1400" s="73">
        <v>45609</v>
      </c>
      <c r="B1400" s="74">
        <v>45609.649542963132</v>
      </c>
      <c r="C1400" s="74"/>
      <c r="D1400" s="75" t="s">
        <v>40</v>
      </c>
      <c r="E1400" s="76">
        <v>4</v>
      </c>
      <c r="F1400" s="77">
        <v>15.7</v>
      </c>
      <c r="G1400" s="75" t="s">
        <v>30</v>
      </c>
      <c r="H1400" s="78" t="s">
        <v>32</v>
      </c>
    </row>
    <row r="1401" spans="1:8" ht="20.100000000000001" customHeight="1">
      <c r="A1401" s="73">
        <v>45609</v>
      </c>
      <c r="B1401" s="74">
        <v>45609.649542963132</v>
      </c>
      <c r="C1401" s="74"/>
      <c r="D1401" s="75" t="s">
        <v>40</v>
      </c>
      <c r="E1401" s="76">
        <v>3</v>
      </c>
      <c r="F1401" s="77">
        <v>15.7</v>
      </c>
      <c r="G1401" s="75" t="s">
        <v>30</v>
      </c>
      <c r="H1401" s="78" t="s">
        <v>32</v>
      </c>
    </row>
    <row r="1402" spans="1:8" ht="20.100000000000001" customHeight="1">
      <c r="A1402" s="73">
        <v>45609</v>
      </c>
      <c r="B1402" s="74">
        <v>45609.649542963132</v>
      </c>
      <c r="C1402" s="74"/>
      <c r="D1402" s="75" t="s">
        <v>40</v>
      </c>
      <c r="E1402" s="76">
        <v>185</v>
      </c>
      <c r="F1402" s="77">
        <v>15.7</v>
      </c>
      <c r="G1402" s="75" t="s">
        <v>30</v>
      </c>
      <c r="H1402" s="78" t="s">
        <v>32</v>
      </c>
    </row>
    <row r="1403" spans="1:8" ht="20.100000000000001" customHeight="1">
      <c r="A1403" s="73">
        <v>45609</v>
      </c>
      <c r="B1403" s="74">
        <v>45609.649542963132</v>
      </c>
      <c r="C1403" s="74"/>
      <c r="D1403" s="75" t="s">
        <v>40</v>
      </c>
      <c r="E1403" s="76">
        <v>1</v>
      </c>
      <c r="F1403" s="77">
        <v>15.7</v>
      </c>
      <c r="G1403" s="75" t="s">
        <v>30</v>
      </c>
      <c r="H1403" s="78" t="s">
        <v>32</v>
      </c>
    </row>
    <row r="1404" spans="1:8" ht="20.100000000000001" customHeight="1">
      <c r="A1404" s="73">
        <v>45609</v>
      </c>
      <c r="B1404" s="74">
        <v>45609.649542963132</v>
      </c>
      <c r="C1404" s="74"/>
      <c r="D1404" s="75" t="s">
        <v>40</v>
      </c>
      <c r="E1404" s="76">
        <v>3</v>
      </c>
      <c r="F1404" s="77">
        <v>15.7</v>
      </c>
      <c r="G1404" s="75" t="s">
        <v>30</v>
      </c>
      <c r="H1404" s="78" t="s">
        <v>32</v>
      </c>
    </row>
    <row r="1405" spans="1:8" ht="20.100000000000001" customHeight="1">
      <c r="A1405" s="73">
        <v>45609</v>
      </c>
      <c r="B1405" s="74">
        <v>45609.649542963132</v>
      </c>
      <c r="C1405" s="74"/>
      <c r="D1405" s="75" t="s">
        <v>40</v>
      </c>
      <c r="E1405" s="76">
        <v>93</v>
      </c>
      <c r="F1405" s="77">
        <v>15.7</v>
      </c>
      <c r="G1405" s="75" t="s">
        <v>30</v>
      </c>
      <c r="H1405" s="78" t="s">
        <v>32</v>
      </c>
    </row>
    <row r="1406" spans="1:8" ht="20.100000000000001" customHeight="1">
      <c r="A1406" s="73">
        <v>45609</v>
      </c>
      <c r="B1406" s="74">
        <v>45609.649542963132</v>
      </c>
      <c r="C1406" s="74"/>
      <c r="D1406" s="75" t="s">
        <v>40</v>
      </c>
      <c r="E1406" s="76">
        <v>92</v>
      </c>
      <c r="F1406" s="77">
        <v>15.7</v>
      </c>
      <c r="G1406" s="75" t="s">
        <v>30</v>
      </c>
      <c r="H1406" s="78" t="s">
        <v>32</v>
      </c>
    </row>
    <row r="1407" spans="1:8" ht="20.100000000000001" customHeight="1">
      <c r="A1407" s="73">
        <v>45609</v>
      </c>
      <c r="B1407" s="74">
        <v>45609.649542963132</v>
      </c>
      <c r="C1407" s="74"/>
      <c r="D1407" s="75" t="s">
        <v>40</v>
      </c>
      <c r="E1407" s="76">
        <v>418</v>
      </c>
      <c r="F1407" s="77">
        <v>15.7</v>
      </c>
      <c r="G1407" s="75" t="s">
        <v>30</v>
      </c>
      <c r="H1407" s="78" t="s">
        <v>32</v>
      </c>
    </row>
    <row r="1408" spans="1:8" ht="20.100000000000001" customHeight="1">
      <c r="A1408" s="73">
        <v>45609</v>
      </c>
      <c r="B1408" s="74">
        <v>45609.650147940032</v>
      </c>
      <c r="C1408" s="74"/>
      <c r="D1408" s="75" t="s">
        <v>40</v>
      </c>
      <c r="E1408" s="76">
        <v>170</v>
      </c>
      <c r="F1408" s="77">
        <v>15.7</v>
      </c>
      <c r="G1408" s="75" t="s">
        <v>30</v>
      </c>
      <c r="H1408" s="78" t="s">
        <v>32</v>
      </c>
    </row>
    <row r="1409" spans="1:8" ht="20.100000000000001" customHeight="1">
      <c r="A1409" s="73">
        <v>45609</v>
      </c>
      <c r="B1409" s="74">
        <v>45609.650148159824</v>
      </c>
      <c r="C1409" s="74"/>
      <c r="D1409" s="75" t="s">
        <v>40</v>
      </c>
      <c r="E1409" s="76">
        <v>385</v>
      </c>
      <c r="F1409" s="77">
        <v>15.7</v>
      </c>
      <c r="G1409" s="75" t="s">
        <v>30</v>
      </c>
      <c r="H1409" s="78" t="s">
        <v>31</v>
      </c>
    </row>
    <row r="1410" spans="1:8" ht="20.100000000000001" customHeight="1">
      <c r="A1410" s="73">
        <v>45609</v>
      </c>
      <c r="B1410" s="74">
        <v>45609.650148749817</v>
      </c>
      <c r="C1410" s="74"/>
      <c r="D1410" s="75" t="s">
        <v>40</v>
      </c>
      <c r="E1410" s="76">
        <v>517</v>
      </c>
      <c r="F1410" s="77">
        <v>15.7</v>
      </c>
      <c r="G1410" s="75" t="s">
        <v>30</v>
      </c>
      <c r="H1410" s="78" t="s">
        <v>32</v>
      </c>
    </row>
    <row r="1411" spans="1:8" ht="20.100000000000001" customHeight="1">
      <c r="A1411" s="73">
        <v>45609</v>
      </c>
      <c r="B1411" s="74">
        <v>45609.650148715358</v>
      </c>
      <c r="C1411" s="74"/>
      <c r="D1411" s="75" t="s">
        <v>40</v>
      </c>
      <c r="E1411" s="76">
        <v>768</v>
      </c>
      <c r="F1411" s="77">
        <v>15.7</v>
      </c>
      <c r="G1411" s="75" t="s">
        <v>30</v>
      </c>
      <c r="H1411" s="78" t="s">
        <v>31</v>
      </c>
    </row>
    <row r="1412" spans="1:8" ht="20.100000000000001" customHeight="1">
      <c r="A1412" s="73">
        <v>45609</v>
      </c>
      <c r="B1412" s="74">
        <v>45609.650148727</v>
      </c>
      <c r="C1412" s="74"/>
      <c r="D1412" s="75" t="s">
        <v>40</v>
      </c>
      <c r="E1412" s="76">
        <v>669</v>
      </c>
      <c r="F1412" s="77">
        <v>15.7</v>
      </c>
      <c r="G1412" s="75" t="s">
        <v>30</v>
      </c>
      <c r="H1412" s="78" t="s">
        <v>31</v>
      </c>
    </row>
    <row r="1413" spans="1:8" ht="20.100000000000001" customHeight="1">
      <c r="A1413" s="73">
        <v>45609</v>
      </c>
      <c r="B1413" s="74">
        <v>45609.650687824003</v>
      </c>
      <c r="C1413" s="74"/>
      <c r="D1413" s="75" t="s">
        <v>40</v>
      </c>
      <c r="E1413" s="76">
        <v>717</v>
      </c>
      <c r="F1413" s="77">
        <v>15.695</v>
      </c>
      <c r="G1413" s="75" t="s">
        <v>30</v>
      </c>
      <c r="H1413" s="78" t="s">
        <v>31</v>
      </c>
    </row>
    <row r="1414" spans="1:8" ht="20.100000000000001" customHeight="1">
      <c r="A1414" s="73">
        <v>45609</v>
      </c>
      <c r="B1414" s="74">
        <v>45609.650687824003</v>
      </c>
      <c r="C1414" s="74"/>
      <c r="D1414" s="75" t="s">
        <v>40</v>
      </c>
      <c r="E1414" s="76">
        <v>805</v>
      </c>
      <c r="F1414" s="77">
        <v>15.695</v>
      </c>
      <c r="G1414" s="75" t="s">
        <v>30</v>
      </c>
      <c r="H1414" s="78" t="s">
        <v>31</v>
      </c>
    </row>
    <row r="1415" spans="1:8" ht="20.100000000000001" customHeight="1">
      <c r="A1415" s="73">
        <v>45609</v>
      </c>
      <c r="B1415" s="74">
        <v>45609.650692095049</v>
      </c>
      <c r="C1415" s="74"/>
      <c r="D1415" s="75" t="s">
        <v>40</v>
      </c>
      <c r="E1415" s="76">
        <v>299</v>
      </c>
      <c r="F1415" s="77">
        <v>15.695</v>
      </c>
      <c r="G1415" s="75" t="s">
        <v>30</v>
      </c>
      <c r="H1415" s="78" t="s">
        <v>31</v>
      </c>
    </row>
    <row r="1416" spans="1:8" ht="20.100000000000001" customHeight="1">
      <c r="A1416" s="73">
        <v>45609</v>
      </c>
      <c r="B1416" s="74">
        <v>45609.65080785891</v>
      </c>
      <c r="C1416" s="74"/>
      <c r="D1416" s="75" t="s">
        <v>40</v>
      </c>
      <c r="E1416" s="76">
        <v>532</v>
      </c>
      <c r="F1416" s="77">
        <v>15.695</v>
      </c>
      <c r="G1416" s="75" t="s">
        <v>30</v>
      </c>
      <c r="H1416" s="78" t="s">
        <v>31</v>
      </c>
    </row>
    <row r="1417" spans="1:8" ht="20.100000000000001" customHeight="1">
      <c r="A1417" s="73">
        <v>45609</v>
      </c>
      <c r="B1417" s="74">
        <v>45609.651105706114</v>
      </c>
      <c r="C1417" s="74"/>
      <c r="D1417" s="75" t="s">
        <v>40</v>
      </c>
      <c r="E1417" s="76">
        <v>24</v>
      </c>
      <c r="F1417" s="77">
        <v>15.7</v>
      </c>
      <c r="G1417" s="75" t="s">
        <v>30</v>
      </c>
      <c r="H1417" s="78" t="s">
        <v>32</v>
      </c>
    </row>
    <row r="1418" spans="1:8" ht="20.100000000000001" customHeight="1">
      <c r="A1418" s="73">
        <v>45609</v>
      </c>
      <c r="B1418" s="74">
        <v>45609.651485011447</v>
      </c>
      <c r="C1418" s="74"/>
      <c r="D1418" s="75" t="s">
        <v>40</v>
      </c>
      <c r="E1418" s="76">
        <v>890</v>
      </c>
      <c r="F1418" s="77">
        <v>15.71</v>
      </c>
      <c r="G1418" s="75" t="s">
        <v>30</v>
      </c>
      <c r="H1418" s="78" t="s">
        <v>32</v>
      </c>
    </row>
    <row r="1419" spans="1:8" ht="20.100000000000001" customHeight="1">
      <c r="A1419" s="73">
        <v>45609</v>
      </c>
      <c r="B1419" s="74">
        <v>45609.65148498863</v>
      </c>
      <c r="C1419" s="74"/>
      <c r="D1419" s="75" t="s">
        <v>40</v>
      </c>
      <c r="E1419" s="76">
        <v>357</v>
      </c>
      <c r="F1419" s="77">
        <v>15.71</v>
      </c>
      <c r="G1419" s="75" t="s">
        <v>30</v>
      </c>
      <c r="H1419" s="78" t="s">
        <v>31</v>
      </c>
    </row>
    <row r="1420" spans="1:8" ht="20.100000000000001" customHeight="1">
      <c r="A1420" s="73">
        <v>45609</v>
      </c>
      <c r="B1420" s="74">
        <v>45609.65148498863</v>
      </c>
      <c r="C1420" s="74"/>
      <c r="D1420" s="75" t="s">
        <v>40</v>
      </c>
      <c r="E1420" s="76">
        <v>1500</v>
      </c>
      <c r="F1420" s="77">
        <v>15.71</v>
      </c>
      <c r="G1420" s="75" t="s">
        <v>30</v>
      </c>
      <c r="H1420" s="78" t="s">
        <v>31</v>
      </c>
    </row>
    <row r="1421" spans="1:8" ht="20.100000000000001" customHeight="1">
      <c r="A1421" s="73">
        <v>45609</v>
      </c>
      <c r="B1421" s="74">
        <v>45609.65148498863</v>
      </c>
      <c r="C1421" s="74"/>
      <c r="D1421" s="75" t="s">
        <v>40</v>
      </c>
      <c r="E1421" s="76">
        <v>660</v>
      </c>
      <c r="F1421" s="77">
        <v>15.71</v>
      </c>
      <c r="G1421" s="75" t="s">
        <v>30</v>
      </c>
      <c r="H1421" s="78" t="s">
        <v>31</v>
      </c>
    </row>
    <row r="1422" spans="1:8" ht="20.100000000000001" customHeight="1">
      <c r="A1422" s="73">
        <v>45609</v>
      </c>
      <c r="B1422" s="74">
        <v>45609.651517071761</v>
      </c>
      <c r="C1422" s="74"/>
      <c r="D1422" s="75" t="s">
        <v>40</v>
      </c>
      <c r="E1422" s="76">
        <v>591</v>
      </c>
      <c r="F1422" s="77">
        <v>15.705</v>
      </c>
      <c r="G1422" s="75" t="s">
        <v>30</v>
      </c>
      <c r="H1422" s="78" t="s">
        <v>31</v>
      </c>
    </row>
    <row r="1423" spans="1:8" ht="20.100000000000001" customHeight="1">
      <c r="A1423" s="73">
        <v>45609</v>
      </c>
      <c r="B1423" s="74">
        <v>45609.652615104336</v>
      </c>
      <c r="C1423" s="74"/>
      <c r="D1423" s="75" t="s">
        <v>40</v>
      </c>
      <c r="E1423" s="76">
        <v>1500</v>
      </c>
      <c r="F1423" s="77">
        <v>15.71</v>
      </c>
      <c r="G1423" s="75" t="s">
        <v>30</v>
      </c>
      <c r="H1423" s="78" t="s">
        <v>32</v>
      </c>
    </row>
    <row r="1424" spans="1:8" ht="20.100000000000001" customHeight="1">
      <c r="A1424" s="73">
        <v>45609</v>
      </c>
      <c r="B1424" s="74">
        <v>45609.652615104336</v>
      </c>
      <c r="C1424" s="74"/>
      <c r="D1424" s="75" t="s">
        <v>40</v>
      </c>
      <c r="E1424" s="76">
        <v>1500</v>
      </c>
      <c r="F1424" s="77">
        <v>15.71</v>
      </c>
      <c r="G1424" s="75" t="s">
        <v>30</v>
      </c>
      <c r="H1424" s="78" t="s">
        <v>32</v>
      </c>
    </row>
    <row r="1425" spans="1:8" ht="20.100000000000001" customHeight="1">
      <c r="A1425" s="73">
        <v>45609</v>
      </c>
      <c r="B1425" s="74">
        <v>45609.652615104336</v>
      </c>
      <c r="C1425" s="74"/>
      <c r="D1425" s="75" t="s">
        <v>40</v>
      </c>
      <c r="E1425" s="76">
        <v>251</v>
      </c>
      <c r="F1425" s="77">
        <v>15.71</v>
      </c>
      <c r="G1425" s="75" t="s">
        <v>30</v>
      </c>
      <c r="H1425" s="78" t="s">
        <v>32</v>
      </c>
    </row>
    <row r="1426" spans="1:8" ht="20.100000000000001" customHeight="1">
      <c r="A1426" s="73">
        <v>45609</v>
      </c>
      <c r="B1426" s="74">
        <v>45609.65261538187</v>
      </c>
      <c r="C1426" s="74"/>
      <c r="D1426" s="75" t="s">
        <v>40</v>
      </c>
      <c r="E1426" s="76">
        <v>129</v>
      </c>
      <c r="F1426" s="77">
        <v>15.71</v>
      </c>
      <c r="G1426" s="75" t="s">
        <v>30</v>
      </c>
      <c r="H1426" s="78" t="s">
        <v>32</v>
      </c>
    </row>
    <row r="1427" spans="1:8" ht="20.100000000000001" customHeight="1">
      <c r="A1427" s="73">
        <v>45609</v>
      </c>
      <c r="B1427" s="74">
        <v>45609.653189629782</v>
      </c>
      <c r="C1427" s="74"/>
      <c r="D1427" s="75" t="s">
        <v>40</v>
      </c>
      <c r="E1427" s="76">
        <v>145</v>
      </c>
      <c r="F1427" s="77">
        <v>15.71</v>
      </c>
      <c r="G1427" s="75" t="s">
        <v>30</v>
      </c>
      <c r="H1427" s="78" t="s">
        <v>32</v>
      </c>
    </row>
    <row r="1428" spans="1:8" ht="20.100000000000001" customHeight="1">
      <c r="A1428" s="73">
        <v>45609</v>
      </c>
      <c r="B1428" s="74">
        <v>45609.653189629782</v>
      </c>
      <c r="C1428" s="74"/>
      <c r="D1428" s="75" t="s">
        <v>40</v>
      </c>
      <c r="E1428" s="76">
        <v>838</v>
      </c>
      <c r="F1428" s="77">
        <v>15.71</v>
      </c>
      <c r="G1428" s="75" t="s">
        <v>30</v>
      </c>
      <c r="H1428" s="78" t="s">
        <v>31</v>
      </c>
    </row>
    <row r="1429" spans="1:8" ht="20.100000000000001" customHeight="1">
      <c r="A1429" s="73">
        <v>45609</v>
      </c>
      <c r="B1429" s="74">
        <v>45609.653450173791</v>
      </c>
      <c r="C1429" s="74"/>
      <c r="D1429" s="75" t="s">
        <v>40</v>
      </c>
      <c r="E1429" s="76">
        <v>985</v>
      </c>
      <c r="F1429" s="77">
        <v>15.71</v>
      </c>
      <c r="G1429" s="75" t="s">
        <v>30</v>
      </c>
      <c r="H1429" s="78" t="s">
        <v>31</v>
      </c>
    </row>
    <row r="1430" spans="1:8" ht="20.100000000000001" customHeight="1">
      <c r="A1430" s="73">
        <v>45609</v>
      </c>
      <c r="B1430" s="74">
        <v>45609.653461122885</v>
      </c>
      <c r="C1430" s="74"/>
      <c r="D1430" s="75" t="s">
        <v>40</v>
      </c>
      <c r="E1430" s="76">
        <v>909</v>
      </c>
      <c r="F1430" s="77">
        <v>15.71</v>
      </c>
      <c r="G1430" s="75" t="s">
        <v>30</v>
      </c>
      <c r="H1430" s="78" t="s">
        <v>31</v>
      </c>
    </row>
    <row r="1431" spans="1:8" ht="20.100000000000001" customHeight="1">
      <c r="A1431" s="73">
        <v>45609</v>
      </c>
      <c r="B1431" s="74">
        <v>45609.653501227032</v>
      </c>
      <c r="C1431" s="74"/>
      <c r="D1431" s="75" t="s">
        <v>40</v>
      </c>
      <c r="E1431" s="76">
        <v>811</v>
      </c>
      <c r="F1431" s="77">
        <v>15.705</v>
      </c>
      <c r="G1431" s="75" t="s">
        <v>30</v>
      </c>
      <c r="H1431" s="78" t="s">
        <v>31</v>
      </c>
    </row>
    <row r="1432" spans="1:8" ht="20.100000000000001" customHeight="1">
      <c r="A1432" s="73">
        <v>45609</v>
      </c>
      <c r="B1432" s="74">
        <v>45609.653501227032</v>
      </c>
      <c r="C1432" s="74"/>
      <c r="D1432" s="75" t="s">
        <v>40</v>
      </c>
      <c r="E1432" s="76">
        <v>30</v>
      </c>
      <c r="F1432" s="77">
        <v>15.705</v>
      </c>
      <c r="G1432" s="75" t="s">
        <v>30</v>
      </c>
      <c r="H1432" s="78" t="s">
        <v>31</v>
      </c>
    </row>
    <row r="1433" spans="1:8" ht="20.100000000000001" customHeight="1">
      <c r="A1433" s="73">
        <v>45609</v>
      </c>
      <c r="B1433" s="74">
        <v>45609.653501238208</v>
      </c>
      <c r="C1433" s="74"/>
      <c r="D1433" s="75" t="s">
        <v>40</v>
      </c>
      <c r="E1433" s="76">
        <v>228</v>
      </c>
      <c r="F1433" s="77">
        <v>15.705</v>
      </c>
      <c r="G1433" s="75" t="s">
        <v>30</v>
      </c>
      <c r="H1433" s="78" t="s">
        <v>31</v>
      </c>
    </row>
    <row r="1434" spans="1:8" ht="20.100000000000001" customHeight="1">
      <c r="A1434" s="73">
        <v>45609</v>
      </c>
      <c r="B1434" s="74">
        <v>45609.653753576335</v>
      </c>
      <c r="C1434" s="74"/>
      <c r="D1434" s="75" t="s">
        <v>40</v>
      </c>
      <c r="E1434" s="76">
        <v>827</v>
      </c>
      <c r="F1434" s="77">
        <v>15.7</v>
      </c>
      <c r="G1434" s="75" t="s">
        <v>30</v>
      </c>
      <c r="H1434" s="78" t="s">
        <v>31</v>
      </c>
    </row>
    <row r="1435" spans="1:8" ht="20.100000000000001" customHeight="1">
      <c r="A1435" s="73">
        <v>45609</v>
      </c>
      <c r="B1435" s="74">
        <v>45609.653907511383</v>
      </c>
      <c r="C1435" s="74"/>
      <c r="D1435" s="75" t="s">
        <v>40</v>
      </c>
      <c r="E1435" s="76">
        <v>368</v>
      </c>
      <c r="F1435" s="77">
        <v>15.7</v>
      </c>
      <c r="G1435" s="75" t="s">
        <v>30</v>
      </c>
      <c r="H1435" s="78" t="s">
        <v>31</v>
      </c>
    </row>
    <row r="1436" spans="1:8" ht="20.100000000000001" customHeight="1">
      <c r="A1436" s="73">
        <v>45609</v>
      </c>
      <c r="B1436" s="74">
        <v>45609.653947326355</v>
      </c>
      <c r="C1436" s="74"/>
      <c r="D1436" s="75" t="s">
        <v>40</v>
      </c>
      <c r="E1436" s="76">
        <v>737</v>
      </c>
      <c r="F1436" s="77">
        <v>15.695</v>
      </c>
      <c r="G1436" s="75" t="s">
        <v>30</v>
      </c>
      <c r="H1436" s="78" t="s">
        <v>31</v>
      </c>
    </row>
    <row r="1437" spans="1:8" ht="20.100000000000001" customHeight="1">
      <c r="A1437" s="73">
        <v>45609</v>
      </c>
      <c r="B1437" s="74">
        <v>45609.655036539305</v>
      </c>
      <c r="C1437" s="74"/>
      <c r="D1437" s="75" t="s">
        <v>40</v>
      </c>
      <c r="E1437" s="76">
        <v>744</v>
      </c>
      <c r="F1437" s="77">
        <v>15.705</v>
      </c>
      <c r="G1437" s="75" t="s">
        <v>30</v>
      </c>
      <c r="H1437" s="78" t="s">
        <v>32</v>
      </c>
    </row>
    <row r="1438" spans="1:8" ht="20.100000000000001" customHeight="1">
      <c r="A1438" s="73">
        <v>45609</v>
      </c>
      <c r="B1438" s="74">
        <v>45609.655036504846</v>
      </c>
      <c r="C1438" s="74"/>
      <c r="D1438" s="75" t="s">
        <v>40</v>
      </c>
      <c r="E1438" s="76">
        <v>1170</v>
      </c>
      <c r="F1438" s="77">
        <v>15.705</v>
      </c>
      <c r="G1438" s="75" t="s">
        <v>30</v>
      </c>
      <c r="H1438" s="78" t="s">
        <v>31</v>
      </c>
    </row>
    <row r="1439" spans="1:8" ht="20.100000000000001" customHeight="1">
      <c r="A1439" s="73">
        <v>45609</v>
      </c>
      <c r="B1439" s="74">
        <v>45609.655036504846</v>
      </c>
      <c r="C1439" s="74"/>
      <c r="D1439" s="75" t="s">
        <v>40</v>
      </c>
      <c r="E1439" s="76">
        <v>898</v>
      </c>
      <c r="F1439" s="77">
        <v>15.705</v>
      </c>
      <c r="G1439" s="75" t="s">
        <v>30</v>
      </c>
      <c r="H1439" s="78" t="s">
        <v>31</v>
      </c>
    </row>
    <row r="1440" spans="1:8" ht="20.100000000000001" customHeight="1">
      <c r="A1440" s="73">
        <v>45609</v>
      </c>
      <c r="B1440" s="74">
        <v>45609.655363703612</v>
      </c>
      <c r="C1440" s="74"/>
      <c r="D1440" s="75" t="s">
        <v>40</v>
      </c>
      <c r="E1440" s="76">
        <v>881</v>
      </c>
      <c r="F1440" s="77">
        <v>15.705</v>
      </c>
      <c r="G1440" s="75" t="s">
        <v>30</v>
      </c>
      <c r="H1440" s="78" t="s">
        <v>31</v>
      </c>
    </row>
    <row r="1441" spans="1:8" ht="20.100000000000001" customHeight="1">
      <c r="A1441" s="73">
        <v>45609</v>
      </c>
      <c r="B1441" s="74">
        <v>45609.655774293933</v>
      </c>
      <c r="C1441" s="74"/>
      <c r="D1441" s="75" t="s">
        <v>40</v>
      </c>
      <c r="E1441" s="76">
        <v>726</v>
      </c>
      <c r="F1441" s="77">
        <v>15.7</v>
      </c>
      <c r="G1441" s="75" t="s">
        <v>30</v>
      </c>
      <c r="H1441" s="78" t="s">
        <v>31</v>
      </c>
    </row>
    <row r="1442" spans="1:8" ht="20.100000000000001" customHeight="1">
      <c r="A1442" s="73">
        <v>45609</v>
      </c>
      <c r="B1442" s="74">
        <v>45609.655774293933</v>
      </c>
      <c r="C1442" s="74"/>
      <c r="D1442" s="75" t="s">
        <v>40</v>
      </c>
      <c r="E1442" s="76">
        <v>733</v>
      </c>
      <c r="F1442" s="77">
        <v>15.7</v>
      </c>
      <c r="G1442" s="75" t="s">
        <v>30</v>
      </c>
      <c r="H1442" s="78" t="s">
        <v>31</v>
      </c>
    </row>
    <row r="1443" spans="1:8" ht="20.100000000000001" customHeight="1">
      <c r="A1443" s="73">
        <v>45609</v>
      </c>
      <c r="B1443" s="74">
        <v>45609.65605475707</v>
      </c>
      <c r="C1443" s="74"/>
      <c r="D1443" s="75" t="s">
        <v>40</v>
      </c>
      <c r="E1443" s="76">
        <v>1911</v>
      </c>
      <c r="F1443" s="77">
        <v>15.7</v>
      </c>
      <c r="G1443" s="75" t="s">
        <v>30</v>
      </c>
      <c r="H1443" s="78" t="s">
        <v>31</v>
      </c>
    </row>
    <row r="1444" spans="1:8" ht="20.100000000000001" customHeight="1">
      <c r="A1444" s="73">
        <v>45609</v>
      </c>
      <c r="B1444" s="74">
        <v>45609.656119687483</v>
      </c>
      <c r="C1444" s="74"/>
      <c r="D1444" s="75" t="s">
        <v>40</v>
      </c>
      <c r="E1444" s="76">
        <v>243</v>
      </c>
      <c r="F1444" s="77">
        <v>15.69</v>
      </c>
      <c r="G1444" s="75" t="s">
        <v>30</v>
      </c>
      <c r="H1444" s="78" t="s">
        <v>31</v>
      </c>
    </row>
    <row r="1445" spans="1:8" ht="20.100000000000001" customHeight="1">
      <c r="A1445" s="73">
        <v>45609</v>
      </c>
      <c r="B1445" s="74">
        <v>45609.656119687483</v>
      </c>
      <c r="C1445" s="74"/>
      <c r="D1445" s="75" t="s">
        <v>40</v>
      </c>
      <c r="E1445" s="76">
        <v>300</v>
      </c>
      <c r="F1445" s="77">
        <v>15.69</v>
      </c>
      <c r="G1445" s="75" t="s">
        <v>30</v>
      </c>
      <c r="H1445" s="78" t="s">
        <v>31</v>
      </c>
    </row>
    <row r="1446" spans="1:8" ht="20.100000000000001" customHeight="1">
      <c r="A1446" s="73">
        <v>45609</v>
      </c>
      <c r="B1446" s="74">
        <v>45609.656119687483</v>
      </c>
      <c r="C1446" s="74"/>
      <c r="D1446" s="75" t="s">
        <v>40</v>
      </c>
      <c r="E1446" s="76">
        <v>495</v>
      </c>
      <c r="F1446" s="77">
        <v>15.69</v>
      </c>
      <c r="G1446" s="75" t="s">
        <v>30</v>
      </c>
      <c r="H1446" s="78" t="s">
        <v>31</v>
      </c>
    </row>
    <row r="1447" spans="1:8" ht="20.100000000000001" customHeight="1">
      <c r="A1447" s="73">
        <v>45609</v>
      </c>
      <c r="B1447" s="74">
        <v>45609.65683596069</v>
      </c>
      <c r="C1447" s="74"/>
      <c r="D1447" s="75" t="s">
        <v>40</v>
      </c>
      <c r="E1447" s="76">
        <v>1</v>
      </c>
      <c r="F1447" s="77">
        <v>15.695</v>
      </c>
      <c r="G1447" s="75" t="s">
        <v>30</v>
      </c>
      <c r="H1447" s="78" t="s">
        <v>32</v>
      </c>
    </row>
    <row r="1448" spans="1:8" ht="20.100000000000001" customHeight="1">
      <c r="A1448" s="73">
        <v>45609</v>
      </c>
      <c r="B1448" s="74">
        <v>45609.65683596069</v>
      </c>
      <c r="C1448" s="74"/>
      <c r="D1448" s="75" t="s">
        <v>40</v>
      </c>
      <c r="E1448" s="76">
        <v>138</v>
      </c>
      <c r="F1448" s="77">
        <v>15.695</v>
      </c>
      <c r="G1448" s="75" t="s">
        <v>30</v>
      </c>
      <c r="H1448" s="78" t="s">
        <v>32</v>
      </c>
    </row>
    <row r="1449" spans="1:8" ht="20.100000000000001" customHeight="1">
      <c r="A1449" s="73">
        <v>45609</v>
      </c>
      <c r="B1449" s="74">
        <v>45609.65683596069</v>
      </c>
      <c r="C1449" s="74"/>
      <c r="D1449" s="75" t="s">
        <v>40</v>
      </c>
      <c r="E1449" s="76">
        <v>200</v>
      </c>
      <c r="F1449" s="77">
        <v>15.695</v>
      </c>
      <c r="G1449" s="75" t="s">
        <v>30</v>
      </c>
      <c r="H1449" s="78" t="s">
        <v>32</v>
      </c>
    </row>
    <row r="1450" spans="1:8" ht="20.100000000000001" customHeight="1">
      <c r="A1450" s="73">
        <v>45609</v>
      </c>
      <c r="B1450" s="74">
        <v>45609.65683596069</v>
      </c>
      <c r="C1450" s="74"/>
      <c r="D1450" s="75" t="s">
        <v>40</v>
      </c>
      <c r="E1450" s="76">
        <v>185</v>
      </c>
      <c r="F1450" s="77">
        <v>15.695</v>
      </c>
      <c r="G1450" s="75" t="s">
        <v>30</v>
      </c>
      <c r="H1450" s="78" t="s">
        <v>32</v>
      </c>
    </row>
    <row r="1451" spans="1:8" ht="20.100000000000001" customHeight="1">
      <c r="A1451" s="73">
        <v>45609</v>
      </c>
      <c r="B1451" s="74">
        <v>45609.656945497729</v>
      </c>
      <c r="C1451" s="74"/>
      <c r="D1451" s="75" t="s">
        <v>40</v>
      </c>
      <c r="E1451" s="76">
        <v>807</v>
      </c>
      <c r="F1451" s="77">
        <v>15.695</v>
      </c>
      <c r="G1451" s="75" t="s">
        <v>30</v>
      </c>
      <c r="H1451" s="78" t="s">
        <v>32</v>
      </c>
    </row>
    <row r="1452" spans="1:8" ht="20.100000000000001" customHeight="1">
      <c r="A1452" s="73">
        <v>45609</v>
      </c>
      <c r="B1452" s="74">
        <v>45609.656945497729</v>
      </c>
      <c r="C1452" s="74"/>
      <c r="D1452" s="75" t="s">
        <v>40</v>
      </c>
      <c r="E1452" s="76">
        <v>399</v>
      </c>
      <c r="F1452" s="77">
        <v>15.695</v>
      </c>
      <c r="G1452" s="75" t="s">
        <v>30</v>
      </c>
      <c r="H1452" s="78" t="s">
        <v>32</v>
      </c>
    </row>
    <row r="1453" spans="1:8" ht="20.100000000000001" customHeight="1">
      <c r="A1453" s="73">
        <v>45609</v>
      </c>
      <c r="B1453" s="74">
        <v>45609.656945497729</v>
      </c>
      <c r="C1453" s="74"/>
      <c r="D1453" s="75" t="s">
        <v>40</v>
      </c>
      <c r="E1453" s="76">
        <v>692</v>
      </c>
      <c r="F1453" s="77">
        <v>15.695</v>
      </c>
      <c r="G1453" s="75" t="s">
        <v>30</v>
      </c>
      <c r="H1453" s="78" t="s">
        <v>32</v>
      </c>
    </row>
    <row r="1454" spans="1:8" ht="20.100000000000001" customHeight="1">
      <c r="A1454" s="73">
        <v>45609</v>
      </c>
      <c r="B1454" s="74">
        <v>45609.658088321798</v>
      </c>
      <c r="C1454" s="74"/>
      <c r="D1454" s="75" t="s">
        <v>40</v>
      </c>
      <c r="E1454" s="76">
        <v>604</v>
      </c>
      <c r="F1454" s="77">
        <v>15.7</v>
      </c>
      <c r="G1454" s="75" t="s">
        <v>30</v>
      </c>
      <c r="H1454" s="78" t="s">
        <v>32</v>
      </c>
    </row>
    <row r="1455" spans="1:8" ht="20.100000000000001" customHeight="1">
      <c r="A1455" s="73">
        <v>45609</v>
      </c>
      <c r="B1455" s="74">
        <v>45609.658088345081</v>
      </c>
      <c r="C1455" s="74"/>
      <c r="D1455" s="75" t="s">
        <v>40</v>
      </c>
      <c r="E1455" s="76">
        <v>32</v>
      </c>
      <c r="F1455" s="77">
        <v>15.7</v>
      </c>
      <c r="G1455" s="75" t="s">
        <v>30</v>
      </c>
      <c r="H1455" s="78" t="s">
        <v>31</v>
      </c>
    </row>
    <row r="1456" spans="1:8" ht="20.100000000000001" customHeight="1">
      <c r="A1456" s="73">
        <v>45609</v>
      </c>
      <c r="B1456" s="74">
        <v>45609.658088345081</v>
      </c>
      <c r="C1456" s="74"/>
      <c r="D1456" s="75" t="s">
        <v>40</v>
      </c>
      <c r="E1456" s="76">
        <v>765</v>
      </c>
      <c r="F1456" s="77">
        <v>15.7</v>
      </c>
      <c r="G1456" s="75" t="s">
        <v>30</v>
      </c>
      <c r="H1456" s="78" t="s">
        <v>31</v>
      </c>
    </row>
    <row r="1457" spans="1:8" ht="20.100000000000001" customHeight="1">
      <c r="A1457" s="73">
        <v>45609</v>
      </c>
      <c r="B1457" s="74">
        <v>45609.658088345081</v>
      </c>
      <c r="C1457" s="74"/>
      <c r="D1457" s="75" t="s">
        <v>40</v>
      </c>
      <c r="E1457" s="76">
        <v>1652</v>
      </c>
      <c r="F1457" s="77">
        <v>15.7</v>
      </c>
      <c r="G1457" s="75" t="s">
        <v>30</v>
      </c>
      <c r="H1457" s="78" t="s">
        <v>31</v>
      </c>
    </row>
    <row r="1458" spans="1:8" ht="20.100000000000001" customHeight="1">
      <c r="A1458" s="73">
        <v>45609</v>
      </c>
      <c r="B1458" s="74">
        <v>45609.658113831189</v>
      </c>
      <c r="C1458" s="74"/>
      <c r="D1458" s="75" t="s">
        <v>40</v>
      </c>
      <c r="E1458" s="76">
        <v>242</v>
      </c>
      <c r="F1458" s="77">
        <v>15.695</v>
      </c>
      <c r="G1458" s="75" t="s">
        <v>30</v>
      </c>
      <c r="H1458" s="78" t="s">
        <v>32</v>
      </c>
    </row>
    <row r="1459" spans="1:8" ht="20.100000000000001" customHeight="1">
      <c r="A1459" s="73">
        <v>45609</v>
      </c>
      <c r="B1459" s="74">
        <v>45609.658113784622</v>
      </c>
      <c r="C1459" s="74"/>
      <c r="D1459" s="75" t="s">
        <v>40</v>
      </c>
      <c r="E1459" s="76">
        <v>521</v>
      </c>
      <c r="F1459" s="77">
        <v>15.695</v>
      </c>
      <c r="G1459" s="75" t="s">
        <v>30</v>
      </c>
      <c r="H1459" s="78" t="s">
        <v>31</v>
      </c>
    </row>
    <row r="1460" spans="1:8" ht="20.100000000000001" customHeight="1">
      <c r="A1460" s="73">
        <v>45609</v>
      </c>
      <c r="B1460" s="74">
        <v>45609.658113784622</v>
      </c>
      <c r="C1460" s="74"/>
      <c r="D1460" s="75" t="s">
        <v>40</v>
      </c>
      <c r="E1460" s="76">
        <v>629</v>
      </c>
      <c r="F1460" s="77">
        <v>15.695</v>
      </c>
      <c r="G1460" s="75" t="s">
        <v>30</v>
      </c>
      <c r="H1460" s="78" t="s">
        <v>31</v>
      </c>
    </row>
    <row r="1461" spans="1:8" ht="20.100000000000001" customHeight="1">
      <c r="A1461" s="73">
        <v>45609</v>
      </c>
      <c r="B1461" s="74">
        <v>45609.658113784622</v>
      </c>
      <c r="C1461" s="74"/>
      <c r="D1461" s="75" t="s">
        <v>40</v>
      </c>
      <c r="E1461" s="76">
        <v>267</v>
      </c>
      <c r="F1461" s="77">
        <v>15.695</v>
      </c>
      <c r="G1461" s="75" t="s">
        <v>30</v>
      </c>
      <c r="H1461" s="78" t="s">
        <v>31</v>
      </c>
    </row>
    <row r="1462" spans="1:8" ht="20.100000000000001" customHeight="1">
      <c r="A1462" s="73">
        <v>45609</v>
      </c>
      <c r="B1462" s="74">
        <v>45609.658694085665</v>
      </c>
      <c r="C1462" s="74"/>
      <c r="D1462" s="75" t="s">
        <v>40</v>
      </c>
      <c r="E1462" s="76">
        <v>523</v>
      </c>
      <c r="F1462" s="77">
        <v>15.695</v>
      </c>
      <c r="G1462" s="75" t="s">
        <v>30</v>
      </c>
      <c r="H1462" s="78" t="s">
        <v>31</v>
      </c>
    </row>
    <row r="1463" spans="1:8" ht="20.100000000000001" customHeight="1">
      <c r="A1463" s="73">
        <v>45609</v>
      </c>
      <c r="B1463" s="74">
        <v>45609.658694085665</v>
      </c>
      <c r="C1463" s="74"/>
      <c r="D1463" s="75" t="s">
        <v>40</v>
      </c>
      <c r="E1463" s="76">
        <v>447</v>
      </c>
      <c r="F1463" s="77">
        <v>15.695</v>
      </c>
      <c r="G1463" s="75" t="s">
        <v>30</v>
      </c>
      <c r="H1463" s="78" t="s">
        <v>31</v>
      </c>
    </row>
    <row r="1464" spans="1:8" ht="20.100000000000001" customHeight="1">
      <c r="A1464" s="73">
        <v>45609</v>
      </c>
      <c r="B1464" s="74">
        <v>45609.658694247715</v>
      </c>
      <c r="C1464" s="74"/>
      <c r="D1464" s="75" t="s">
        <v>40</v>
      </c>
      <c r="E1464" s="76">
        <v>374</v>
      </c>
      <c r="F1464" s="77">
        <v>15.695</v>
      </c>
      <c r="G1464" s="75" t="s">
        <v>30</v>
      </c>
      <c r="H1464" s="78" t="s">
        <v>31</v>
      </c>
    </row>
    <row r="1465" spans="1:8" ht="20.100000000000001" customHeight="1">
      <c r="A1465" s="73">
        <v>45609</v>
      </c>
      <c r="B1465" s="74">
        <v>45609.658811284695</v>
      </c>
      <c r="C1465" s="74"/>
      <c r="D1465" s="75" t="s">
        <v>40</v>
      </c>
      <c r="E1465" s="76">
        <v>310</v>
      </c>
      <c r="F1465" s="77">
        <v>15.695</v>
      </c>
      <c r="G1465" s="75" t="s">
        <v>30</v>
      </c>
      <c r="H1465" s="78" t="s">
        <v>32</v>
      </c>
    </row>
    <row r="1466" spans="1:8" ht="20.100000000000001" customHeight="1">
      <c r="A1466" s="73">
        <v>45609</v>
      </c>
      <c r="B1466" s="74">
        <v>45609.65881124977</v>
      </c>
      <c r="C1466" s="74"/>
      <c r="D1466" s="75" t="s">
        <v>40</v>
      </c>
      <c r="E1466" s="76">
        <v>833</v>
      </c>
      <c r="F1466" s="77">
        <v>15.695</v>
      </c>
      <c r="G1466" s="75" t="s">
        <v>30</v>
      </c>
      <c r="H1466" s="78" t="s">
        <v>31</v>
      </c>
    </row>
    <row r="1467" spans="1:8" ht="20.100000000000001" customHeight="1">
      <c r="A1467" s="73">
        <v>45609</v>
      </c>
      <c r="B1467" s="74">
        <v>45609.658905092627</v>
      </c>
      <c r="C1467" s="74"/>
      <c r="D1467" s="75" t="s">
        <v>40</v>
      </c>
      <c r="E1467" s="76">
        <v>38</v>
      </c>
      <c r="F1467" s="77">
        <v>15.69</v>
      </c>
      <c r="G1467" s="75" t="s">
        <v>30</v>
      </c>
      <c r="H1467" s="78" t="s">
        <v>31</v>
      </c>
    </row>
    <row r="1468" spans="1:8" ht="20.100000000000001" customHeight="1">
      <c r="A1468" s="73">
        <v>45609</v>
      </c>
      <c r="B1468" s="74">
        <v>45609.658905092627</v>
      </c>
      <c r="C1468" s="74"/>
      <c r="D1468" s="75" t="s">
        <v>40</v>
      </c>
      <c r="E1468" s="76">
        <v>2</v>
      </c>
      <c r="F1468" s="77">
        <v>15.69</v>
      </c>
      <c r="G1468" s="75" t="s">
        <v>30</v>
      </c>
      <c r="H1468" s="78" t="s">
        <v>31</v>
      </c>
    </row>
    <row r="1469" spans="1:8" ht="20.100000000000001" customHeight="1">
      <c r="A1469" s="73">
        <v>45609</v>
      </c>
      <c r="B1469" s="74">
        <v>45609.658905092627</v>
      </c>
      <c r="C1469" s="74"/>
      <c r="D1469" s="75" t="s">
        <v>40</v>
      </c>
      <c r="E1469" s="76">
        <v>164</v>
      </c>
      <c r="F1469" s="77">
        <v>15.69</v>
      </c>
      <c r="G1469" s="75" t="s">
        <v>30</v>
      </c>
      <c r="H1469" s="78" t="s">
        <v>31</v>
      </c>
    </row>
    <row r="1470" spans="1:8" ht="20.100000000000001" customHeight="1">
      <c r="A1470" s="73">
        <v>45609</v>
      </c>
      <c r="B1470" s="74">
        <v>45609.659204699099</v>
      </c>
      <c r="C1470" s="74"/>
      <c r="D1470" s="75" t="s">
        <v>40</v>
      </c>
      <c r="E1470" s="76">
        <v>293</v>
      </c>
      <c r="F1470" s="77">
        <v>15.68</v>
      </c>
      <c r="G1470" s="75" t="s">
        <v>30</v>
      </c>
      <c r="H1470" s="78" t="s">
        <v>31</v>
      </c>
    </row>
    <row r="1471" spans="1:8" ht="20.100000000000001" customHeight="1">
      <c r="A1471" s="73">
        <v>45609</v>
      </c>
      <c r="B1471" s="74">
        <v>45609.659204699099</v>
      </c>
      <c r="C1471" s="74"/>
      <c r="D1471" s="75" t="s">
        <v>40</v>
      </c>
      <c r="E1471" s="76">
        <v>758</v>
      </c>
      <c r="F1471" s="77">
        <v>15.68</v>
      </c>
      <c r="G1471" s="75" t="s">
        <v>30</v>
      </c>
      <c r="H1471" s="78" t="s">
        <v>31</v>
      </c>
    </row>
    <row r="1472" spans="1:8" ht="20.100000000000001" customHeight="1">
      <c r="A1472" s="73">
        <v>45609</v>
      </c>
      <c r="B1472" s="74">
        <v>45609.659204988275</v>
      </c>
      <c r="C1472" s="74"/>
      <c r="D1472" s="75" t="s">
        <v>40</v>
      </c>
      <c r="E1472" s="76">
        <v>503</v>
      </c>
      <c r="F1472" s="77">
        <v>15.68</v>
      </c>
      <c r="G1472" s="75" t="s">
        <v>30</v>
      </c>
      <c r="H1472" s="78" t="s">
        <v>31</v>
      </c>
    </row>
    <row r="1473" spans="1:8" ht="20.100000000000001" customHeight="1">
      <c r="A1473" s="73">
        <v>45609</v>
      </c>
      <c r="B1473" s="74">
        <v>45609.659204988275</v>
      </c>
      <c r="C1473" s="74"/>
      <c r="D1473" s="75" t="s">
        <v>40</v>
      </c>
      <c r="E1473" s="76">
        <v>2</v>
      </c>
      <c r="F1473" s="77">
        <v>15.68</v>
      </c>
      <c r="G1473" s="75" t="s">
        <v>30</v>
      </c>
      <c r="H1473" s="78" t="s">
        <v>31</v>
      </c>
    </row>
    <row r="1474" spans="1:8" ht="20.100000000000001" customHeight="1">
      <c r="A1474" s="73">
        <v>45609</v>
      </c>
      <c r="B1474" s="74">
        <v>45609.659204999916</v>
      </c>
      <c r="C1474" s="74"/>
      <c r="D1474" s="75" t="s">
        <v>40</v>
      </c>
      <c r="E1474" s="76">
        <v>114</v>
      </c>
      <c r="F1474" s="77">
        <v>15.68</v>
      </c>
      <c r="G1474" s="75" t="s">
        <v>30</v>
      </c>
      <c r="H1474" s="78" t="s">
        <v>31</v>
      </c>
    </row>
    <row r="1475" spans="1:8" ht="20.100000000000001" customHeight="1">
      <c r="A1475" s="73">
        <v>45609</v>
      </c>
      <c r="B1475" s="74">
        <v>45609.659204999916</v>
      </c>
      <c r="C1475" s="74"/>
      <c r="D1475" s="75" t="s">
        <v>40</v>
      </c>
      <c r="E1475" s="76">
        <v>98</v>
      </c>
      <c r="F1475" s="77">
        <v>15.68</v>
      </c>
      <c r="G1475" s="75" t="s">
        <v>30</v>
      </c>
      <c r="H1475" s="78" t="s">
        <v>31</v>
      </c>
    </row>
    <row r="1476" spans="1:8" ht="20.100000000000001" customHeight="1">
      <c r="A1476" s="73">
        <v>45609</v>
      </c>
      <c r="B1476" s="74">
        <v>45609.65920781251</v>
      </c>
      <c r="C1476" s="74"/>
      <c r="D1476" s="75" t="s">
        <v>40</v>
      </c>
      <c r="E1476" s="76">
        <v>92</v>
      </c>
      <c r="F1476" s="77">
        <v>15.68</v>
      </c>
      <c r="G1476" s="75" t="s">
        <v>30</v>
      </c>
      <c r="H1476" s="78" t="s">
        <v>31</v>
      </c>
    </row>
    <row r="1477" spans="1:8" ht="20.100000000000001" customHeight="1">
      <c r="A1477" s="73">
        <v>45609</v>
      </c>
      <c r="B1477" s="74">
        <v>45609.659207858611</v>
      </c>
      <c r="C1477" s="74"/>
      <c r="D1477" s="75" t="s">
        <v>40</v>
      </c>
      <c r="E1477" s="76">
        <v>317</v>
      </c>
      <c r="F1477" s="77">
        <v>15.675000000000001</v>
      </c>
      <c r="G1477" s="75" t="s">
        <v>30</v>
      </c>
      <c r="H1477" s="78" t="s">
        <v>31</v>
      </c>
    </row>
    <row r="1478" spans="1:8" ht="20.100000000000001" customHeight="1">
      <c r="A1478" s="73">
        <v>45609</v>
      </c>
      <c r="B1478" s="74">
        <v>45609.659659178462</v>
      </c>
      <c r="C1478" s="74"/>
      <c r="D1478" s="75" t="s">
        <v>40</v>
      </c>
      <c r="E1478" s="76">
        <v>227</v>
      </c>
      <c r="F1478" s="77">
        <v>15.65</v>
      </c>
      <c r="G1478" s="75" t="s">
        <v>30</v>
      </c>
      <c r="H1478" s="78" t="s">
        <v>31</v>
      </c>
    </row>
    <row r="1479" spans="1:8" ht="20.100000000000001" customHeight="1">
      <c r="A1479" s="73">
        <v>45609</v>
      </c>
      <c r="B1479" s="74">
        <v>45609.659659178462</v>
      </c>
      <c r="C1479" s="74"/>
      <c r="D1479" s="75" t="s">
        <v>40</v>
      </c>
      <c r="E1479" s="76">
        <v>88</v>
      </c>
      <c r="F1479" s="77">
        <v>15.65</v>
      </c>
      <c r="G1479" s="75" t="s">
        <v>30</v>
      </c>
      <c r="H1479" s="78" t="s">
        <v>31</v>
      </c>
    </row>
    <row r="1480" spans="1:8" ht="20.100000000000001" customHeight="1">
      <c r="A1480" s="73">
        <v>45609</v>
      </c>
      <c r="B1480" s="74">
        <v>45609.659659178462</v>
      </c>
      <c r="C1480" s="74"/>
      <c r="D1480" s="75" t="s">
        <v>40</v>
      </c>
      <c r="E1480" s="76">
        <v>619</v>
      </c>
      <c r="F1480" s="77">
        <v>15.65</v>
      </c>
      <c r="G1480" s="75" t="s">
        <v>30</v>
      </c>
      <c r="H1480" s="78" t="s">
        <v>31</v>
      </c>
    </row>
    <row r="1481" spans="1:8" ht="20.100000000000001" customHeight="1">
      <c r="A1481" s="73">
        <v>45609</v>
      </c>
      <c r="B1481" s="74">
        <v>45609.659817696549</v>
      </c>
      <c r="C1481" s="74"/>
      <c r="D1481" s="75" t="s">
        <v>40</v>
      </c>
      <c r="E1481" s="76">
        <v>66</v>
      </c>
      <c r="F1481" s="77">
        <v>15.635</v>
      </c>
      <c r="G1481" s="75" t="s">
        <v>30</v>
      </c>
      <c r="H1481" s="78" t="s">
        <v>31</v>
      </c>
    </row>
    <row r="1482" spans="1:8" ht="20.100000000000001" customHeight="1">
      <c r="A1482" s="73">
        <v>45609</v>
      </c>
      <c r="B1482" s="74">
        <v>45609.659921562299</v>
      </c>
      <c r="C1482" s="74"/>
      <c r="D1482" s="75" t="s">
        <v>40</v>
      </c>
      <c r="E1482" s="76">
        <v>792</v>
      </c>
      <c r="F1482" s="77">
        <v>15.635</v>
      </c>
      <c r="G1482" s="75" t="s">
        <v>30</v>
      </c>
      <c r="H1482" s="78" t="s">
        <v>31</v>
      </c>
    </row>
    <row r="1483" spans="1:8" ht="20.100000000000001" customHeight="1">
      <c r="A1483" s="73">
        <v>45609</v>
      </c>
      <c r="B1483" s="74">
        <v>45609.659921828657</v>
      </c>
      <c r="C1483" s="74"/>
      <c r="D1483" s="75" t="s">
        <v>40</v>
      </c>
      <c r="E1483" s="76">
        <v>292</v>
      </c>
      <c r="F1483" s="77">
        <v>15.63</v>
      </c>
      <c r="G1483" s="75" t="s">
        <v>30</v>
      </c>
      <c r="H1483" s="78" t="s">
        <v>31</v>
      </c>
    </row>
    <row r="1484" spans="1:8" ht="20.100000000000001" customHeight="1">
      <c r="A1484" s="73">
        <v>45609</v>
      </c>
      <c r="B1484" s="74">
        <v>45609.660353888758</v>
      </c>
      <c r="C1484" s="74"/>
      <c r="D1484" s="75" t="s">
        <v>40</v>
      </c>
      <c r="E1484" s="76">
        <v>805</v>
      </c>
      <c r="F1484" s="77">
        <v>15.615</v>
      </c>
      <c r="G1484" s="75" t="s">
        <v>30</v>
      </c>
      <c r="H1484" s="78" t="s">
        <v>31</v>
      </c>
    </row>
    <row r="1485" spans="1:8" ht="20.100000000000001" customHeight="1">
      <c r="A1485" s="73">
        <v>45609</v>
      </c>
      <c r="B1485" s="74">
        <v>45609.660491261631</v>
      </c>
      <c r="C1485" s="74"/>
      <c r="D1485" s="75" t="s">
        <v>40</v>
      </c>
      <c r="E1485" s="76">
        <v>686</v>
      </c>
      <c r="F1485" s="77">
        <v>15.6</v>
      </c>
      <c r="G1485" s="75" t="s">
        <v>30</v>
      </c>
      <c r="H1485" s="78" t="s">
        <v>31</v>
      </c>
    </row>
    <row r="1486" spans="1:8" ht="20.100000000000001" customHeight="1">
      <c r="A1486" s="73">
        <v>45609</v>
      </c>
      <c r="B1486" s="74">
        <v>45609.660491261631</v>
      </c>
      <c r="C1486" s="74"/>
      <c r="D1486" s="75" t="s">
        <v>40</v>
      </c>
      <c r="E1486" s="76">
        <v>231</v>
      </c>
      <c r="F1486" s="77">
        <v>15.6</v>
      </c>
      <c r="G1486" s="75" t="s">
        <v>30</v>
      </c>
      <c r="H1486" s="78" t="s">
        <v>31</v>
      </c>
    </row>
    <row r="1487" spans="1:8" ht="20.100000000000001" customHeight="1">
      <c r="A1487" s="73">
        <v>45609</v>
      </c>
      <c r="B1487" s="74">
        <v>45609.661003506742</v>
      </c>
      <c r="C1487" s="74"/>
      <c r="D1487" s="75" t="s">
        <v>40</v>
      </c>
      <c r="E1487" s="76">
        <v>200</v>
      </c>
      <c r="F1487" s="77">
        <v>15.59</v>
      </c>
      <c r="G1487" s="75" t="s">
        <v>30</v>
      </c>
      <c r="H1487" s="78" t="s">
        <v>32</v>
      </c>
    </row>
    <row r="1488" spans="1:8" ht="20.100000000000001" customHeight="1">
      <c r="A1488" s="73">
        <v>45609</v>
      </c>
      <c r="B1488" s="74">
        <v>45609.661003506742</v>
      </c>
      <c r="C1488" s="74"/>
      <c r="D1488" s="75" t="s">
        <v>40</v>
      </c>
      <c r="E1488" s="76">
        <v>198</v>
      </c>
      <c r="F1488" s="77">
        <v>15.59</v>
      </c>
      <c r="G1488" s="75" t="s">
        <v>30</v>
      </c>
      <c r="H1488" s="78" t="s">
        <v>32</v>
      </c>
    </row>
    <row r="1489" spans="1:8" ht="20.100000000000001" customHeight="1">
      <c r="A1489" s="73">
        <v>45609</v>
      </c>
      <c r="B1489" s="74">
        <v>45609.661003506742</v>
      </c>
      <c r="C1489" s="74"/>
      <c r="D1489" s="75" t="s">
        <v>40</v>
      </c>
      <c r="E1489" s="76">
        <v>200</v>
      </c>
      <c r="F1489" s="77">
        <v>15.59</v>
      </c>
      <c r="G1489" s="75" t="s">
        <v>30</v>
      </c>
      <c r="H1489" s="78" t="s">
        <v>32</v>
      </c>
    </row>
    <row r="1490" spans="1:8" ht="20.100000000000001" customHeight="1">
      <c r="A1490" s="73">
        <v>45609</v>
      </c>
      <c r="B1490" s="74">
        <v>45609.661003506742</v>
      </c>
      <c r="C1490" s="74"/>
      <c r="D1490" s="75" t="s">
        <v>40</v>
      </c>
      <c r="E1490" s="76">
        <v>27</v>
      </c>
      <c r="F1490" s="77">
        <v>15.59</v>
      </c>
      <c r="G1490" s="75" t="s">
        <v>30</v>
      </c>
      <c r="H1490" s="78" t="s">
        <v>32</v>
      </c>
    </row>
    <row r="1491" spans="1:8" ht="20.100000000000001" customHeight="1">
      <c r="A1491" s="73">
        <v>45609</v>
      </c>
      <c r="B1491" s="74">
        <v>45609.661003506742</v>
      </c>
      <c r="C1491" s="74"/>
      <c r="D1491" s="75" t="s">
        <v>40</v>
      </c>
      <c r="E1491" s="76">
        <v>518</v>
      </c>
      <c r="F1491" s="77">
        <v>15.59</v>
      </c>
      <c r="G1491" s="75" t="s">
        <v>30</v>
      </c>
      <c r="H1491" s="78" t="s">
        <v>31</v>
      </c>
    </row>
    <row r="1492" spans="1:8" ht="20.100000000000001" customHeight="1">
      <c r="A1492" s="73">
        <v>45609</v>
      </c>
      <c r="B1492" s="74">
        <v>45609.661041886546</v>
      </c>
      <c r="C1492" s="74"/>
      <c r="D1492" s="75" t="s">
        <v>40</v>
      </c>
      <c r="E1492" s="76">
        <v>731</v>
      </c>
      <c r="F1492" s="77">
        <v>15.585000000000001</v>
      </c>
      <c r="G1492" s="75" t="s">
        <v>30</v>
      </c>
      <c r="H1492" s="78" t="s">
        <v>31</v>
      </c>
    </row>
    <row r="1493" spans="1:8" ht="20.100000000000001" customHeight="1">
      <c r="A1493" s="73">
        <v>45609</v>
      </c>
      <c r="B1493" s="74">
        <v>45609.661524479277</v>
      </c>
      <c r="C1493" s="74"/>
      <c r="D1493" s="75" t="s">
        <v>40</v>
      </c>
      <c r="E1493" s="76">
        <v>1627</v>
      </c>
      <c r="F1493" s="77">
        <v>15.6</v>
      </c>
      <c r="G1493" s="75" t="s">
        <v>30</v>
      </c>
      <c r="H1493" s="78" t="s">
        <v>32</v>
      </c>
    </row>
    <row r="1494" spans="1:8" ht="20.100000000000001" customHeight="1">
      <c r="A1494" s="73">
        <v>45609</v>
      </c>
      <c r="B1494" s="74">
        <v>45609.662045277655</v>
      </c>
      <c r="C1494" s="74"/>
      <c r="D1494" s="75" t="s">
        <v>40</v>
      </c>
      <c r="E1494" s="76">
        <v>218</v>
      </c>
      <c r="F1494" s="77">
        <v>15.6</v>
      </c>
      <c r="G1494" s="75" t="s">
        <v>30</v>
      </c>
      <c r="H1494" s="78" t="s">
        <v>31</v>
      </c>
    </row>
    <row r="1495" spans="1:8" ht="20.100000000000001" customHeight="1">
      <c r="A1495" s="73">
        <v>45609</v>
      </c>
      <c r="B1495" s="74">
        <v>45609.662565891165</v>
      </c>
      <c r="C1495" s="74"/>
      <c r="D1495" s="75" t="s">
        <v>40</v>
      </c>
      <c r="E1495" s="76">
        <v>2386</v>
      </c>
      <c r="F1495" s="77">
        <v>15.62</v>
      </c>
      <c r="G1495" s="75" t="s">
        <v>30</v>
      </c>
      <c r="H1495" s="78" t="s">
        <v>31</v>
      </c>
    </row>
    <row r="1496" spans="1:8" ht="20.100000000000001" customHeight="1">
      <c r="A1496" s="73">
        <v>45609</v>
      </c>
      <c r="B1496" s="74">
        <v>45609.662565891165</v>
      </c>
      <c r="C1496" s="74"/>
      <c r="D1496" s="75" t="s">
        <v>40</v>
      </c>
      <c r="E1496" s="76">
        <v>614</v>
      </c>
      <c r="F1496" s="77">
        <v>15.62</v>
      </c>
      <c r="G1496" s="75" t="s">
        <v>30</v>
      </c>
      <c r="H1496" s="78" t="s">
        <v>31</v>
      </c>
    </row>
    <row r="1497" spans="1:8" ht="20.100000000000001" customHeight="1">
      <c r="A1497" s="73">
        <v>45609</v>
      </c>
      <c r="B1497" s="74">
        <v>45609.662749502342</v>
      </c>
      <c r="C1497" s="74"/>
      <c r="D1497" s="75" t="s">
        <v>40</v>
      </c>
      <c r="E1497" s="76">
        <v>344</v>
      </c>
      <c r="F1497" s="77">
        <v>15.62</v>
      </c>
      <c r="G1497" s="75" t="s">
        <v>30</v>
      </c>
      <c r="H1497" s="78" t="s">
        <v>31</v>
      </c>
    </row>
    <row r="1498" spans="1:8" ht="20.100000000000001" customHeight="1">
      <c r="A1498" s="73">
        <v>45609</v>
      </c>
      <c r="B1498" s="74">
        <v>45609.662749502342</v>
      </c>
      <c r="C1498" s="74"/>
      <c r="D1498" s="75" t="s">
        <v>40</v>
      </c>
      <c r="E1498" s="76">
        <v>851</v>
      </c>
      <c r="F1498" s="77">
        <v>15.62</v>
      </c>
      <c r="G1498" s="75" t="s">
        <v>30</v>
      </c>
      <c r="H1498" s="78" t="s">
        <v>31</v>
      </c>
    </row>
    <row r="1499" spans="1:8" ht="20.100000000000001" customHeight="1">
      <c r="A1499" s="73">
        <v>45609</v>
      </c>
      <c r="B1499" s="74">
        <v>45609.663205520716</v>
      </c>
      <c r="C1499" s="74"/>
      <c r="D1499" s="75" t="s">
        <v>40</v>
      </c>
      <c r="E1499" s="76">
        <v>567</v>
      </c>
      <c r="F1499" s="77">
        <v>15.62</v>
      </c>
      <c r="G1499" s="75" t="s">
        <v>30</v>
      </c>
      <c r="H1499" s="78" t="s">
        <v>32</v>
      </c>
    </row>
    <row r="1500" spans="1:8" ht="20.100000000000001" customHeight="1">
      <c r="A1500" s="73">
        <v>45609</v>
      </c>
      <c r="B1500" s="74">
        <v>45609.663205486257</v>
      </c>
      <c r="C1500" s="74"/>
      <c r="D1500" s="75" t="s">
        <v>40</v>
      </c>
      <c r="E1500" s="76">
        <v>523</v>
      </c>
      <c r="F1500" s="77">
        <v>15.62</v>
      </c>
      <c r="G1500" s="75" t="s">
        <v>30</v>
      </c>
      <c r="H1500" s="78" t="s">
        <v>31</v>
      </c>
    </row>
    <row r="1501" spans="1:8" ht="20.100000000000001" customHeight="1">
      <c r="A1501" s="73">
        <v>45609</v>
      </c>
      <c r="B1501" s="74">
        <v>45609.663205486257</v>
      </c>
      <c r="C1501" s="74"/>
      <c r="D1501" s="75" t="s">
        <v>40</v>
      </c>
      <c r="E1501" s="76">
        <v>1046</v>
      </c>
      <c r="F1501" s="77">
        <v>15.62</v>
      </c>
      <c r="G1501" s="75" t="s">
        <v>30</v>
      </c>
      <c r="H1501" s="78" t="s">
        <v>31</v>
      </c>
    </row>
    <row r="1502" spans="1:8" ht="20.100000000000001" customHeight="1">
      <c r="A1502" s="73">
        <v>45609</v>
      </c>
      <c r="B1502" s="74">
        <v>45609.663322118111</v>
      </c>
      <c r="C1502" s="74"/>
      <c r="D1502" s="75" t="s">
        <v>40</v>
      </c>
      <c r="E1502" s="76">
        <v>136</v>
      </c>
      <c r="F1502" s="77">
        <v>15.615</v>
      </c>
      <c r="G1502" s="75" t="s">
        <v>30</v>
      </c>
      <c r="H1502" s="78" t="s">
        <v>31</v>
      </c>
    </row>
    <row r="1503" spans="1:8" ht="20.100000000000001" customHeight="1">
      <c r="A1503" s="73">
        <v>45609</v>
      </c>
      <c r="B1503" s="74">
        <v>45609.663322118111</v>
      </c>
      <c r="C1503" s="74"/>
      <c r="D1503" s="75" t="s">
        <v>40</v>
      </c>
      <c r="E1503" s="76">
        <v>164</v>
      </c>
      <c r="F1503" s="77">
        <v>15.615</v>
      </c>
      <c r="G1503" s="75" t="s">
        <v>30</v>
      </c>
      <c r="H1503" s="78" t="s">
        <v>31</v>
      </c>
    </row>
    <row r="1504" spans="1:8" ht="20.100000000000001" customHeight="1">
      <c r="A1504" s="73">
        <v>45609</v>
      </c>
      <c r="B1504" s="74">
        <v>45609.663329953793</v>
      </c>
      <c r="C1504" s="74"/>
      <c r="D1504" s="75" t="s">
        <v>40</v>
      </c>
      <c r="E1504" s="76">
        <v>342</v>
      </c>
      <c r="F1504" s="77">
        <v>15.615</v>
      </c>
      <c r="G1504" s="75" t="s">
        <v>30</v>
      </c>
      <c r="H1504" s="78" t="s">
        <v>31</v>
      </c>
    </row>
    <row r="1505" spans="1:8" ht="20.100000000000001" customHeight="1">
      <c r="A1505" s="73">
        <v>45609</v>
      </c>
      <c r="B1505" s="74">
        <v>45609.663868611213</v>
      </c>
      <c r="C1505" s="74"/>
      <c r="D1505" s="75" t="s">
        <v>40</v>
      </c>
      <c r="E1505" s="76">
        <v>400</v>
      </c>
      <c r="F1505" s="77">
        <v>15.635</v>
      </c>
      <c r="G1505" s="75" t="s">
        <v>30</v>
      </c>
      <c r="H1505" s="78" t="s">
        <v>32</v>
      </c>
    </row>
    <row r="1506" spans="1:8" ht="20.100000000000001" customHeight="1">
      <c r="A1506" s="73">
        <v>45609</v>
      </c>
      <c r="B1506" s="74">
        <v>45609.663868611213</v>
      </c>
      <c r="C1506" s="74"/>
      <c r="D1506" s="75" t="s">
        <v>40</v>
      </c>
      <c r="E1506" s="76">
        <v>152</v>
      </c>
      <c r="F1506" s="77">
        <v>15.635</v>
      </c>
      <c r="G1506" s="75" t="s">
        <v>30</v>
      </c>
      <c r="H1506" s="78" t="s">
        <v>32</v>
      </c>
    </row>
    <row r="1507" spans="1:8" ht="20.100000000000001" customHeight="1">
      <c r="A1507" s="73">
        <v>45609</v>
      </c>
      <c r="B1507" s="74">
        <v>45609.664153518621</v>
      </c>
      <c r="C1507" s="74"/>
      <c r="D1507" s="75" t="s">
        <v>40</v>
      </c>
      <c r="E1507" s="76">
        <v>285</v>
      </c>
      <c r="F1507" s="77">
        <v>15.63</v>
      </c>
      <c r="G1507" s="75" t="s">
        <v>30</v>
      </c>
      <c r="H1507" s="78" t="s">
        <v>32</v>
      </c>
    </row>
    <row r="1508" spans="1:8" ht="20.100000000000001" customHeight="1">
      <c r="A1508" s="73">
        <v>45609</v>
      </c>
      <c r="B1508" s="74">
        <v>45609.664153564721</v>
      </c>
      <c r="C1508" s="74"/>
      <c r="D1508" s="75" t="s">
        <v>40</v>
      </c>
      <c r="E1508" s="76">
        <v>483</v>
      </c>
      <c r="F1508" s="77">
        <v>15.63</v>
      </c>
      <c r="G1508" s="75" t="s">
        <v>30</v>
      </c>
      <c r="H1508" s="78" t="s">
        <v>32</v>
      </c>
    </row>
    <row r="1509" spans="1:8" ht="20.100000000000001" customHeight="1">
      <c r="A1509" s="73">
        <v>45609</v>
      </c>
      <c r="B1509" s="74">
        <v>45609.664153564721</v>
      </c>
      <c r="C1509" s="74"/>
      <c r="D1509" s="75" t="s">
        <v>40</v>
      </c>
      <c r="E1509" s="76">
        <v>1049</v>
      </c>
      <c r="F1509" s="77">
        <v>15.63</v>
      </c>
      <c r="G1509" s="75" t="s">
        <v>30</v>
      </c>
      <c r="H1509" s="78" t="s">
        <v>32</v>
      </c>
    </row>
    <row r="1510" spans="1:8" ht="20.100000000000001" customHeight="1">
      <c r="A1510" s="73">
        <v>45609</v>
      </c>
      <c r="B1510" s="74">
        <v>45609.664993530139</v>
      </c>
      <c r="C1510" s="74"/>
      <c r="D1510" s="75" t="s">
        <v>40</v>
      </c>
      <c r="E1510" s="76">
        <v>1325</v>
      </c>
      <c r="F1510" s="77">
        <v>15.635</v>
      </c>
      <c r="G1510" s="75" t="s">
        <v>30</v>
      </c>
      <c r="H1510" s="78" t="s">
        <v>32</v>
      </c>
    </row>
    <row r="1511" spans="1:8" ht="20.100000000000001" customHeight="1">
      <c r="A1511" s="73">
        <v>45609</v>
      </c>
      <c r="B1511" s="74">
        <v>45609.664993530139</v>
      </c>
      <c r="C1511" s="74"/>
      <c r="D1511" s="75" t="s">
        <v>40</v>
      </c>
      <c r="E1511" s="76">
        <v>252</v>
      </c>
      <c r="F1511" s="77">
        <v>15.635</v>
      </c>
      <c r="G1511" s="75" t="s">
        <v>30</v>
      </c>
      <c r="H1511" s="78" t="s">
        <v>32</v>
      </c>
    </row>
    <row r="1512" spans="1:8" ht="20.100000000000001" customHeight="1">
      <c r="A1512" s="73">
        <v>45609</v>
      </c>
      <c r="B1512" s="74">
        <v>45609.664993530139</v>
      </c>
      <c r="C1512" s="74"/>
      <c r="D1512" s="75" t="s">
        <v>40</v>
      </c>
      <c r="E1512" s="76">
        <v>1017</v>
      </c>
      <c r="F1512" s="77">
        <v>15.635</v>
      </c>
      <c r="G1512" s="75" t="s">
        <v>30</v>
      </c>
      <c r="H1512" s="78" t="s">
        <v>32</v>
      </c>
    </row>
    <row r="1513" spans="1:8" ht="20.100000000000001" customHeight="1">
      <c r="A1513" s="73">
        <v>45609</v>
      </c>
      <c r="B1513" s="74">
        <v>45609.664993530139</v>
      </c>
      <c r="C1513" s="74"/>
      <c r="D1513" s="75" t="s">
        <v>40</v>
      </c>
      <c r="E1513" s="76">
        <v>406</v>
      </c>
      <c r="F1513" s="77">
        <v>15.635</v>
      </c>
      <c r="G1513" s="75" t="s">
        <v>30</v>
      </c>
      <c r="H1513" s="78" t="s">
        <v>32</v>
      </c>
    </row>
    <row r="1514" spans="1:8" ht="20.100000000000001" customHeight="1">
      <c r="A1514" s="73">
        <v>45609</v>
      </c>
      <c r="B1514" s="74">
        <v>45609.665471041575</v>
      </c>
      <c r="C1514" s="74"/>
      <c r="D1514" s="75" t="s">
        <v>40</v>
      </c>
      <c r="E1514" s="76">
        <v>300</v>
      </c>
      <c r="F1514" s="77">
        <v>15.64</v>
      </c>
      <c r="G1514" s="75" t="s">
        <v>30</v>
      </c>
      <c r="H1514" s="78" t="s">
        <v>31</v>
      </c>
    </row>
    <row r="1515" spans="1:8" ht="20.100000000000001" customHeight="1">
      <c r="A1515" s="73">
        <v>45609</v>
      </c>
      <c r="B1515" s="74">
        <v>45609.665471041575</v>
      </c>
      <c r="C1515" s="74"/>
      <c r="D1515" s="75" t="s">
        <v>40</v>
      </c>
      <c r="E1515" s="76">
        <v>56</v>
      </c>
      <c r="F1515" s="77">
        <v>15.64</v>
      </c>
      <c r="G1515" s="75" t="s">
        <v>30</v>
      </c>
      <c r="H1515" s="78" t="s">
        <v>31</v>
      </c>
    </row>
    <row r="1516" spans="1:8" ht="20.100000000000001" customHeight="1">
      <c r="A1516" s="73">
        <v>45609</v>
      </c>
      <c r="B1516" s="74">
        <v>45609.665471041575</v>
      </c>
      <c r="C1516" s="74"/>
      <c r="D1516" s="75" t="s">
        <v>40</v>
      </c>
      <c r="E1516" s="76">
        <v>280</v>
      </c>
      <c r="F1516" s="77">
        <v>15.64</v>
      </c>
      <c r="G1516" s="75" t="s">
        <v>30</v>
      </c>
      <c r="H1516" s="78" t="s">
        <v>31</v>
      </c>
    </row>
    <row r="1517" spans="1:8" ht="20.100000000000001" customHeight="1">
      <c r="A1517" s="73">
        <v>45609</v>
      </c>
      <c r="B1517" s="74">
        <v>45609.665796203539</v>
      </c>
      <c r="C1517" s="74"/>
      <c r="D1517" s="75" t="s">
        <v>40</v>
      </c>
      <c r="E1517" s="76">
        <v>761</v>
      </c>
      <c r="F1517" s="77">
        <v>15.645</v>
      </c>
      <c r="G1517" s="75" t="s">
        <v>30</v>
      </c>
      <c r="H1517" s="78" t="s">
        <v>32</v>
      </c>
    </row>
    <row r="1518" spans="1:8" ht="20.100000000000001" customHeight="1">
      <c r="A1518" s="73">
        <v>45609</v>
      </c>
      <c r="B1518" s="74">
        <v>45609.665796203539</v>
      </c>
      <c r="C1518" s="74"/>
      <c r="D1518" s="75" t="s">
        <v>40</v>
      </c>
      <c r="E1518" s="76">
        <v>663</v>
      </c>
      <c r="F1518" s="77">
        <v>15.645</v>
      </c>
      <c r="G1518" s="75" t="s">
        <v>30</v>
      </c>
      <c r="H1518" s="78" t="s">
        <v>32</v>
      </c>
    </row>
    <row r="1519" spans="1:8" ht="20.100000000000001" customHeight="1">
      <c r="A1519" s="73">
        <v>45609</v>
      </c>
      <c r="B1519" s="74">
        <v>45609.665921469685</v>
      </c>
      <c r="C1519" s="74"/>
      <c r="D1519" s="75" t="s">
        <v>40</v>
      </c>
      <c r="E1519" s="76">
        <v>627</v>
      </c>
      <c r="F1519" s="77">
        <v>15.654999999999999</v>
      </c>
      <c r="G1519" s="75" t="s">
        <v>30</v>
      </c>
      <c r="H1519" s="78" t="s">
        <v>31</v>
      </c>
    </row>
    <row r="1520" spans="1:8" ht="20.100000000000001" customHeight="1">
      <c r="A1520" s="73">
        <v>45609</v>
      </c>
      <c r="B1520" s="74">
        <v>45609.665921492968</v>
      </c>
      <c r="C1520" s="74"/>
      <c r="D1520" s="75" t="s">
        <v>40</v>
      </c>
      <c r="E1520" s="76">
        <v>175</v>
      </c>
      <c r="F1520" s="77">
        <v>15.65</v>
      </c>
      <c r="G1520" s="75" t="s">
        <v>30</v>
      </c>
      <c r="H1520" s="78" t="s">
        <v>31</v>
      </c>
    </row>
    <row r="1521" spans="1:8" ht="20.100000000000001" customHeight="1">
      <c r="A1521" s="73">
        <v>45609</v>
      </c>
      <c r="B1521" s="74">
        <v>45609.666200775653</v>
      </c>
      <c r="C1521" s="74"/>
      <c r="D1521" s="75" t="s">
        <v>40</v>
      </c>
      <c r="E1521" s="76">
        <v>240</v>
      </c>
      <c r="F1521" s="77">
        <v>15.64</v>
      </c>
      <c r="G1521" s="75" t="s">
        <v>30</v>
      </c>
      <c r="H1521" s="78" t="s">
        <v>31</v>
      </c>
    </row>
    <row r="1522" spans="1:8" ht="20.100000000000001" customHeight="1">
      <c r="A1522" s="73">
        <v>45609</v>
      </c>
      <c r="B1522" s="74">
        <v>45609.666200775653</v>
      </c>
      <c r="C1522" s="74"/>
      <c r="D1522" s="75" t="s">
        <v>40</v>
      </c>
      <c r="E1522" s="76">
        <v>16</v>
      </c>
      <c r="F1522" s="77">
        <v>15.64</v>
      </c>
      <c r="G1522" s="75" t="s">
        <v>30</v>
      </c>
      <c r="H1522" s="78" t="s">
        <v>31</v>
      </c>
    </row>
    <row r="1523" spans="1:8" ht="20.100000000000001" customHeight="1">
      <c r="A1523" s="73">
        <v>45609</v>
      </c>
      <c r="B1523" s="74">
        <v>45609.666484780144</v>
      </c>
      <c r="C1523" s="74"/>
      <c r="D1523" s="75" t="s">
        <v>40</v>
      </c>
      <c r="E1523" s="76">
        <v>1805</v>
      </c>
      <c r="F1523" s="77">
        <v>15.645</v>
      </c>
      <c r="G1523" s="75" t="s">
        <v>30</v>
      </c>
      <c r="H1523" s="78" t="s">
        <v>32</v>
      </c>
    </row>
    <row r="1524" spans="1:8" ht="20.100000000000001" customHeight="1">
      <c r="A1524" s="73">
        <v>45609</v>
      </c>
      <c r="B1524" s="74">
        <v>45609.667009444442</v>
      </c>
      <c r="C1524" s="74"/>
      <c r="D1524" s="75" t="s">
        <v>40</v>
      </c>
      <c r="E1524" s="76">
        <v>196</v>
      </c>
      <c r="F1524" s="77">
        <v>15.645</v>
      </c>
      <c r="G1524" s="75" t="s">
        <v>30</v>
      </c>
      <c r="H1524" s="78" t="s">
        <v>31</v>
      </c>
    </row>
    <row r="1525" spans="1:8" ht="20.100000000000001" customHeight="1">
      <c r="A1525" s="73">
        <v>45609</v>
      </c>
      <c r="B1525" s="74">
        <v>45609.667009444442</v>
      </c>
      <c r="C1525" s="74"/>
      <c r="D1525" s="75" t="s">
        <v>40</v>
      </c>
      <c r="E1525" s="76">
        <v>12</v>
      </c>
      <c r="F1525" s="77">
        <v>15.645</v>
      </c>
      <c r="G1525" s="75" t="s">
        <v>30</v>
      </c>
      <c r="H1525" s="78" t="s">
        <v>31</v>
      </c>
    </row>
    <row r="1526" spans="1:8" ht="20.100000000000001" customHeight="1">
      <c r="A1526" s="73">
        <v>45609</v>
      </c>
      <c r="B1526" s="74">
        <v>45609.667009444442</v>
      </c>
      <c r="C1526" s="74"/>
      <c r="D1526" s="75" t="s">
        <v>40</v>
      </c>
      <c r="E1526" s="76">
        <v>6</v>
      </c>
      <c r="F1526" s="77">
        <v>15.645</v>
      </c>
      <c r="G1526" s="75" t="s">
        <v>30</v>
      </c>
      <c r="H1526" s="78" t="s">
        <v>31</v>
      </c>
    </row>
    <row r="1527" spans="1:8" ht="20.100000000000001" customHeight="1">
      <c r="A1527" s="73">
        <v>45609</v>
      </c>
      <c r="B1527" s="74">
        <v>45609.667009444442</v>
      </c>
      <c r="C1527" s="74"/>
      <c r="D1527" s="75" t="s">
        <v>40</v>
      </c>
      <c r="E1527" s="76">
        <v>497</v>
      </c>
      <c r="F1527" s="77">
        <v>15.645</v>
      </c>
      <c r="G1527" s="75" t="s">
        <v>30</v>
      </c>
      <c r="H1527" s="78" t="s">
        <v>31</v>
      </c>
    </row>
    <row r="1528" spans="1:8" ht="20.100000000000001" customHeight="1">
      <c r="A1528" s="73">
        <v>45609</v>
      </c>
      <c r="B1528" s="74">
        <v>45609.667354294099</v>
      </c>
      <c r="C1528" s="74"/>
      <c r="D1528" s="75" t="s">
        <v>40</v>
      </c>
      <c r="E1528" s="76">
        <v>647</v>
      </c>
      <c r="F1528" s="77">
        <v>15.645</v>
      </c>
      <c r="G1528" s="75" t="s">
        <v>30</v>
      </c>
      <c r="H1528" s="78" t="s">
        <v>32</v>
      </c>
    </row>
    <row r="1529" spans="1:8" ht="20.100000000000001" customHeight="1">
      <c r="A1529" s="73">
        <v>45609</v>
      </c>
      <c r="B1529" s="74">
        <v>45609.667354328558</v>
      </c>
      <c r="C1529" s="74"/>
      <c r="D1529" s="75" t="s">
        <v>40</v>
      </c>
      <c r="E1529" s="76">
        <v>284</v>
      </c>
      <c r="F1529" s="77">
        <v>15.645</v>
      </c>
      <c r="G1529" s="75" t="s">
        <v>30</v>
      </c>
      <c r="H1529" s="78" t="s">
        <v>31</v>
      </c>
    </row>
    <row r="1530" spans="1:8" ht="20.100000000000001" customHeight="1">
      <c r="A1530" s="73">
        <v>45609</v>
      </c>
      <c r="B1530" s="74">
        <v>45609.667354328558</v>
      </c>
      <c r="C1530" s="74"/>
      <c r="D1530" s="75" t="s">
        <v>40</v>
      </c>
      <c r="E1530" s="76">
        <v>340</v>
      </c>
      <c r="F1530" s="77">
        <v>15.645</v>
      </c>
      <c r="G1530" s="75" t="s">
        <v>30</v>
      </c>
      <c r="H1530" s="78" t="s">
        <v>31</v>
      </c>
    </row>
    <row r="1531" spans="1:8" ht="20.100000000000001" customHeight="1">
      <c r="A1531" s="73">
        <v>45609</v>
      </c>
      <c r="B1531" s="74">
        <v>45609.667354328558</v>
      </c>
      <c r="C1531" s="74"/>
      <c r="D1531" s="75" t="s">
        <v>40</v>
      </c>
      <c r="E1531" s="76">
        <v>1403</v>
      </c>
      <c r="F1531" s="77">
        <v>15.645</v>
      </c>
      <c r="G1531" s="75" t="s">
        <v>30</v>
      </c>
      <c r="H1531" s="78" t="s">
        <v>31</v>
      </c>
    </row>
    <row r="1532" spans="1:8" ht="20.100000000000001" customHeight="1">
      <c r="A1532" s="73">
        <v>45609</v>
      </c>
      <c r="B1532" s="74">
        <v>45609.66807571752</v>
      </c>
      <c r="C1532" s="74"/>
      <c r="D1532" s="75" t="s">
        <v>40</v>
      </c>
      <c r="E1532" s="76">
        <v>1617</v>
      </c>
      <c r="F1532" s="77">
        <v>15.65</v>
      </c>
      <c r="G1532" s="75" t="s">
        <v>30</v>
      </c>
      <c r="H1532" s="78" t="s">
        <v>31</v>
      </c>
    </row>
    <row r="1533" spans="1:8" ht="20.100000000000001" customHeight="1">
      <c r="A1533" s="73">
        <v>45609</v>
      </c>
      <c r="B1533" s="74">
        <v>45609.66807583347</v>
      </c>
      <c r="C1533" s="74"/>
      <c r="D1533" s="75" t="s">
        <v>40</v>
      </c>
      <c r="E1533" s="76">
        <v>828</v>
      </c>
      <c r="F1533" s="77">
        <v>15.65</v>
      </c>
      <c r="G1533" s="75" t="s">
        <v>30</v>
      </c>
      <c r="H1533" s="78" t="s">
        <v>31</v>
      </c>
    </row>
    <row r="1534" spans="1:8" ht="20.100000000000001" customHeight="1">
      <c r="A1534" s="73">
        <v>45609</v>
      </c>
      <c r="B1534" s="74">
        <v>45609.669118333142</v>
      </c>
      <c r="C1534" s="74"/>
      <c r="D1534" s="75" t="s">
        <v>40</v>
      </c>
      <c r="E1534" s="76">
        <v>1324</v>
      </c>
      <c r="F1534" s="77">
        <v>15.654999999999999</v>
      </c>
      <c r="G1534" s="75" t="s">
        <v>30</v>
      </c>
      <c r="H1534" s="78" t="s">
        <v>32</v>
      </c>
    </row>
    <row r="1535" spans="1:8" ht="20.100000000000001" customHeight="1">
      <c r="A1535" s="73">
        <v>45609</v>
      </c>
      <c r="B1535" s="74">
        <v>45609.669118333142</v>
      </c>
      <c r="C1535" s="74"/>
      <c r="D1535" s="75" t="s">
        <v>40</v>
      </c>
      <c r="E1535" s="76">
        <v>1157</v>
      </c>
      <c r="F1535" s="77">
        <v>15.654999999999999</v>
      </c>
      <c r="G1535" s="75" t="s">
        <v>30</v>
      </c>
      <c r="H1535" s="78" t="s">
        <v>32</v>
      </c>
    </row>
    <row r="1536" spans="1:8" ht="20.100000000000001" customHeight="1">
      <c r="A1536" s="73">
        <v>45609</v>
      </c>
      <c r="B1536" s="74">
        <v>45609.669417419005</v>
      </c>
      <c r="C1536" s="74"/>
      <c r="D1536" s="75" t="s">
        <v>40</v>
      </c>
      <c r="E1536" s="76">
        <v>699</v>
      </c>
      <c r="F1536" s="77">
        <v>15.654999999999999</v>
      </c>
      <c r="G1536" s="75" t="s">
        <v>30</v>
      </c>
      <c r="H1536" s="78" t="s">
        <v>31</v>
      </c>
    </row>
    <row r="1537" spans="1:8" ht="20.100000000000001" customHeight="1">
      <c r="A1537" s="73">
        <v>45609</v>
      </c>
      <c r="B1537" s="74">
        <v>45609.669420775492</v>
      </c>
      <c r="C1537" s="74"/>
      <c r="D1537" s="75" t="s">
        <v>40</v>
      </c>
      <c r="E1537" s="76">
        <v>783</v>
      </c>
      <c r="F1537" s="77">
        <v>15.654999999999999</v>
      </c>
      <c r="G1537" s="75" t="s">
        <v>30</v>
      </c>
      <c r="H1537" s="78" t="s">
        <v>31</v>
      </c>
    </row>
    <row r="1538" spans="1:8" ht="20.100000000000001" customHeight="1">
      <c r="A1538" s="73">
        <v>45609</v>
      </c>
      <c r="B1538" s="74">
        <v>45609.669577303343</v>
      </c>
      <c r="C1538" s="74"/>
      <c r="D1538" s="75" t="s">
        <v>40</v>
      </c>
      <c r="E1538" s="76">
        <v>302</v>
      </c>
      <c r="F1538" s="77">
        <v>15.66</v>
      </c>
      <c r="G1538" s="75" t="s">
        <v>30</v>
      </c>
      <c r="H1538" s="78" t="s">
        <v>32</v>
      </c>
    </row>
    <row r="1539" spans="1:8" ht="20.100000000000001" customHeight="1">
      <c r="A1539" s="73">
        <v>45609</v>
      </c>
      <c r="B1539" s="74">
        <v>45609.669577303343</v>
      </c>
      <c r="C1539" s="74"/>
      <c r="D1539" s="75" t="s">
        <v>40</v>
      </c>
      <c r="E1539" s="76">
        <v>226</v>
      </c>
      <c r="F1539" s="77">
        <v>15.66</v>
      </c>
      <c r="G1539" s="75" t="s">
        <v>30</v>
      </c>
      <c r="H1539" s="78" t="s">
        <v>32</v>
      </c>
    </row>
    <row r="1540" spans="1:8" ht="20.100000000000001" customHeight="1">
      <c r="A1540" s="73">
        <v>45609</v>
      </c>
      <c r="B1540" s="74">
        <v>45609.66957732616</v>
      </c>
      <c r="C1540" s="74"/>
      <c r="D1540" s="75" t="s">
        <v>40</v>
      </c>
      <c r="E1540" s="76">
        <v>248</v>
      </c>
      <c r="F1540" s="77">
        <v>15.66</v>
      </c>
      <c r="G1540" s="75" t="s">
        <v>30</v>
      </c>
      <c r="H1540" s="78" t="s">
        <v>31</v>
      </c>
    </row>
    <row r="1541" spans="1:8" ht="20.100000000000001" customHeight="1">
      <c r="A1541" s="73">
        <v>45609</v>
      </c>
      <c r="B1541" s="74">
        <v>45609.66957732616</v>
      </c>
      <c r="C1541" s="74"/>
      <c r="D1541" s="75" t="s">
        <v>40</v>
      </c>
      <c r="E1541" s="76">
        <v>1026</v>
      </c>
      <c r="F1541" s="77">
        <v>15.66</v>
      </c>
      <c r="G1541" s="75" t="s">
        <v>30</v>
      </c>
      <c r="H1541" s="78" t="s">
        <v>31</v>
      </c>
    </row>
    <row r="1542" spans="1:8" ht="20.100000000000001" customHeight="1">
      <c r="A1542" s="73">
        <v>45609</v>
      </c>
      <c r="B1542" s="74">
        <v>45609.66957732616</v>
      </c>
      <c r="C1542" s="74"/>
      <c r="D1542" s="75" t="s">
        <v>40</v>
      </c>
      <c r="E1542" s="76">
        <v>339</v>
      </c>
      <c r="F1542" s="77">
        <v>15.66</v>
      </c>
      <c r="G1542" s="75" t="s">
        <v>30</v>
      </c>
      <c r="H1542" s="78" t="s">
        <v>31</v>
      </c>
    </row>
    <row r="1543" spans="1:8" ht="20.100000000000001" customHeight="1">
      <c r="A1543" s="73">
        <v>45609</v>
      </c>
      <c r="B1543" s="74">
        <v>45609.670100404881</v>
      </c>
      <c r="C1543" s="74"/>
      <c r="D1543" s="75" t="s">
        <v>40</v>
      </c>
      <c r="E1543" s="76">
        <v>291</v>
      </c>
      <c r="F1543" s="77">
        <v>15.645</v>
      </c>
      <c r="G1543" s="75" t="s">
        <v>30</v>
      </c>
      <c r="H1543" s="78" t="s">
        <v>31</v>
      </c>
    </row>
    <row r="1544" spans="1:8" ht="20.100000000000001" customHeight="1">
      <c r="A1544" s="73">
        <v>45609</v>
      </c>
      <c r="B1544" s="74">
        <v>45609.670100404881</v>
      </c>
      <c r="C1544" s="74"/>
      <c r="D1544" s="75" t="s">
        <v>40</v>
      </c>
      <c r="E1544" s="76">
        <v>73</v>
      </c>
      <c r="F1544" s="77">
        <v>15.645</v>
      </c>
      <c r="G1544" s="75" t="s">
        <v>30</v>
      </c>
      <c r="H1544" s="78" t="s">
        <v>31</v>
      </c>
    </row>
    <row r="1545" spans="1:8" ht="20.100000000000001" customHeight="1">
      <c r="A1545" s="73">
        <v>45609</v>
      </c>
      <c r="B1545" s="74">
        <v>45609.670100404881</v>
      </c>
      <c r="C1545" s="74"/>
      <c r="D1545" s="75" t="s">
        <v>40</v>
      </c>
      <c r="E1545" s="76">
        <v>450</v>
      </c>
      <c r="F1545" s="77">
        <v>15.645</v>
      </c>
      <c r="G1545" s="75" t="s">
        <v>30</v>
      </c>
      <c r="H1545" s="78" t="s">
        <v>31</v>
      </c>
    </row>
    <row r="1546" spans="1:8" ht="20.100000000000001" customHeight="1">
      <c r="A1546" s="73">
        <v>45609</v>
      </c>
      <c r="B1546" s="74">
        <v>45609.670337615535</v>
      </c>
      <c r="C1546" s="74"/>
      <c r="D1546" s="75" t="s">
        <v>40</v>
      </c>
      <c r="E1546" s="76">
        <v>183</v>
      </c>
      <c r="F1546" s="77">
        <v>15.64</v>
      </c>
      <c r="G1546" s="75" t="s">
        <v>30</v>
      </c>
      <c r="H1546" s="78" t="s">
        <v>31</v>
      </c>
    </row>
    <row r="1547" spans="1:8" ht="20.100000000000001" customHeight="1">
      <c r="A1547" s="73">
        <v>45609</v>
      </c>
      <c r="B1547" s="74">
        <v>45609.670337615535</v>
      </c>
      <c r="C1547" s="74"/>
      <c r="D1547" s="75" t="s">
        <v>40</v>
      </c>
      <c r="E1547" s="76">
        <v>237</v>
      </c>
      <c r="F1547" s="77">
        <v>15.64</v>
      </c>
      <c r="G1547" s="75" t="s">
        <v>30</v>
      </c>
      <c r="H1547" s="78" t="s">
        <v>31</v>
      </c>
    </row>
    <row r="1548" spans="1:8" ht="20.100000000000001" customHeight="1">
      <c r="A1548" s="73">
        <v>45609</v>
      </c>
      <c r="B1548" s="74">
        <v>45609.670337615535</v>
      </c>
      <c r="C1548" s="74"/>
      <c r="D1548" s="75" t="s">
        <v>40</v>
      </c>
      <c r="E1548" s="76">
        <v>48</v>
      </c>
      <c r="F1548" s="77">
        <v>15.64</v>
      </c>
      <c r="G1548" s="75" t="s">
        <v>30</v>
      </c>
      <c r="H1548" s="78" t="s">
        <v>31</v>
      </c>
    </row>
    <row r="1549" spans="1:8" ht="20.100000000000001" customHeight="1">
      <c r="A1549" s="73">
        <v>45609</v>
      </c>
      <c r="B1549" s="74">
        <v>45609.670337615535</v>
      </c>
      <c r="C1549" s="74"/>
      <c r="D1549" s="75" t="s">
        <v>40</v>
      </c>
      <c r="E1549" s="76">
        <v>550</v>
      </c>
      <c r="F1549" s="77">
        <v>15.64</v>
      </c>
      <c r="G1549" s="75" t="s">
        <v>30</v>
      </c>
      <c r="H1549" s="78" t="s">
        <v>31</v>
      </c>
    </row>
    <row r="1550" spans="1:8" ht="20.100000000000001" customHeight="1">
      <c r="A1550" s="73">
        <v>45609</v>
      </c>
      <c r="B1550" s="74">
        <v>45609.670488599688</v>
      </c>
      <c r="C1550" s="74"/>
      <c r="D1550" s="75" t="s">
        <v>40</v>
      </c>
      <c r="E1550" s="76">
        <v>796</v>
      </c>
      <c r="F1550" s="77">
        <v>15.635</v>
      </c>
      <c r="G1550" s="75" t="s">
        <v>30</v>
      </c>
      <c r="H1550" s="78" t="s">
        <v>31</v>
      </c>
    </row>
    <row r="1551" spans="1:8" ht="20.100000000000001" customHeight="1">
      <c r="A1551" s="73">
        <v>45609</v>
      </c>
      <c r="B1551" s="74">
        <v>45609.670489791781</v>
      </c>
      <c r="C1551" s="74"/>
      <c r="D1551" s="75" t="s">
        <v>40</v>
      </c>
      <c r="E1551" s="76">
        <v>613</v>
      </c>
      <c r="F1551" s="77">
        <v>15.635</v>
      </c>
      <c r="G1551" s="75" t="s">
        <v>30</v>
      </c>
      <c r="H1551" s="78" t="s">
        <v>31</v>
      </c>
    </row>
    <row r="1552" spans="1:8" ht="20.100000000000001" customHeight="1">
      <c r="A1552" s="73">
        <v>45609</v>
      </c>
      <c r="B1552" s="74">
        <v>45609.670800277963</v>
      </c>
      <c r="C1552" s="74"/>
      <c r="D1552" s="75" t="s">
        <v>40</v>
      </c>
      <c r="E1552" s="76">
        <v>281</v>
      </c>
      <c r="F1552" s="77">
        <v>15.63</v>
      </c>
      <c r="G1552" s="75" t="s">
        <v>30</v>
      </c>
      <c r="H1552" s="78" t="s">
        <v>31</v>
      </c>
    </row>
    <row r="1553" spans="1:8" ht="20.100000000000001" customHeight="1">
      <c r="A1553" s="73">
        <v>45609</v>
      </c>
      <c r="B1553" s="74">
        <v>45609.670800277963</v>
      </c>
      <c r="C1553" s="74"/>
      <c r="D1553" s="75" t="s">
        <v>40</v>
      </c>
      <c r="E1553" s="76">
        <v>51</v>
      </c>
      <c r="F1553" s="77">
        <v>15.63</v>
      </c>
      <c r="G1553" s="75" t="s">
        <v>30</v>
      </c>
      <c r="H1553" s="78" t="s">
        <v>31</v>
      </c>
    </row>
    <row r="1554" spans="1:8" ht="20.100000000000001" customHeight="1">
      <c r="A1554" s="73">
        <v>45609</v>
      </c>
      <c r="B1554" s="74">
        <v>45609.670800277963</v>
      </c>
      <c r="C1554" s="74"/>
      <c r="D1554" s="75" t="s">
        <v>40</v>
      </c>
      <c r="E1554" s="76">
        <v>178</v>
      </c>
      <c r="F1554" s="77">
        <v>15.63</v>
      </c>
      <c r="G1554" s="75" t="s">
        <v>30</v>
      </c>
      <c r="H1554" s="78" t="s">
        <v>31</v>
      </c>
    </row>
    <row r="1555" spans="1:8" ht="20.100000000000001" customHeight="1">
      <c r="A1555" s="73">
        <v>45609</v>
      </c>
      <c r="B1555" s="74">
        <v>45609.670823669061</v>
      </c>
      <c r="C1555" s="74"/>
      <c r="D1555" s="75" t="s">
        <v>40</v>
      </c>
      <c r="E1555" s="76">
        <v>616</v>
      </c>
      <c r="F1555" s="77">
        <v>15.625</v>
      </c>
      <c r="G1555" s="75" t="s">
        <v>30</v>
      </c>
      <c r="H1555" s="78" t="s">
        <v>31</v>
      </c>
    </row>
    <row r="1556" spans="1:8" ht="20.100000000000001" customHeight="1">
      <c r="A1556" s="73">
        <v>45609</v>
      </c>
      <c r="B1556" s="74">
        <v>45609.67086721072</v>
      </c>
      <c r="C1556" s="74"/>
      <c r="D1556" s="75" t="s">
        <v>40</v>
      </c>
      <c r="E1556" s="76">
        <v>230</v>
      </c>
      <c r="F1556" s="77">
        <v>15.62</v>
      </c>
      <c r="G1556" s="75" t="s">
        <v>30</v>
      </c>
      <c r="H1556" s="78" t="s">
        <v>31</v>
      </c>
    </row>
    <row r="1557" spans="1:8" ht="20.100000000000001" customHeight="1">
      <c r="A1557" s="73">
        <v>45609</v>
      </c>
      <c r="B1557" s="74">
        <v>45609.670886400621</v>
      </c>
      <c r="C1557" s="74"/>
      <c r="D1557" s="75" t="s">
        <v>40</v>
      </c>
      <c r="E1557" s="76">
        <v>129</v>
      </c>
      <c r="F1557" s="77">
        <v>15.615</v>
      </c>
      <c r="G1557" s="75" t="s">
        <v>30</v>
      </c>
      <c r="H1557" s="78" t="s">
        <v>31</v>
      </c>
    </row>
    <row r="1558" spans="1:8" ht="20.100000000000001" customHeight="1">
      <c r="A1558" s="73">
        <v>45609</v>
      </c>
      <c r="B1558" s="74">
        <v>45609.671337696724</v>
      </c>
      <c r="C1558" s="74"/>
      <c r="D1558" s="75" t="s">
        <v>40</v>
      </c>
      <c r="E1558" s="76">
        <v>597</v>
      </c>
      <c r="F1558" s="77">
        <v>15.61</v>
      </c>
      <c r="G1558" s="75" t="s">
        <v>30</v>
      </c>
      <c r="H1558" s="78" t="s">
        <v>31</v>
      </c>
    </row>
    <row r="1559" spans="1:8" ht="20.100000000000001" customHeight="1">
      <c r="A1559" s="73">
        <v>45609</v>
      </c>
      <c r="B1559" s="74">
        <v>45609.671702546068</v>
      </c>
      <c r="C1559" s="74"/>
      <c r="D1559" s="75" t="s">
        <v>40</v>
      </c>
      <c r="E1559" s="76">
        <v>717</v>
      </c>
      <c r="F1559" s="77">
        <v>15.605</v>
      </c>
      <c r="G1559" s="75" t="s">
        <v>30</v>
      </c>
      <c r="H1559" s="78" t="s">
        <v>31</v>
      </c>
    </row>
    <row r="1560" spans="1:8" ht="20.100000000000001" customHeight="1">
      <c r="A1560" s="73">
        <v>45609</v>
      </c>
      <c r="B1560" s="74">
        <v>45609.671702789143</v>
      </c>
      <c r="C1560" s="74"/>
      <c r="D1560" s="75" t="s">
        <v>40</v>
      </c>
      <c r="E1560" s="76">
        <v>20</v>
      </c>
      <c r="F1560" s="77">
        <v>15.605</v>
      </c>
      <c r="G1560" s="75" t="s">
        <v>30</v>
      </c>
      <c r="H1560" s="78" t="s">
        <v>31</v>
      </c>
    </row>
    <row r="1561" spans="1:8" ht="20.100000000000001" customHeight="1">
      <c r="A1561" s="73">
        <v>45609</v>
      </c>
      <c r="B1561" s="74">
        <v>45609.671702800784</v>
      </c>
      <c r="C1561" s="74"/>
      <c r="D1561" s="75" t="s">
        <v>40</v>
      </c>
      <c r="E1561" s="76">
        <v>26</v>
      </c>
      <c r="F1561" s="77">
        <v>15.605</v>
      </c>
      <c r="G1561" s="75" t="s">
        <v>30</v>
      </c>
      <c r="H1561" s="78" t="s">
        <v>31</v>
      </c>
    </row>
    <row r="1562" spans="1:8" ht="20.100000000000001" customHeight="1">
      <c r="A1562" s="73">
        <v>45609</v>
      </c>
      <c r="B1562" s="74">
        <v>45609.67350093741</v>
      </c>
      <c r="C1562" s="74"/>
      <c r="D1562" s="75" t="s">
        <v>40</v>
      </c>
      <c r="E1562" s="76">
        <v>695</v>
      </c>
      <c r="F1562" s="77">
        <v>15.615</v>
      </c>
      <c r="G1562" s="75" t="s">
        <v>30</v>
      </c>
      <c r="H1562" s="78" t="s">
        <v>32</v>
      </c>
    </row>
    <row r="1563" spans="1:8" ht="20.100000000000001" customHeight="1">
      <c r="A1563" s="73">
        <v>45609</v>
      </c>
      <c r="B1563" s="74">
        <v>45609.67350093741</v>
      </c>
      <c r="C1563" s="74"/>
      <c r="D1563" s="75" t="s">
        <v>40</v>
      </c>
      <c r="E1563" s="76">
        <v>600</v>
      </c>
      <c r="F1563" s="77">
        <v>15.615</v>
      </c>
      <c r="G1563" s="75" t="s">
        <v>30</v>
      </c>
      <c r="H1563" s="78" t="s">
        <v>32</v>
      </c>
    </row>
    <row r="1564" spans="1:8" ht="20.100000000000001" customHeight="1">
      <c r="A1564" s="73">
        <v>45609</v>
      </c>
      <c r="B1564" s="74">
        <v>45609.673500960693</v>
      </c>
      <c r="C1564" s="74"/>
      <c r="D1564" s="75" t="s">
        <v>40</v>
      </c>
      <c r="E1564" s="76">
        <v>1694</v>
      </c>
      <c r="F1564" s="77">
        <v>15.615</v>
      </c>
      <c r="G1564" s="75" t="s">
        <v>30</v>
      </c>
      <c r="H1564" s="78" t="s">
        <v>31</v>
      </c>
    </row>
    <row r="1565" spans="1:8" ht="20.100000000000001" customHeight="1">
      <c r="A1565" s="73">
        <v>45609</v>
      </c>
      <c r="B1565" s="74">
        <v>45609.673500960693</v>
      </c>
      <c r="C1565" s="74"/>
      <c r="D1565" s="75" t="s">
        <v>40</v>
      </c>
      <c r="E1565" s="76">
        <v>1460</v>
      </c>
      <c r="F1565" s="77">
        <v>15.615</v>
      </c>
      <c r="G1565" s="75" t="s">
        <v>30</v>
      </c>
      <c r="H1565" s="78" t="s">
        <v>31</v>
      </c>
    </row>
    <row r="1566" spans="1:8" ht="20.100000000000001" customHeight="1">
      <c r="A1566" s="73">
        <v>45609</v>
      </c>
      <c r="B1566" s="74">
        <v>45609.673722430598</v>
      </c>
      <c r="C1566" s="74"/>
      <c r="D1566" s="75" t="s">
        <v>40</v>
      </c>
      <c r="E1566" s="76">
        <v>598</v>
      </c>
      <c r="F1566" s="77">
        <v>15.625</v>
      </c>
      <c r="G1566" s="75" t="s">
        <v>30</v>
      </c>
      <c r="H1566" s="78" t="s">
        <v>32</v>
      </c>
    </row>
    <row r="1567" spans="1:8" ht="20.100000000000001" customHeight="1">
      <c r="A1567" s="73">
        <v>45609</v>
      </c>
      <c r="B1567" s="74">
        <v>45609.673722430598</v>
      </c>
      <c r="C1567" s="74"/>
      <c r="D1567" s="75" t="s">
        <v>40</v>
      </c>
      <c r="E1567" s="76">
        <v>598</v>
      </c>
      <c r="F1567" s="77">
        <v>15.625</v>
      </c>
      <c r="G1567" s="75" t="s">
        <v>30</v>
      </c>
      <c r="H1567" s="78" t="s">
        <v>32</v>
      </c>
    </row>
    <row r="1568" spans="1:8" ht="20.100000000000001" customHeight="1">
      <c r="A1568" s="73">
        <v>45609</v>
      </c>
      <c r="B1568" s="74">
        <v>45609.673722407315</v>
      </c>
      <c r="C1568" s="74"/>
      <c r="D1568" s="75" t="s">
        <v>40</v>
      </c>
      <c r="E1568" s="76">
        <v>3253</v>
      </c>
      <c r="F1568" s="77">
        <v>15.625</v>
      </c>
      <c r="G1568" s="75" t="s">
        <v>30</v>
      </c>
      <c r="H1568" s="78" t="s">
        <v>31</v>
      </c>
    </row>
    <row r="1569" spans="1:8" ht="20.100000000000001" customHeight="1">
      <c r="A1569" s="73">
        <v>45609</v>
      </c>
      <c r="B1569" s="74">
        <v>45609.674292187672</v>
      </c>
      <c r="C1569" s="74"/>
      <c r="D1569" s="75" t="s">
        <v>40</v>
      </c>
      <c r="E1569" s="76">
        <v>702</v>
      </c>
      <c r="F1569" s="77">
        <v>15.63</v>
      </c>
      <c r="G1569" s="75" t="s">
        <v>30</v>
      </c>
      <c r="H1569" s="78" t="s">
        <v>32</v>
      </c>
    </row>
    <row r="1570" spans="1:8" ht="20.100000000000001" customHeight="1">
      <c r="A1570" s="73">
        <v>45609</v>
      </c>
      <c r="B1570" s="74">
        <v>45609.674292187672</v>
      </c>
      <c r="C1570" s="74"/>
      <c r="D1570" s="75" t="s">
        <v>40</v>
      </c>
      <c r="E1570" s="76">
        <v>665</v>
      </c>
      <c r="F1570" s="77">
        <v>15.63</v>
      </c>
      <c r="G1570" s="75" t="s">
        <v>30</v>
      </c>
      <c r="H1570" s="78" t="s">
        <v>32</v>
      </c>
    </row>
    <row r="1571" spans="1:8" ht="20.100000000000001" customHeight="1">
      <c r="A1571" s="73">
        <v>45609</v>
      </c>
      <c r="B1571" s="74">
        <v>45609.674292198848</v>
      </c>
      <c r="C1571" s="74"/>
      <c r="D1571" s="75" t="s">
        <v>40</v>
      </c>
      <c r="E1571" s="76">
        <v>665</v>
      </c>
      <c r="F1571" s="77">
        <v>15.63</v>
      </c>
      <c r="G1571" s="75" t="s">
        <v>30</v>
      </c>
      <c r="H1571" s="78" t="s">
        <v>32</v>
      </c>
    </row>
    <row r="1572" spans="1:8" ht="20.100000000000001" customHeight="1">
      <c r="A1572" s="73">
        <v>45609</v>
      </c>
      <c r="B1572" s="74">
        <v>45609.674393889029</v>
      </c>
      <c r="C1572" s="74"/>
      <c r="D1572" s="75" t="s">
        <v>40</v>
      </c>
      <c r="E1572" s="76">
        <v>470</v>
      </c>
      <c r="F1572" s="77">
        <v>15.625</v>
      </c>
      <c r="G1572" s="75" t="s">
        <v>30</v>
      </c>
      <c r="H1572" s="78" t="s">
        <v>31</v>
      </c>
    </row>
    <row r="1573" spans="1:8" ht="20.100000000000001" customHeight="1">
      <c r="A1573" s="73">
        <v>45609</v>
      </c>
      <c r="B1573" s="74">
        <v>45609.674811944366</v>
      </c>
      <c r="C1573" s="74"/>
      <c r="D1573" s="75" t="s">
        <v>40</v>
      </c>
      <c r="E1573" s="76">
        <v>737</v>
      </c>
      <c r="F1573" s="77">
        <v>15.62</v>
      </c>
      <c r="G1573" s="75" t="s">
        <v>30</v>
      </c>
      <c r="H1573" s="78" t="s">
        <v>31</v>
      </c>
    </row>
    <row r="1574" spans="1:8" ht="20.100000000000001" customHeight="1">
      <c r="A1574" s="73">
        <v>45609</v>
      </c>
      <c r="B1574" s="74">
        <v>45609.675283101853</v>
      </c>
      <c r="C1574" s="74"/>
      <c r="D1574" s="75" t="s">
        <v>40</v>
      </c>
      <c r="E1574" s="76">
        <v>366</v>
      </c>
      <c r="F1574" s="77">
        <v>15.625</v>
      </c>
      <c r="G1574" s="75" t="s">
        <v>30</v>
      </c>
      <c r="H1574" s="78" t="s">
        <v>32</v>
      </c>
    </row>
    <row r="1575" spans="1:8" ht="20.100000000000001" customHeight="1">
      <c r="A1575" s="73">
        <v>45609</v>
      </c>
      <c r="B1575" s="74">
        <v>45609.675283101853</v>
      </c>
      <c r="C1575" s="74"/>
      <c r="D1575" s="75" t="s">
        <v>40</v>
      </c>
      <c r="E1575" s="76">
        <v>365</v>
      </c>
      <c r="F1575" s="77">
        <v>15.625</v>
      </c>
      <c r="G1575" s="75" t="s">
        <v>30</v>
      </c>
      <c r="H1575" s="78" t="s">
        <v>32</v>
      </c>
    </row>
    <row r="1576" spans="1:8" ht="20.100000000000001" customHeight="1">
      <c r="A1576" s="73">
        <v>45609</v>
      </c>
      <c r="B1576" s="74">
        <v>45609.675334074069</v>
      </c>
      <c r="C1576" s="74"/>
      <c r="D1576" s="75" t="s">
        <v>40</v>
      </c>
      <c r="E1576" s="76">
        <v>959</v>
      </c>
      <c r="F1576" s="77">
        <v>15.625</v>
      </c>
      <c r="G1576" s="75" t="s">
        <v>30</v>
      </c>
      <c r="H1576" s="78" t="s">
        <v>32</v>
      </c>
    </row>
    <row r="1577" spans="1:8" ht="20.100000000000001" customHeight="1">
      <c r="A1577" s="73">
        <v>45609</v>
      </c>
      <c r="B1577" s="74">
        <v>45609.675719953608</v>
      </c>
      <c r="C1577" s="74"/>
      <c r="D1577" s="75" t="s">
        <v>40</v>
      </c>
      <c r="E1577" s="76">
        <v>601</v>
      </c>
      <c r="F1577" s="77">
        <v>15.625</v>
      </c>
      <c r="G1577" s="75" t="s">
        <v>30</v>
      </c>
      <c r="H1577" s="78" t="s">
        <v>31</v>
      </c>
    </row>
    <row r="1578" spans="1:8" ht="20.100000000000001" customHeight="1">
      <c r="A1578" s="73">
        <v>45609</v>
      </c>
      <c r="B1578" s="74">
        <v>45609.675808553118</v>
      </c>
      <c r="C1578" s="74"/>
      <c r="D1578" s="75" t="s">
        <v>40</v>
      </c>
      <c r="E1578" s="76">
        <v>314</v>
      </c>
      <c r="F1578" s="77">
        <v>15.62</v>
      </c>
      <c r="G1578" s="75" t="s">
        <v>30</v>
      </c>
      <c r="H1578" s="78" t="s">
        <v>31</v>
      </c>
    </row>
    <row r="1579" spans="1:8" ht="20.100000000000001" customHeight="1">
      <c r="A1579" s="73">
        <v>45609</v>
      </c>
      <c r="B1579" s="74">
        <v>45609.67609965289</v>
      </c>
      <c r="C1579" s="74"/>
      <c r="D1579" s="75" t="s">
        <v>40</v>
      </c>
      <c r="E1579" s="76">
        <v>571</v>
      </c>
      <c r="F1579" s="77">
        <v>15.62</v>
      </c>
      <c r="G1579" s="75" t="s">
        <v>30</v>
      </c>
      <c r="H1579" s="78" t="s">
        <v>32</v>
      </c>
    </row>
    <row r="1580" spans="1:8" ht="20.100000000000001" customHeight="1">
      <c r="A1580" s="73">
        <v>45609</v>
      </c>
      <c r="B1580" s="74">
        <v>45609.676099617966</v>
      </c>
      <c r="C1580" s="74"/>
      <c r="D1580" s="75" t="s">
        <v>40</v>
      </c>
      <c r="E1580" s="76">
        <v>1544</v>
      </c>
      <c r="F1580" s="77">
        <v>15.62</v>
      </c>
      <c r="G1580" s="75" t="s">
        <v>30</v>
      </c>
      <c r="H1580" s="78" t="s">
        <v>31</v>
      </c>
    </row>
    <row r="1581" spans="1:8" ht="20.100000000000001" customHeight="1">
      <c r="A1581" s="73">
        <v>45609</v>
      </c>
      <c r="B1581" s="74">
        <v>45609.67619944457</v>
      </c>
      <c r="C1581" s="74"/>
      <c r="D1581" s="75" t="s">
        <v>40</v>
      </c>
      <c r="E1581" s="76">
        <v>206</v>
      </c>
      <c r="F1581" s="77">
        <v>15.615</v>
      </c>
      <c r="G1581" s="75" t="s">
        <v>30</v>
      </c>
      <c r="H1581" s="78" t="s">
        <v>31</v>
      </c>
    </row>
    <row r="1582" spans="1:8" ht="20.100000000000001" customHeight="1">
      <c r="A1582" s="73">
        <v>45609</v>
      </c>
      <c r="B1582" s="74">
        <v>45609.67619944457</v>
      </c>
      <c r="C1582" s="74"/>
      <c r="D1582" s="75" t="s">
        <v>40</v>
      </c>
      <c r="E1582" s="76">
        <v>145</v>
      </c>
      <c r="F1582" s="77">
        <v>15.615</v>
      </c>
      <c r="G1582" s="75" t="s">
        <v>30</v>
      </c>
      <c r="H1582" s="78" t="s">
        <v>31</v>
      </c>
    </row>
    <row r="1583" spans="1:8" ht="20.100000000000001" customHeight="1">
      <c r="A1583" s="73">
        <v>45609</v>
      </c>
      <c r="B1583" s="74">
        <v>45609.676348738372</v>
      </c>
      <c r="C1583" s="74"/>
      <c r="D1583" s="75" t="s">
        <v>40</v>
      </c>
      <c r="E1583" s="76">
        <v>26</v>
      </c>
      <c r="F1583" s="77">
        <v>15.605</v>
      </c>
      <c r="G1583" s="75" t="s">
        <v>30</v>
      </c>
      <c r="H1583" s="78" t="s">
        <v>31</v>
      </c>
    </row>
    <row r="1584" spans="1:8" ht="20.100000000000001" customHeight="1">
      <c r="A1584" s="73">
        <v>45609</v>
      </c>
      <c r="B1584" s="74">
        <v>45609.676348738372</v>
      </c>
      <c r="C1584" s="74"/>
      <c r="D1584" s="75" t="s">
        <v>40</v>
      </c>
      <c r="E1584" s="76">
        <v>286</v>
      </c>
      <c r="F1584" s="77">
        <v>15.605</v>
      </c>
      <c r="G1584" s="75" t="s">
        <v>30</v>
      </c>
      <c r="H1584" s="78" t="s">
        <v>31</v>
      </c>
    </row>
    <row r="1585" spans="1:8" ht="20.100000000000001" customHeight="1">
      <c r="A1585" s="73">
        <v>45609</v>
      </c>
      <c r="B1585" s="74">
        <v>45609.676494976971</v>
      </c>
      <c r="C1585" s="74"/>
      <c r="D1585" s="75" t="s">
        <v>40</v>
      </c>
      <c r="E1585" s="76">
        <v>651</v>
      </c>
      <c r="F1585" s="77">
        <v>15.6</v>
      </c>
      <c r="G1585" s="75" t="s">
        <v>30</v>
      </c>
      <c r="H1585" s="78" t="s">
        <v>31</v>
      </c>
    </row>
    <row r="1586" spans="1:8" ht="20.100000000000001" customHeight="1">
      <c r="A1586" s="73">
        <v>45609</v>
      </c>
      <c r="B1586" s="74">
        <v>45609.676497280132</v>
      </c>
      <c r="C1586" s="74"/>
      <c r="D1586" s="75" t="s">
        <v>40</v>
      </c>
      <c r="E1586" s="76">
        <v>173</v>
      </c>
      <c r="F1586" s="77">
        <v>15.595000000000001</v>
      </c>
      <c r="G1586" s="75" t="s">
        <v>30</v>
      </c>
      <c r="H1586" s="78" t="s">
        <v>31</v>
      </c>
    </row>
    <row r="1587" spans="1:8" ht="20.100000000000001" customHeight="1">
      <c r="A1587" s="73">
        <v>45609</v>
      </c>
      <c r="B1587" s="74">
        <v>45609.677359560039</v>
      </c>
      <c r="C1587" s="74"/>
      <c r="D1587" s="75" t="s">
        <v>40</v>
      </c>
      <c r="E1587" s="76">
        <v>2096</v>
      </c>
      <c r="F1587" s="77">
        <v>15.6</v>
      </c>
      <c r="G1587" s="75" t="s">
        <v>30</v>
      </c>
      <c r="H1587" s="78" t="s">
        <v>31</v>
      </c>
    </row>
    <row r="1588" spans="1:8" ht="20.100000000000001" customHeight="1">
      <c r="A1588" s="73">
        <v>45609</v>
      </c>
      <c r="B1588" s="74">
        <v>45609.677620463073</v>
      </c>
      <c r="C1588" s="74"/>
      <c r="D1588" s="75" t="s">
        <v>40</v>
      </c>
      <c r="E1588" s="76">
        <v>264</v>
      </c>
      <c r="F1588" s="77">
        <v>15.585000000000001</v>
      </c>
      <c r="G1588" s="75" t="s">
        <v>30</v>
      </c>
      <c r="H1588" s="78" t="s">
        <v>31</v>
      </c>
    </row>
    <row r="1589" spans="1:8" ht="20.100000000000001" customHeight="1">
      <c r="A1589" s="73">
        <v>45609</v>
      </c>
      <c r="B1589" s="74">
        <v>45609.67772752326</v>
      </c>
      <c r="C1589" s="74"/>
      <c r="D1589" s="75" t="s">
        <v>40</v>
      </c>
      <c r="E1589" s="76">
        <v>673</v>
      </c>
      <c r="F1589" s="77">
        <v>15.58</v>
      </c>
      <c r="G1589" s="75" t="s">
        <v>30</v>
      </c>
      <c r="H1589" s="78" t="s">
        <v>31</v>
      </c>
    </row>
    <row r="1590" spans="1:8" ht="20.100000000000001" customHeight="1">
      <c r="A1590" s="73">
        <v>45609</v>
      </c>
      <c r="B1590" s="74">
        <v>45609.678148124833</v>
      </c>
      <c r="C1590" s="74"/>
      <c r="D1590" s="75" t="s">
        <v>40</v>
      </c>
      <c r="E1590" s="76">
        <v>1693</v>
      </c>
      <c r="F1590" s="77">
        <v>15.6</v>
      </c>
      <c r="G1590" s="75" t="s">
        <v>30</v>
      </c>
      <c r="H1590" s="78" t="s">
        <v>31</v>
      </c>
    </row>
    <row r="1591" spans="1:8" ht="20.100000000000001" customHeight="1">
      <c r="A1591" s="73">
        <v>45609</v>
      </c>
      <c r="B1591" s="74">
        <v>45609.678466932848</v>
      </c>
      <c r="C1591" s="74"/>
      <c r="D1591" s="75" t="s">
        <v>40</v>
      </c>
      <c r="E1591" s="76">
        <v>309</v>
      </c>
      <c r="F1591" s="77">
        <v>15.585000000000001</v>
      </c>
      <c r="G1591" s="75" t="s">
        <v>30</v>
      </c>
      <c r="H1591" s="78" t="s">
        <v>31</v>
      </c>
    </row>
    <row r="1592" spans="1:8" ht="20.100000000000001" customHeight="1">
      <c r="A1592" s="73">
        <v>45609</v>
      </c>
      <c r="B1592" s="74">
        <v>45609.678466932848</v>
      </c>
      <c r="C1592" s="74"/>
      <c r="D1592" s="75" t="s">
        <v>40</v>
      </c>
      <c r="E1592" s="76">
        <v>680</v>
      </c>
      <c r="F1592" s="77">
        <v>15.585000000000001</v>
      </c>
      <c r="G1592" s="75" t="s">
        <v>30</v>
      </c>
      <c r="H1592" s="78" t="s">
        <v>31</v>
      </c>
    </row>
    <row r="1593" spans="1:8" ht="20.100000000000001" customHeight="1">
      <c r="A1593" s="73">
        <v>45609</v>
      </c>
      <c r="B1593" s="74">
        <v>45609.678813726641</v>
      </c>
      <c r="C1593" s="74"/>
      <c r="D1593" s="75" t="s">
        <v>40</v>
      </c>
      <c r="E1593" s="76">
        <v>81</v>
      </c>
      <c r="F1593" s="77">
        <v>15.59</v>
      </c>
      <c r="G1593" s="75" t="s">
        <v>30</v>
      </c>
      <c r="H1593" s="78" t="s">
        <v>32</v>
      </c>
    </row>
    <row r="1594" spans="1:8" ht="20.100000000000001" customHeight="1">
      <c r="A1594" s="73">
        <v>45609</v>
      </c>
      <c r="B1594" s="74">
        <v>45609.678813726641</v>
      </c>
      <c r="C1594" s="74"/>
      <c r="D1594" s="75" t="s">
        <v>40</v>
      </c>
      <c r="E1594" s="76">
        <v>788</v>
      </c>
      <c r="F1594" s="77">
        <v>15.59</v>
      </c>
      <c r="G1594" s="75" t="s">
        <v>30</v>
      </c>
      <c r="H1594" s="78" t="s">
        <v>32</v>
      </c>
    </row>
    <row r="1595" spans="1:8" ht="20.100000000000001" customHeight="1">
      <c r="A1595" s="73">
        <v>45609</v>
      </c>
      <c r="B1595" s="74">
        <v>45609.678878553212</v>
      </c>
      <c r="C1595" s="74"/>
      <c r="D1595" s="75" t="s">
        <v>40</v>
      </c>
      <c r="E1595" s="76">
        <v>349</v>
      </c>
      <c r="F1595" s="77">
        <v>15.585000000000001</v>
      </c>
      <c r="G1595" s="75" t="s">
        <v>30</v>
      </c>
      <c r="H1595" s="78" t="s">
        <v>31</v>
      </c>
    </row>
    <row r="1596" spans="1:8" ht="20.100000000000001" customHeight="1">
      <c r="A1596" s="73">
        <v>45609</v>
      </c>
      <c r="B1596" s="74">
        <v>45609.678878634237</v>
      </c>
      <c r="C1596" s="74"/>
      <c r="D1596" s="75" t="s">
        <v>40</v>
      </c>
      <c r="E1596" s="76">
        <v>457</v>
      </c>
      <c r="F1596" s="77">
        <v>15.585000000000001</v>
      </c>
      <c r="G1596" s="75" t="s">
        <v>30</v>
      </c>
      <c r="H1596" s="78" t="s">
        <v>31</v>
      </c>
    </row>
    <row r="1597" spans="1:8" ht="20.100000000000001" customHeight="1">
      <c r="A1597" s="73">
        <v>45609</v>
      </c>
      <c r="B1597" s="74">
        <v>45609.678878634237</v>
      </c>
      <c r="C1597" s="74"/>
      <c r="D1597" s="75" t="s">
        <v>40</v>
      </c>
      <c r="E1597" s="76">
        <v>317</v>
      </c>
      <c r="F1597" s="77">
        <v>15.585000000000001</v>
      </c>
      <c r="G1597" s="75" t="s">
        <v>30</v>
      </c>
      <c r="H1597" s="78" t="s">
        <v>31</v>
      </c>
    </row>
    <row r="1598" spans="1:8" ht="20.100000000000001" customHeight="1">
      <c r="A1598" s="73">
        <v>45609</v>
      </c>
      <c r="B1598" s="74">
        <v>45609.679450173397</v>
      </c>
      <c r="C1598" s="74"/>
      <c r="D1598" s="75" t="s">
        <v>40</v>
      </c>
      <c r="E1598" s="76">
        <v>227</v>
      </c>
      <c r="F1598" s="77">
        <v>15.58</v>
      </c>
      <c r="G1598" s="75" t="s">
        <v>30</v>
      </c>
      <c r="H1598" s="78" t="s">
        <v>32</v>
      </c>
    </row>
    <row r="1599" spans="1:8" ht="20.100000000000001" customHeight="1">
      <c r="A1599" s="73">
        <v>45609</v>
      </c>
      <c r="B1599" s="74">
        <v>45609.679450173397</v>
      </c>
      <c r="C1599" s="74"/>
      <c r="D1599" s="75" t="s">
        <v>40</v>
      </c>
      <c r="E1599" s="76">
        <v>579</v>
      </c>
      <c r="F1599" s="77">
        <v>15.58</v>
      </c>
      <c r="G1599" s="75" t="s">
        <v>30</v>
      </c>
      <c r="H1599" s="78" t="s">
        <v>32</v>
      </c>
    </row>
    <row r="1600" spans="1:8" ht="20.100000000000001" customHeight="1">
      <c r="A1600" s="73">
        <v>45609</v>
      </c>
      <c r="B1600" s="74">
        <v>45609.679450173397</v>
      </c>
      <c r="C1600" s="74"/>
      <c r="D1600" s="75" t="s">
        <v>40</v>
      </c>
      <c r="E1600" s="76">
        <v>546</v>
      </c>
      <c r="F1600" s="77">
        <v>15.58</v>
      </c>
      <c r="G1600" s="75" t="s">
        <v>30</v>
      </c>
      <c r="H1600" s="78" t="s">
        <v>32</v>
      </c>
    </row>
    <row r="1601" spans="1:8" ht="20.100000000000001" customHeight="1">
      <c r="A1601" s="73">
        <v>45609</v>
      </c>
      <c r="B1601" s="74">
        <v>45609.679649247788</v>
      </c>
      <c r="C1601" s="74"/>
      <c r="D1601" s="75" t="s">
        <v>40</v>
      </c>
      <c r="E1601" s="76">
        <v>67</v>
      </c>
      <c r="F1601" s="77">
        <v>15.574999999999999</v>
      </c>
      <c r="G1601" s="75" t="s">
        <v>30</v>
      </c>
      <c r="H1601" s="78" t="s">
        <v>31</v>
      </c>
    </row>
    <row r="1602" spans="1:8" ht="20.100000000000001" customHeight="1">
      <c r="A1602" s="73">
        <v>45609</v>
      </c>
      <c r="B1602" s="74">
        <v>45609.679649247788</v>
      </c>
      <c r="C1602" s="74"/>
      <c r="D1602" s="75" t="s">
        <v>40</v>
      </c>
      <c r="E1602" s="76">
        <v>645</v>
      </c>
      <c r="F1602" s="77">
        <v>15.574999999999999</v>
      </c>
      <c r="G1602" s="75" t="s">
        <v>30</v>
      </c>
      <c r="H1602" s="78" t="s">
        <v>31</v>
      </c>
    </row>
    <row r="1603" spans="1:8" ht="20.100000000000001" customHeight="1">
      <c r="A1603" s="73">
        <v>45609</v>
      </c>
      <c r="B1603" s="74">
        <v>45609.679732476827</v>
      </c>
      <c r="C1603" s="74"/>
      <c r="D1603" s="75" t="s">
        <v>40</v>
      </c>
      <c r="E1603" s="76">
        <v>81</v>
      </c>
      <c r="F1603" s="77">
        <v>15.565</v>
      </c>
      <c r="G1603" s="75" t="s">
        <v>30</v>
      </c>
      <c r="H1603" s="78" t="s">
        <v>31</v>
      </c>
    </row>
    <row r="1604" spans="1:8" ht="20.100000000000001" customHeight="1">
      <c r="A1604" s="73">
        <v>45609</v>
      </c>
      <c r="B1604" s="74">
        <v>45609.679812615737</v>
      </c>
      <c r="C1604" s="74"/>
      <c r="D1604" s="75" t="s">
        <v>40</v>
      </c>
      <c r="E1604" s="76">
        <v>676</v>
      </c>
      <c r="F1604" s="77">
        <v>15.57</v>
      </c>
      <c r="G1604" s="75" t="s">
        <v>30</v>
      </c>
      <c r="H1604" s="78" t="s">
        <v>31</v>
      </c>
    </row>
    <row r="1605" spans="1:8" ht="20.100000000000001" customHeight="1">
      <c r="A1605" s="73">
        <v>45609</v>
      </c>
      <c r="B1605" s="74">
        <v>45609.680224606302</v>
      </c>
      <c r="C1605" s="74"/>
      <c r="D1605" s="75" t="s">
        <v>40</v>
      </c>
      <c r="E1605" s="76">
        <v>630</v>
      </c>
      <c r="F1605" s="77">
        <v>15.565</v>
      </c>
      <c r="G1605" s="75" t="s">
        <v>30</v>
      </c>
      <c r="H1605" s="78" t="s">
        <v>31</v>
      </c>
    </row>
    <row r="1606" spans="1:8" ht="20.100000000000001" customHeight="1">
      <c r="A1606" s="73">
        <v>45609</v>
      </c>
      <c r="B1606" s="74">
        <v>45609.680300277658</v>
      </c>
      <c r="C1606" s="74"/>
      <c r="D1606" s="75" t="s">
        <v>40</v>
      </c>
      <c r="E1606" s="76">
        <v>396</v>
      </c>
      <c r="F1606" s="77">
        <v>15.56</v>
      </c>
      <c r="G1606" s="75" t="s">
        <v>30</v>
      </c>
      <c r="H1606" s="78" t="s">
        <v>31</v>
      </c>
    </row>
    <row r="1607" spans="1:8" ht="20.100000000000001" customHeight="1">
      <c r="A1607" s="73">
        <v>45609</v>
      </c>
      <c r="B1607" s="74">
        <v>45609.680625671521</v>
      </c>
      <c r="C1607" s="74"/>
      <c r="D1607" s="75" t="s">
        <v>40</v>
      </c>
      <c r="E1607" s="76">
        <v>636</v>
      </c>
      <c r="F1607" s="77">
        <v>15.56</v>
      </c>
      <c r="G1607" s="75" t="s">
        <v>30</v>
      </c>
      <c r="H1607" s="78" t="s">
        <v>31</v>
      </c>
    </row>
    <row r="1608" spans="1:8" ht="20.100000000000001" customHeight="1">
      <c r="A1608" s="73">
        <v>45609</v>
      </c>
      <c r="B1608" s="74">
        <v>45609.681027199142</v>
      </c>
      <c r="C1608" s="74"/>
      <c r="D1608" s="75" t="s">
        <v>40</v>
      </c>
      <c r="E1608" s="76">
        <v>499</v>
      </c>
      <c r="F1608" s="77">
        <v>15.57</v>
      </c>
      <c r="G1608" s="75" t="s">
        <v>30</v>
      </c>
      <c r="H1608" s="78" t="s">
        <v>32</v>
      </c>
    </row>
    <row r="1609" spans="1:8" ht="20.100000000000001" customHeight="1">
      <c r="A1609" s="73">
        <v>45609</v>
      </c>
      <c r="B1609" s="74">
        <v>45609.681027199142</v>
      </c>
      <c r="C1609" s="74"/>
      <c r="D1609" s="75" t="s">
        <v>40</v>
      </c>
      <c r="E1609" s="76">
        <v>824</v>
      </c>
      <c r="F1609" s="77">
        <v>15.57</v>
      </c>
      <c r="G1609" s="75" t="s">
        <v>30</v>
      </c>
      <c r="H1609" s="78" t="s">
        <v>32</v>
      </c>
    </row>
    <row r="1610" spans="1:8" ht="20.100000000000001" customHeight="1">
      <c r="A1610" s="73">
        <v>45609</v>
      </c>
      <c r="B1610" s="74">
        <v>45609.681027199142</v>
      </c>
      <c r="C1610" s="74"/>
      <c r="D1610" s="75" t="s">
        <v>40</v>
      </c>
      <c r="E1610" s="76">
        <v>151</v>
      </c>
      <c r="F1610" s="77">
        <v>15.57</v>
      </c>
      <c r="G1610" s="75" t="s">
        <v>30</v>
      </c>
      <c r="H1610" s="78" t="s">
        <v>32</v>
      </c>
    </row>
    <row r="1611" spans="1:8" ht="20.100000000000001" customHeight="1">
      <c r="A1611" s="73">
        <v>45609</v>
      </c>
      <c r="B1611" s="74">
        <v>45609.681158298627</v>
      </c>
      <c r="C1611" s="74"/>
      <c r="D1611" s="75" t="s">
        <v>40</v>
      </c>
      <c r="E1611" s="76">
        <v>429</v>
      </c>
      <c r="F1611" s="77">
        <v>15.57</v>
      </c>
      <c r="G1611" s="75" t="s">
        <v>30</v>
      </c>
      <c r="H1611" s="78" t="s">
        <v>31</v>
      </c>
    </row>
    <row r="1612" spans="1:8" ht="20.100000000000001" customHeight="1">
      <c r="A1612" s="73">
        <v>45609</v>
      </c>
      <c r="B1612" s="74">
        <v>45609.68134317128</v>
      </c>
      <c r="C1612" s="74"/>
      <c r="D1612" s="75" t="s">
        <v>40</v>
      </c>
      <c r="E1612" s="76">
        <v>754</v>
      </c>
      <c r="F1612" s="77">
        <v>15.57</v>
      </c>
      <c r="G1612" s="75" t="s">
        <v>30</v>
      </c>
      <c r="H1612" s="78" t="s">
        <v>31</v>
      </c>
    </row>
    <row r="1613" spans="1:8" ht="20.100000000000001" customHeight="1">
      <c r="A1613" s="73">
        <v>45609</v>
      </c>
      <c r="B1613" s="74">
        <v>45609.681794282515</v>
      </c>
      <c r="C1613" s="74"/>
      <c r="D1613" s="75" t="s">
        <v>40</v>
      </c>
      <c r="E1613" s="76">
        <v>316</v>
      </c>
      <c r="F1613" s="77">
        <v>15.57</v>
      </c>
      <c r="G1613" s="75" t="s">
        <v>30</v>
      </c>
      <c r="H1613" s="78" t="s">
        <v>32</v>
      </c>
    </row>
    <row r="1614" spans="1:8" ht="20.100000000000001" customHeight="1">
      <c r="A1614" s="73">
        <v>45609</v>
      </c>
      <c r="B1614" s="74">
        <v>45609.681794282515</v>
      </c>
      <c r="C1614" s="74"/>
      <c r="D1614" s="75" t="s">
        <v>40</v>
      </c>
      <c r="E1614" s="76">
        <v>485</v>
      </c>
      <c r="F1614" s="77">
        <v>15.57</v>
      </c>
      <c r="G1614" s="75" t="s">
        <v>30</v>
      </c>
      <c r="H1614" s="78" t="s">
        <v>32</v>
      </c>
    </row>
    <row r="1615" spans="1:8" ht="20.100000000000001" customHeight="1">
      <c r="A1615" s="73">
        <v>45609</v>
      </c>
      <c r="B1615" s="74">
        <v>45609.681794282515</v>
      </c>
      <c r="C1615" s="74"/>
      <c r="D1615" s="75" t="s">
        <v>40</v>
      </c>
      <c r="E1615" s="76">
        <v>506</v>
      </c>
      <c r="F1615" s="77">
        <v>15.57</v>
      </c>
      <c r="G1615" s="75" t="s">
        <v>30</v>
      </c>
      <c r="H1615" s="78" t="s">
        <v>32</v>
      </c>
    </row>
    <row r="1616" spans="1:8" ht="20.100000000000001" customHeight="1">
      <c r="A1616" s="73">
        <v>45609</v>
      </c>
      <c r="B1616" s="74">
        <v>45609.682089733891</v>
      </c>
      <c r="C1616" s="74"/>
      <c r="D1616" s="75" t="s">
        <v>40</v>
      </c>
      <c r="E1616" s="76">
        <v>202</v>
      </c>
      <c r="F1616" s="77">
        <v>15.574999999999999</v>
      </c>
      <c r="G1616" s="75" t="s">
        <v>30</v>
      </c>
      <c r="H1616" s="78" t="s">
        <v>31</v>
      </c>
    </row>
    <row r="1617" spans="1:8" ht="20.100000000000001" customHeight="1">
      <c r="A1617" s="73">
        <v>45609</v>
      </c>
      <c r="B1617" s="74">
        <v>45609.682089907583</v>
      </c>
      <c r="C1617" s="74"/>
      <c r="D1617" s="75" t="s">
        <v>40</v>
      </c>
      <c r="E1617" s="76">
        <v>1500</v>
      </c>
      <c r="F1617" s="77">
        <v>15.574999999999999</v>
      </c>
      <c r="G1617" s="75" t="s">
        <v>30</v>
      </c>
      <c r="H1617" s="78" t="s">
        <v>31</v>
      </c>
    </row>
    <row r="1618" spans="1:8" ht="20.100000000000001" customHeight="1">
      <c r="A1618" s="73">
        <v>45609</v>
      </c>
      <c r="B1618" s="74">
        <v>45609.682089907583</v>
      </c>
      <c r="C1618" s="74"/>
      <c r="D1618" s="75" t="s">
        <v>40</v>
      </c>
      <c r="E1618" s="76">
        <v>201</v>
      </c>
      <c r="F1618" s="77">
        <v>15.574999999999999</v>
      </c>
      <c r="G1618" s="75" t="s">
        <v>30</v>
      </c>
      <c r="H1618" s="78" t="s">
        <v>31</v>
      </c>
    </row>
    <row r="1619" spans="1:8" ht="20.100000000000001" customHeight="1">
      <c r="A1619" s="73">
        <v>45609</v>
      </c>
      <c r="B1619" s="74">
        <v>45609.682286238298</v>
      </c>
      <c r="C1619" s="74"/>
      <c r="D1619" s="75" t="s">
        <v>40</v>
      </c>
      <c r="E1619" s="76">
        <v>709</v>
      </c>
      <c r="F1619" s="77">
        <v>15.57</v>
      </c>
      <c r="G1619" s="75" t="s">
        <v>30</v>
      </c>
      <c r="H1619" s="78" t="s">
        <v>31</v>
      </c>
    </row>
    <row r="1620" spans="1:8" ht="20.100000000000001" customHeight="1">
      <c r="A1620" s="73">
        <v>45609</v>
      </c>
      <c r="B1620" s="74">
        <v>45609.68259656243</v>
      </c>
      <c r="C1620" s="74"/>
      <c r="D1620" s="75" t="s">
        <v>40</v>
      </c>
      <c r="E1620" s="76">
        <v>537</v>
      </c>
      <c r="F1620" s="77">
        <v>15.57</v>
      </c>
      <c r="G1620" s="75" t="s">
        <v>30</v>
      </c>
      <c r="H1620" s="78" t="s">
        <v>32</v>
      </c>
    </row>
    <row r="1621" spans="1:8" ht="20.100000000000001" customHeight="1">
      <c r="A1621" s="73">
        <v>45609</v>
      </c>
      <c r="B1621" s="74">
        <v>45609.682639433071</v>
      </c>
      <c r="C1621" s="74"/>
      <c r="D1621" s="75" t="s">
        <v>40</v>
      </c>
      <c r="E1621" s="76">
        <v>593</v>
      </c>
      <c r="F1621" s="77">
        <v>15.565</v>
      </c>
      <c r="G1621" s="75" t="s">
        <v>30</v>
      </c>
      <c r="H1621" s="78" t="s">
        <v>31</v>
      </c>
    </row>
    <row r="1622" spans="1:8" ht="20.100000000000001" customHeight="1">
      <c r="A1622" s="73">
        <v>45609</v>
      </c>
      <c r="B1622" s="74">
        <v>45609.682639433071</v>
      </c>
      <c r="C1622" s="74"/>
      <c r="D1622" s="75" t="s">
        <v>40</v>
      </c>
      <c r="E1622" s="76">
        <v>218</v>
      </c>
      <c r="F1622" s="77">
        <v>15.565</v>
      </c>
      <c r="G1622" s="75" t="s">
        <v>30</v>
      </c>
      <c r="H1622" s="78" t="s">
        <v>31</v>
      </c>
    </row>
    <row r="1623" spans="1:8" ht="20.100000000000001" customHeight="1">
      <c r="A1623" s="73">
        <v>45609</v>
      </c>
      <c r="B1623" s="74">
        <v>45609.683576690033</v>
      </c>
      <c r="C1623" s="74"/>
      <c r="D1623" s="75" t="s">
        <v>40</v>
      </c>
      <c r="E1623" s="76">
        <v>453</v>
      </c>
      <c r="F1623" s="77">
        <v>15.565</v>
      </c>
      <c r="G1623" s="75" t="s">
        <v>30</v>
      </c>
      <c r="H1623" s="78" t="s">
        <v>31</v>
      </c>
    </row>
    <row r="1624" spans="1:8" ht="20.100000000000001" customHeight="1">
      <c r="A1624" s="73">
        <v>45609</v>
      </c>
      <c r="B1624" s="74">
        <v>45609.683576852083</v>
      </c>
      <c r="C1624" s="74"/>
      <c r="D1624" s="75" t="s">
        <v>40</v>
      </c>
      <c r="E1624" s="76">
        <v>1917</v>
      </c>
      <c r="F1624" s="77">
        <v>15.565</v>
      </c>
      <c r="G1624" s="75" t="s">
        <v>30</v>
      </c>
      <c r="H1624" s="78" t="s">
        <v>31</v>
      </c>
    </row>
    <row r="1625" spans="1:8" ht="20.100000000000001" customHeight="1">
      <c r="A1625" s="73">
        <v>45609</v>
      </c>
      <c r="B1625" s="74">
        <v>45609.683576955926</v>
      </c>
      <c r="C1625" s="74"/>
      <c r="D1625" s="75" t="s">
        <v>40</v>
      </c>
      <c r="E1625" s="76">
        <v>190</v>
      </c>
      <c r="F1625" s="77">
        <v>15.57</v>
      </c>
      <c r="G1625" s="75" t="s">
        <v>30</v>
      </c>
      <c r="H1625" s="78" t="s">
        <v>33</v>
      </c>
    </row>
    <row r="1626" spans="1:8" ht="20.100000000000001" customHeight="1">
      <c r="A1626" s="73">
        <v>45609</v>
      </c>
      <c r="B1626" s="74">
        <v>45609.683576955926</v>
      </c>
      <c r="C1626" s="74"/>
      <c r="D1626" s="75" t="s">
        <v>40</v>
      </c>
      <c r="E1626" s="76">
        <v>47</v>
      </c>
      <c r="F1626" s="77">
        <v>15.57</v>
      </c>
      <c r="G1626" s="75" t="s">
        <v>30</v>
      </c>
      <c r="H1626" s="78" t="s">
        <v>33</v>
      </c>
    </row>
    <row r="1627" spans="1:8" ht="20.100000000000001" customHeight="1">
      <c r="A1627" s="73">
        <v>45609</v>
      </c>
      <c r="B1627" s="74">
        <v>45609.683576955926</v>
      </c>
      <c r="C1627" s="74"/>
      <c r="D1627" s="75" t="s">
        <v>40</v>
      </c>
      <c r="E1627" s="76">
        <v>349</v>
      </c>
      <c r="F1627" s="77">
        <v>15.57</v>
      </c>
      <c r="G1627" s="75" t="s">
        <v>30</v>
      </c>
      <c r="H1627" s="78" t="s">
        <v>33</v>
      </c>
    </row>
    <row r="1628" spans="1:8" ht="20.100000000000001" customHeight="1">
      <c r="A1628" s="73">
        <v>45609</v>
      </c>
      <c r="B1628" s="74">
        <v>45609.683577592485</v>
      </c>
      <c r="C1628" s="74"/>
      <c r="D1628" s="75" t="s">
        <v>40</v>
      </c>
      <c r="E1628" s="76">
        <v>47</v>
      </c>
      <c r="F1628" s="77">
        <v>15.57</v>
      </c>
      <c r="G1628" s="75" t="s">
        <v>30</v>
      </c>
      <c r="H1628" s="78" t="s">
        <v>33</v>
      </c>
    </row>
    <row r="1629" spans="1:8" ht="20.100000000000001" customHeight="1">
      <c r="A1629" s="73">
        <v>45609</v>
      </c>
      <c r="B1629" s="74">
        <v>45609.683577592485</v>
      </c>
      <c r="C1629" s="74"/>
      <c r="D1629" s="75" t="s">
        <v>40</v>
      </c>
      <c r="E1629" s="76">
        <v>47</v>
      </c>
      <c r="F1629" s="77">
        <v>15.57</v>
      </c>
      <c r="G1629" s="75" t="s">
        <v>30</v>
      </c>
      <c r="H1629" s="78" t="s">
        <v>33</v>
      </c>
    </row>
    <row r="1630" spans="1:8" ht="20.100000000000001" customHeight="1">
      <c r="A1630" s="73">
        <v>45609</v>
      </c>
      <c r="B1630" s="74">
        <v>45609.683577801101</v>
      </c>
      <c r="C1630" s="74"/>
      <c r="D1630" s="75" t="s">
        <v>40</v>
      </c>
      <c r="E1630" s="76">
        <v>47</v>
      </c>
      <c r="F1630" s="77">
        <v>15.57</v>
      </c>
      <c r="G1630" s="75" t="s">
        <v>30</v>
      </c>
      <c r="H1630" s="78" t="s">
        <v>33</v>
      </c>
    </row>
    <row r="1631" spans="1:8" ht="20.100000000000001" customHeight="1">
      <c r="A1631" s="73">
        <v>45609</v>
      </c>
      <c r="B1631" s="74">
        <v>45609.683577801101</v>
      </c>
      <c r="C1631" s="74"/>
      <c r="D1631" s="75" t="s">
        <v>40</v>
      </c>
      <c r="E1631" s="76">
        <v>8</v>
      </c>
      <c r="F1631" s="77">
        <v>15.57</v>
      </c>
      <c r="G1631" s="75" t="s">
        <v>30</v>
      </c>
      <c r="H1631" s="78" t="s">
        <v>33</v>
      </c>
    </row>
    <row r="1632" spans="1:8" ht="20.100000000000001" customHeight="1">
      <c r="A1632" s="73">
        <v>45609</v>
      </c>
      <c r="B1632" s="74">
        <v>45609.683866898064</v>
      </c>
      <c r="C1632" s="74"/>
      <c r="D1632" s="75" t="s">
        <v>40</v>
      </c>
      <c r="E1632" s="76">
        <v>100</v>
      </c>
      <c r="F1632" s="77">
        <v>15.565</v>
      </c>
      <c r="G1632" s="75" t="s">
        <v>30</v>
      </c>
      <c r="H1632" s="78" t="s">
        <v>32</v>
      </c>
    </row>
    <row r="1633" spans="1:8" ht="20.100000000000001" customHeight="1">
      <c r="A1633" s="73">
        <v>45609</v>
      </c>
      <c r="B1633" s="74">
        <v>45609.683866898064</v>
      </c>
      <c r="C1633" s="74"/>
      <c r="D1633" s="75" t="s">
        <v>40</v>
      </c>
      <c r="E1633" s="76">
        <v>154</v>
      </c>
      <c r="F1633" s="77">
        <v>15.565</v>
      </c>
      <c r="G1633" s="75" t="s">
        <v>30</v>
      </c>
      <c r="H1633" s="78" t="s">
        <v>32</v>
      </c>
    </row>
    <row r="1634" spans="1:8" ht="20.100000000000001" customHeight="1">
      <c r="A1634" s="73">
        <v>45609</v>
      </c>
      <c r="B1634" s="74">
        <v>45609.683866898064</v>
      </c>
      <c r="C1634" s="74"/>
      <c r="D1634" s="75" t="s">
        <v>40</v>
      </c>
      <c r="E1634" s="76">
        <v>148</v>
      </c>
      <c r="F1634" s="77">
        <v>15.565</v>
      </c>
      <c r="G1634" s="75" t="s">
        <v>30</v>
      </c>
      <c r="H1634" s="78" t="s">
        <v>32</v>
      </c>
    </row>
    <row r="1635" spans="1:8" ht="20.100000000000001" customHeight="1">
      <c r="A1635" s="73">
        <v>45609</v>
      </c>
      <c r="B1635" s="74">
        <v>45609.683866898064</v>
      </c>
      <c r="C1635" s="74"/>
      <c r="D1635" s="75" t="s">
        <v>40</v>
      </c>
      <c r="E1635" s="76">
        <v>184</v>
      </c>
      <c r="F1635" s="77">
        <v>15.565</v>
      </c>
      <c r="G1635" s="75" t="s">
        <v>30</v>
      </c>
      <c r="H1635" s="78" t="s">
        <v>32</v>
      </c>
    </row>
    <row r="1636" spans="1:8" ht="20.100000000000001" customHeight="1">
      <c r="A1636" s="73">
        <v>45609</v>
      </c>
      <c r="B1636" s="74">
        <v>45609.683866898064</v>
      </c>
      <c r="C1636" s="74"/>
      <c r="D1636" s="75" t="s">
        <v>40</v>
      </c>
      <c r="E1636" s="76">
        <v>843</v>
      </c>
      <c r="F1636" s="77">
        <v>15.565</v>
      </c>
      <c r="G1636" s="75" t="s">
        <v>30</v>
      </c>
      <c r="H1636" s="78" t="s">
        <v>31</v>
      </c>
    </row>
    <row r="1637" spans="1:8" ht="20.100000000000001" customHeight="1">
      <c r="A1637" s="73">
        <v>45609</v>
      </c>
      <c r="B1637" s="74">
        <v>45609.683867465239</v>
      </c>
      <c r="C1637" s="74"/>
      <c r="D1637" s="75" t="s">
        <v>40</v>
      </c>
      <c r="E1637" s="76">
        <v>362</v>
      </c>
      <c r="F1637" s="77">
        <v>15.565</v>
      </c>
      <c r="G1637" s="75" t="s">
        <v>30</v>
      </c>
      <c r="H1637" s="78" t="s">
        <v>31</v>
      </c>
    </row>
    <row r="1638" spans="1:8" ht="20.100000000000001" customHeight="1">
      <c r="A1638" s="73">
        <v>45609</v>
      </c>
      <c r="B1638" s="74">
        <v>45609.684241053183</v>
      </c>
      <c r="C1638" s="74"/>
      <c r="D1638" s="75" t="s">
        <v>40</v>
      </c>
      <c r="E1638" s="76">
        <v>645</v>
      </c>
      <c r="F1638" s="77">
        <v>15.56</v>
      </c>
      <c r="G1638" s="75" t="s">
        <v>30</v>
      </c>
      <c r="H1638" s="78" t="s">
        <v>31</v>
      </c>
    </row>
    <row r="1639" spans="1:8" ht="20.100000000000001" customHeight="1">
      <c r="A1639" s="73">
        <v>45609</v>
      </c>
      <c r="B1639" s="74">
        <v>45609.684934780002</v>
      </c>
      <c r="C1639" s="74"/>
      <c r="D1639" s="75" t="s">
        <v>40</v>
      </c>
      <c r="E1639" s="76">
        <v>564</v>
      </c>
      <c r="F1639" s="77">
        <v>15.56</v>
      </c>
      <c r="G1639" s="75" t="s">
        <v>30</v>
      </c>
      <c r="H1639" s="78" t="s">
        <v>32</v>
      </c>
    </row>
    <row r="1640" spans="1:8" ht="20.100000000000001" customHeight="1">
      <c r="A1640" s="73">
        <v>45609</v>
      </c>
      <c r="B1640" s="74">
        <v>45609.684935451485</v>
      </c>
      <c r="C1640" s="74"/>
      <c r="D1640" s="75" t="s">
        <v>40</v>
      </c>
      <c r="E1640" s="76">
        <v>1479</v>
      </c>
      <c r="F1640" s="77">
        <v>15.56</v>
      </c>
      <c r="G1640" s="75" t="s">
        <v>30</v>
      </c>
      <c r="H1640" s="78" t="s">
        <v>31</v>
      </c>
    </row>
    <row r="1641" spans="1:8" ht="20.100000000000001" customHeight="1">
      <c r="A1641" s="73">
        <v>45609</v>
      </c>
      <c r="B1641" s="74">
        <v>45609.685541979037</v>
      </c>
      <c r="C1641" s="74"/>
      <c r="D1641" s="75" t="s">
        <v>40</v>
      </c>
      <c r="E1641" s="76">
        <v>619</v>
      </c>
      <c r="F1641" s="77">
        <v>15.565</v>
      </c>
      <c r="G1641" s="75" t="s">
        <v>30</v>
      </c>
      <c r="H1641" s="78" t="s">
        <v>31</v>
      </c>
    </row>
    <row r="1642" spans="1:8" ht="20.100000000000001" customHeight="1">
      <c r="A1642" s="73">
        <v>45609</v>
      </c>
      <c r="B1642" s="74">
        <v>45609.685541979037</v>
      </c>
      <c r="C1642" s="74"/>
      <c r="D1642" s="75" t="s">
        <v>40</v>
      </c>
      <c r="E1642" s="76">
        <v>761</v>
      </c>
      <c r="F1642" s="77">
        <v>15.565</v>
      </c>
      <c r="G1642" s="75" t="s">
        <v>30</v>
      </c>
      <c r="H1642" s="78" t="s">
        <v>31</v>
      </c>
    </row>
    <row r="1643" spans="1:8" ht="20.100000000000001" customHeight="1">
      <c r="A1643" s="73">
        <v>45609</v>
      </c>
      <c r="B1643" s="74">
        <v>45609.685810937546</v>
      </c>
      <c r="C1643" s="74"/>
      <c r="D1643" s="75" t="s">
        <v>40</v>
      </c>
      <c r="E1643" s="76">
        <v>665</v>
      </c>
      <c r="F1643" s="77">
        <v>15.565</v>
      </c>
      <c r="G1643" s="75" t="s">
        <v>30</v>
      </c>
      <c r="H1643" s="78" t="s">
        <v>31</v>
      </c>
    </row>
    <row r="1644" spans="1:8" ht="20.100000000000001" customHeight="1">
      <c r="A1644" s="73">
        <v>45609</v>
      </c>
      <c r="B1644" s="74">
        <v>45609.685810937546</v>
      </c>
      <c r="C1644" s="74"/>
      <c r="D1644" s="75" t="s">
        <v>40</v>
      </c>
      <c r="E1644" s="76">
        <v>546</v>
      </c>
      <c r="F1644" s="77">
        <v>15.565</v>
      </c>
      <c r="G1644" s="75" t="s">
        <v>30</v>
      </c>
      <c r="H1644" s="78" t="s">
        <v>31</v>
      </c>
    </row>
    <row r="1645" spans="1:8" ht="20.100000000000001" customHeight="1">
      <c r="A1645" s="73">
        <v>45609</v>
      </c>
      <c r="B1645" s="74">
        <v>45609.686479895841</v>
      </c>
      <c r="C1645" s="74"/>
      <c r="D1645" s="75" t="s">
        <v>40</v>
      </c>
      <c r="E1645" s="76">
        <v>334</v>
      </c>
      <c r="F1645" s="77">
        <v>15.57</v>
      </c>
      <c r="G1645" s="75" t="s">
        <v>30</v>
      </c>
      <c r="H1645" s="78" t="s">
        <v>32</v>
      </c>
    </row>
    <row r="1646" spans="1:8" ht="20.100000000000001" customHeight="1">
      <c r="A1646" s="73">
        <v>45609</v>
      </c>
      <c r="B1646" s="74">
        <v>45609.686479895841</v>
      </c>
      <c r="C1646" s="74"/>
      <c r="D1646" s="75" t="s">
        <v>40</v>
      </c>
      <c r="E1646" s="76">
        <v>1033</v>
      </c>
      <c r="F1646" s="77">
        <v>15.57</v>
      </c>
      <c r="G1646" s="75" t="s">
        <v>30</v>
      </c>
      <c r="H1646" s="78" t="s">
        <v>32</v>
      </c>
    </row>
    <row r="1647" spans="1:8" ht="20.100000000000001" customHeight="1">
      <c r="A1647" s="73">
        <v>45609</v>
      </c>
      <c r="B1647" s="74">
        <v>45609.686479895841</v>
      </c>
      <c r="C1647" s="74"/>
      <c r="D1647" s="75" t="s">
        <v>40</v>
      </c>
      <c r="E1647" s="76">
        <v>176</v>
      </c>
      <c r="F1647" s="77">
        <v>15.57</v>
      </c>
      <c r="G1647" s="75" t="s">
        <v>30</v>
      </c>
      <c r="H1647" s="78" t="s">
        <v>32</v>
      </c>
    </row>
    <row r="1648" spans="1:8" ht="20.100000000000001" customHeight="1">
      <c r="A1648" s="73">
        <v>45609</v>
      </c>
      <c r="B1648" s="74">
        <v>45609.686484780163</v>
      </c>
      <c r="C1648" s="74"/>
      <c r="D1648" s="75" t="s">
        <v>40</v>
      </c>
      <c r="E1648" s="76">
        <v>247</v>
      </c>
      <c r="F1648" s="77">
        <v>15.57</v>
      </c>
      <c r="G1648" s="75" t="s">
        <v>30</v>
      </c>
      <c r="H1648" s="78" t="s">
        <v>32</v>
      </c>
    </row>
    <row r="1649" spans="1:8" ht="20.100000000000001" customHeight="1">
      <c r="A1649" s="73">
        <v>45609</v>
      </c>
      <c r="B1649" s="74">
        <v>45609.686484861188</v>
      </c>
      <c r="C1649" s="74"/>
      <c r="D1649" s="75" t="s">
        <v>40</v>
      </c>
      <c r="E1649" s="76">
        <v>89</v>
      </c>
      <c r="F1649" s="77">
        <v>15.57</v>
      </c>
      <c r="G1649" s="75" t="s">
        <v>30</v>
      </c>
      <c r="H1649" s="78" t="s">
        <v>31</v>
      </c>
    </row>
    <row r="1650" spans="1:8" ht="20.100000000000001" customHeight="1">
      <c r="A1650" s="73">
        <v>45609</v>
      </c>
      <c r="B1650" s="74">
        <v>45609.686937639024</v>
      </c>
      <c r="C1650" s="74"/>
      <c r="D1650" s="75" t="s">
        <v>40</v>
      </c>
      <c r="E1650" s="76">
        <v>234</v>
      </c>
      <c r="F1650" s="77">
        <v>15.57</v>
      </c>
      <c r="G1650" s="75" t="s">
        <v>30</v>
      </c>
      <c r="H1650" s="78" t="s">
        <v>32</v>
      </c>
    </row>
    <row r="1651" spans="1:8" ht="20.100000000000001" customHeight="1">
      <c r="A1651" s="73">
        <v>45609</v>
      </c>
      <c r="B1651" s="74">
        <v>45609.686937639024</v>
      </c>
      <c r="C1651" s="74"/>
      <c r="D1651" s="75" t="s">
        <v>40</v>
      </c>
      <c r="E1651" s="76">
        <v>1571</v>
      </c>
      <c r="F1651" s="77">
        <v>15.57</v>
      </c>
      <c r="G1651" s="75" t="s">
        <v>30</v>
      </c>
      <c r="H1651" s="78" t="s">
        <v>31</v>
      </c>
    </row>
    <row r="1652" spans="1:8" ht="20.100000000000001" customHeight="1">
      <c r="A1652" s="73">
        <v>45609</v>
      </c>
      <c r="B1652" s="74">
        <v>45609.687013761606</v>
      </c>
      <c r="C1652" s="74"/>
      <c r="D1652" s="75" t="s">
        <v>40</v>
      </c>
      <c r="E1652" s="76">
        <v>383</v>
      </c>
      <c r="F1652" s="77">
        <v>15.565</v>
      </c>
      <c r="G1652" s="75" t="s">
        <v>30</v>
      </c>
      <c r="H1652" s="78" t="s">
        <v>31</v>
      </c>
    </row>
    <row r="1653" spans="1:8" ht="20.100000000000001" customHeight="1">
      <c r="A1653" s="73">
        <v>45609</v>
      </c>
      <c r="B1653" s="74">
        <v>45609.687019861303</v>
      </c>
      <c r="C1653" s="74"/>
      <c r="D1653" s="75" t="s">
        <v>40</v>
      </c>
      <c r="E1653" s="76">
        <v>275</v>
      </c>
      <c r="F1653" s="77">
        <v>15.56</v>
      </c>
      <c r="G1653" s="75" t="s">
        <v>30</v>
      </c>
      <c r="H1653" s="78" t="s">
        <v>31</v>
      </c>
    </row>
    <row r="1654" spans="1:8" ht="20.100000000000001" customHeight="1">
      <c r="A1654" s="73">
        <v>45609</v>
      </c>
      <c r="B1654" s="74">
        <v>45609.687020868063</v>
      </c>
      <c r="C1654" s="74"/>
      <c r="D1654" s="75" t="s">
        <v>40</v>
      </c>
      <c r="E1654" s="76">
        <v>620</v>
      </c>
      <c r="F1654" s="77">
        <v>15.555</v>
      </c>
      <c r="G1654" s="75" t="s">
        <v>30</v>
      </c>
      <c r="H1654" s="78" t="s">
        <v>31</v>
      </c>
    </row>
    <row r="1655" spans="1:8" ht="20.100000000000001" customHeight="1">
      <c r="A1655" s="73">
        <v>45609</v>
      </c>
      <c r="B1655" s="74">
        <v>45609.687695648056</v>
      </c>
      <c r="C1655" s="74"/>
      <c r="D1655" s="75" t="s">
        <v>40</v>
      </c>
      <c r="E1655" s="76">
        <v>608</v>
      </c>
      <c r="F1655" s="77">
        <v>15.56</v>
      </c>
      <c r="G1655" s="75" t="s">
        <v>30</v>
      </c>
      <c r="H1655" s="78" t="s">
        <v>31</v>
      </c>
    </row>
    <row r="1656" spans="1:8" ht="20.100000000000001" customHeight="1">
      <c r="A1656" s="73">
        <v>45609</v>
      </c>
      <c r="B1656" s="74">
        <v>45609.687814247794</v>
      </c>
      <c r="C1656" s="74"/>
      <c r="D1656" s="75" t="s">
        <v>40</v>
      </c>
      <c r="E1656" s="76">
        <v>601</v>
      </c>
      <c r="F1656" s="77">
        <v>15.565</v>
      </c>
      <c r="G1656" s="75" t="s">
        <v>30</v>
      </c>
      <c r="H1656" s="78" t="s">
        <v>31</v>
      </c>
    </row>
    <row r="1657" spans="1:8" ht="20.100000000000001" customHeight="1">
      <c r="A1657" s="73">
        <v>45609</v>
      </c>
      <c r="B1657" s="74">
        <v>45609.688960740808</v>
      </c>
      <c r="C1657" s="74"/>
      <c r="D1657" s="75" t="s">
        <v>40</v>
      </c>
      <c r="E1657" s="76">
        <v>319</v>
      </c>
      <c r="F1657" s="77">
        <v>15.595000000000001</v>
      </c>
      <c r="G1657" s="75" t="s">
        <v>30</v>
      </c>
      <c r="H1657" s="78" t="s">
        <v>31</v>
      </c>
    </row>
    <row r="1658" spans="1:8" ht="20.100000000000001" customHeight="1">
      <c r="A1658" s="73">
        <v>45609</v>
      </c>
      <c r="B1658" s="74">
        <v>45609.688960902859</v>
      </c>
      <c r="C1658" s="74"/>
      <c r="D1658" s="75" t="s">
        <v>40</v>
      </c>
      <c r="E1658" s="76">
        <v>1000</v>
      </c>
      <c r="F1658" s="77">
        <v>15.595000000000001</v>
      </c>
      <c r="G1658" s="75" t="s">
        <v>30</v>
      </c>
      <c r="H1658" s="78" t="s">
        <v>31</v>
      </c>
    </row>
    <row r="1659" spans="1:8" ht="20.100000000000001" customHeight="1">
      <c r="A1659" s="73">
        <v>45609</v>
      </c>
      <c r="B1659" s="74">
        <v>45609.689066354185</v>
      </c>
      <c r="C1659" s="74"/>
      <c r="D1659" s="75" t="s">
        <v>40</v>
      </c>
      <c r="E1659" s="76">
        <v>614</v>
      </c>
      <c r="F1659" s="77">
        <v>15.595000000000001</v>
      </c>
      <c r="G1659" s="75" t="s">
        <v>30</v>
      </c>
      <c r="H1659" s="78" t="s">
        <v>32</v>
      </c>
    </row>
    <row r="1660" spans="1:8" ht="20.100000000000001" customHeight="1">
      <c r="A1660" s="73">
        <v>45609</v>
      </c>
      <c r="B1660" s="74">
        <v>45609.689066330902</v>
      </c>
      <c r="C1660" s="74"/>
      <c r="D1660" s="75" t="s">
        <v>40</v>
      </c>
      <c r="E1660" s="76">
        <v>70</v>
      </c>
      <c r="F1660" s="77">
        <v>15.595000000000001</v>
      </c>
      <c r="G1660" s="75" t="s">
        <v>30</v>
      </c>
      <c r="H1660" s="78" t="s">
        <v>31</v>
      </c>
    </row>
    <row r="1661" spans="1:8" ht="20.100000000000001" customHeight="1">
      <c r="A1661" s="73">
        <v>45609</v>
      </c>
      <c r="B1661" s="74">
        <v>45609.689066330902</v>
      </c>
      <c r="C1661" s="74"/>
      <c r="D1661" s="75" t="s">
        <v>40</v>
      </c>
      <c r="E1661" s="76">
        <v>2</v>
      </c>
      <c r="F1661" s="77">
        <v>15.595000000000001</v>
      </c>
      <c r="G1661" s="75" t="s">
        <v>30</v>
      </c>
      <c r="H1661" s="78" t="s">
        <v>31</v>
      </c>
    </row>
    <row r="1662" spans="1:8" ht="20.100000000000001" customHeight="1">
      <c r="A1662" s="73">
        <v>45609</v>
      </c>
      <c r="B1662" s="74">
        <v>45609.689066330902</v>
      </c>
      <c r="C1662" s="74"/>
      <c r="D1662" s="75" t="s">
        <v>40</v>
      </c>
      <c r="E1662" s="76">
        <v>2</v>
      </c>
      <c r="F1662" s="77">
        <v>15.595000000000001</v>
      </c>
      <c r="G1662" s="75" t="s">
        <v>30</v>
      </c>
      <c r="H1662" s="78" t="s">
        <v>31</v>
      </c>
    </row>
    <row r="1663" spans="1:8" ht="20.100000000000001" customHeight="1">
      <c r="A1663" s="73">
        <v>45609</v>
      </c>
      <c r="B1663" s="74">
        <v>45609.689066330902</v>
      </c>
      <c r="C1663" s="74"/>
      <c r="D1663" s="75" t="s">
        <v>40</v>
      </c>
      <c r="E1663" s="76">
        <v>1563</v>
      </c>
      <c r="F1663" s="77">
        <v>15.595000000000001</v>
      </c>
      <c r="G1663" s="75" t="s">
        <v>30</v>
      </c>
      <c r="H1663" s="78" t="s">
        <v>31</v>
      </c>
    </row>
    <row r="1664" spans="1:8" ht="20.100000000000001" customHeight="1">
      <c r="A1664" s="73">
        <v>45609</v>
      </c>
      <c r="B1664" s="74">
        <v>45609.689066631719</v>
      </c>
      <c r="C1664" s="74"/>
      <c r="D1664" s="75" t="s">
        <v>40</v>
      </c>
      <c r="E1664" s="76">
        <v>89</v>
      </c>
      <c r="F1664" s="77">
        <v>15.595000000000001</v>
      </c>
      <c r="G1664" s="75" t="s">
        <v>30</v>
      </c>
      <c r="H1664" s="78" t="s">
        <v>32</v>
      </c>
    </row>
    <row r="1665" spans="1:8" ht="20.100000000000001" customHeight="1">
      <c r="A1665" s="73">
        <v>45609</v>
      </c>
      <c r="B1665" s="74">
        <v>45609.689066631719</v>
      </c>
      <c r="C1665" s="74"/>
      <c r="D1665" s="75" t="s">
        <v>40</v>
      </c>
      <c r="E1665" s="76">
        <v>361</v>
      </c>
      <c r="F1665" s="77">
        <v>15.595000000000001</v>
      </c>
      <c r="G1665" s="75" t="s">
        <v>30</v>
      </c>
      <c r="H1665" s="78" t="s">
        <v>32</v>
      </c>
    </row>
    <row r="1666" spans="1:8" ht="20.100000000000001" customHeight="1">
      <c r="A1666" s="73">
        <v>45609</v>
      </c>
      <c r="B1666" s="74">
        <v>45609.689066631719</v>
      </c>
      <c r="C1666" s="74"/>
      <c r="D1666" s="75" t="s">
        <v>40</v>
      </c>
      <c r="E1666" s="76">
        <v>206</v>
      </c>
      <c r="F1666" s="77">
        <v>15.595000000000001</v>
      </c>
      <c r="G1666" s="75" t="s">
        <v>30</v>
      </c>
      <c r="H1666" s="78" t="s">
        <v>31</v>
      </c>
    </row>
    <row r="1667" spans="1:8" ht="20.100000000000001" customHeight="1">
      <c r="A1667" s="73">
        <v>45609</v>
      </c>
      <c r="B1667" s="74">
        <v>45609.689110312611</v>
      </c>
      <c r="C1667" s="74"/>
      <c r="D1667" s="75" t="s">
        <v>40</v>
      </c>
      <c r="E1667" s="76">
        <v>120</v>
      </c>
      <c r="F1667" s="77">
        <v>15.59</v>
      </c>
      <c r="G1667" s="75" t="s">
        <v>30</v>
      </c>
      <c r="H1667" s="78" t="s">
        <v>31</v>
      </c>
    </row>
    <row r="1668" spans="1:8" ht="20.100000000000001" customHeight="1">
      <c r="A1668" s="73">
        <v>45609</v>
      </c>
      <c r="B1668" s="74">
        <v>45609.689110312611</v>
      </c>
      <c r="C1668" s="74"/>
      <c r="D1668" s="75" t="s">
        <v>40</v>
      </c>
      <c r="E1668" s="76">
        <v>631</v>
      </c>
      <c r="F1668" s="77">
        <v>15.59</v>
      </c>
      <c r="G1668" s="75" t="s">
        <v>30</v>
      </c>
      <c r="H1668" s="78" t="s">
        <v>31</v>
      </c>
    </row>
    <row r="1669" spans="1:8" ht="20.100000000000001" customHeight="1">
      <c r="A1669" s="73">
        <v>45609</v>
      </c>
      <c r="B1669" s="74">
        <v>45609.689161469694</v>
      </c>
      <c r="C1669" s="74"/>
      <c r="D1669" s="75" t="s">
        <v>40</v>
      </c>
      <c r="E1669" s="76">
        <v>71</v>
      </c>
      <c r="F1669" s="77">
        <v>15.585000000000001</v>
      </c>
      <c r="G1669" s="75" t="s">
        <v>30</v>
      </c>
      <c r="H1669" s="78" t="s">
        <v>31</v>
      </c>
    </row>
    <row r="1670" spans="1:8" ht="20.100000000000001" customHeight="1">
      <c r="A1670" s="73">
        <v>45609</v>
      </c>
      <c r="B1670" s="74">
        <v>45609.689698298462</v>
      </c>
      <c r="C1670" s="74"/>
      <c r="D1670" s="75" t="s">
        <v>40</v>
      </c>
      <c r="E1670" s="76">
        <v>1387</v>
      </c>
      <c r="F1670" s="77">
        <v>15.595000000000001</v>
      </c>
      <c r="G1670" s="75" t="s">
        <v>30</v>
      </c>
      <c r="H1670" s="78" t="s">
        <v>31</v>
      </c>
    </row>
    <row r="1671" spans="1:8" ht="20.100000000000001" customHeight="1">
      <c r="A1671" s="73">
        <v>45609</v>
      </c>
      <c r="B1671" s="74">
        <v>45609.690275671426</v>
      </c>
      <c r="C1671" s="74"/>
      <c r="D1671" s="75" t="s">
        <v>40</v>
      </c>
      <c r="E1671" s="76">
        <v>96</v>
      </c>
      <c r="F1671" s="77">
        <v>15.6</v>
      </c>
      <c r="G1671" s="75" t="s">
        <v>30</v>
      </c>
      <c r="H1671" s="78" t="s">
        <v>32</v>
      </c>
    </row>
    <row r="1672" spans="1:8" ht="20.100000000000001" customHeight="1">
      <c r="A1672" s="73">
        <v>45609</v>
      </c>
      <c r="B1672" s="74">
        <v>45609.690310659818</v>
      </c>
      <c r="C1672" s="74"/>
      <c r="D1672" s="75" t="s">
        <v>40</v>
      </c>
      <c r="E1672" s="76">
        <v>2014</v>
      </c>
      <c r="F1672" s="77">
        <v>15.6</v>
      </c>
      <c r="G1672" s="75" t="s">
        <v>30</v>
      </c>
      <c r="H1672" s="78" t="s">
        <v>32</v>
      </c>
    </row>
    <row r="1673" spans="1:8" ht="20.100000000000001" customHeight="1">
      <c r="A1673" s="73">
        <v>45609</v>
      </c>
      <c r="B1673" s="74">
        <v>45609.690310763661</v>
      </c>
      <c r="C1673" s="74"/>
      <c r="D1673" s="75" t="s">
        <v>40</v>
      </c>
      <c r="E1673" s="76">
        <v>409</v>
      </c>
      <c r="F1673" s="77">
        <v>15.595000000000001</v>
      </c>
      <c r="G1673" s="75" t="s">
        <v>30</v>
      </c>
      <c r="H1673" s="78" t="s">
        <v>32</v>
      </c>
    </row>
    <row r="1674" spans="1:8" ht="20.100000000000001" customHeight="1">
      <c r="A1674" s="73">
        <v>45609</v>
      </c>
      <c r="B1674" s="74">
        <v>45609.690310763661</v>
      </c>
      <c r="C1674" s="74"/>
      <c r="D1674" s="75" t="s">
        <v>40</v>
      </c>
      <c r="E1674" s="76">
        <v>268</v>
      </c>
      <c r="F1674" s="77">
        <v>15.595000000000001</v>
      </c>
      <c r="G1674" s="75" t="s">
        <v>30</v>
      </c>
      <c r="H1674" s="78" t="s">
        <v>32</v>
      </c>
    </row>
    <row r="1675" spans="1:8" ht="20.100000000000001" customHeight="1">
      <c r="A1675" s="73">
        <v>45609</v>
      </c>
      <c r="B1675" s="74">
        <v>45609.690507164225</v>
      </c>
      <c r="C1675" s="74"/>
      <c r="D1675" s="75" t="s">
        <v>40</v>
      </c>
      <c r="E1675" s="76">
        <v>222</v>
      </c>
      <c r="F1675" s="77">
        <v>15.595000000000001</v>
      </c>
      <c r="G1675" s="75" t="s">
        <v>30</v>
      </c>
      <c r="H1675" s="78" t="s">
        <v>31</v>
      </c>
    </row>
    <row r="1676" spans="1:8" ht="20.100000000000001" customHeight="1">
      <c r="A1676" s="73">
        <v>45609</v>
      </c>
      <c r="B1676" s="74">
        <v>45609.690507164225</v>
      </c>
      <c r="C1676" s="74"/>
      <c r="D1676" s="75" t="s">
        <v>40</v>
      </c>
      <c r="E1676" s="76">
        <v>118</v>
      </c>
      <c r="F1676" s="77">
        <v>15.595000000000001</v>
      </c>
      <c r="G1676" s="75" t="s">
        <v>30</v>
      </c>
      <c r="H1676" s="78" t="s">
        <v>31</v>
      </c>
    </row>
    <row r="1677" spans="1:8" ht="20.100000000000001" customHeight="1">
      <c r="A1677" s="73">
        <v>45609</v>
      </c>
      <c r="B1677" s="74">
        <v>45609.690507291816</v>
      </c>
      <c r="C1677" s="74"/>
      <c r="D1677" s="75" t="s">
        <v>40</v>
      </c>
      <c r="E1677" s="76">
        <v>97</v>
      </c>
      <c r="F1677" s="77">
        <v>15.595000000000001</v>
      </c>
      <c r="G1677" s="75" t="s">
        <v>30</v>
      </c>
      <c r="H1677" s="78" t="s">
        <v>32</v>
      </c>
    </row>
    <row r="1678" spans="1:8" ht="20.100000000000001" customHeight="1">
      <c r="A1678" s="73">
        <v>45609</v>
      </c>
      <c r="B1678" s="74">
        <v>45609.691094571725</v>
      </c>
      <c r="C1678" s="74"/>
      <c r="D1678" s="75" t="s">
        <v>40</v>
      </c>
      <c r="E1678" s="76">
        <v>599</v>
      </c>
      <c r="F1678" s="77">
        <v>15.605</v>
      </c>
      <c r="G1678" s="75" t="s">
        <v>30</v>
      </c>
      <c r="H1678" s="78" t="s">
        <v>32</v>
      </c>
    </row>
    <row r="1679" spans="1:8" ht="20.100000000000001" customHeight="1">
      <c r="A1679" s="73">
        <v>45609</v>
      </c>
      <c r="B1679" s="74">
        <v>45609.691131493077</v>
      </c>
      <c r="C1679" s="74"/>
      <c r="D1679" s="75" t="s">
        <v>40</v>
      </c>
      <c r="E1679" s="76">
        <v>841</v>
      </c>
      <c r="F1679" s="77">
        <v>15.61</v>
      </c>
      <c r="G1679" s="75" t="s">
        <v>30</v>
      </c>
      <c r="H1679" s="78" t="s">
        <v>31</v>
      </c>
    </row>
    <row r="1680" spans="1:8" ht="20.100000000000001" customHeight="1">
      <c r="A1680" s="73">
        <v>45609</v>
      </c>
      <c r="B1680" s="74">
        <v>45609.691131631844</v>
      </c>
      <c r="C1680" s="74"/>
      <c r="D1680" s="75" t="s">
        <v>40</v>
      </c>
      <c r="E1680" s="76">
        <v>680</v>
      </c>
      <c r="F1680" s="77">
        <v>15.61</v>
      </c>
      <c r="G1680" s="75" t="s">
        <v>30</v>
      </c>
      <c r="H1680" s="78" t="s">
        <v>31</v>
      </c>
    </row>
    <row r="1681" spans="1:8" ht="20.100000000000001" customHeight="1">
      <c r="A1681" s="73">
        <v>45609</v>
      </c>
      <c r="B1681" s="74">
        <v>45609.691765960772</v>
      </c>
      <c r="C1681" s="74"/>
      <c r="D1681" s="75" t="s">
        <v>40</v>
      </c>
      <c r="E1681" s="76">
        <v>250</v>
      </c>
      <c r="F1681" s="77">
        <v>15.615</v>
      </c>
      <c r="G1681" s="75" t="s">
        <v>30</v>
      </c>
      <c r="H1681" s="78" t="s">
        <v>32</v>
      </c>
    </row>
    <row r="1682" spans="1:8" ht="20.100000000000001" customHeight="1">
      <c r="A1682" s="73">
        <v>45609</v>
      </c>
      <c r="B1682" s="74">
        <v>45609.691938472446</v>
      </c>
      <c r="C1682" s="74"/>
      <c r="D1682" s="75" t="s">
        <v>40</v>
      </c>
      <c r="E1682" s="76">
        <v>509</v>
      </c>
      <c r="F1682" s="77">
        <v>15.63</v>
      </c>
      <c r="G1682" s="75" t="s">
        <v>30</v>
      </c>
      <c r="H1682" s="78" t="s">
        <v>32</v>
      </c>
    </row>
    <row r="1683" spans="1:8" ht="20.100000000000001" customHeight="1">
      <c r="A1683" s="73">
        <v>45609</v>
      </c>
      <c r="B1683" s="74">
        <v>45609.691938472446</v>
      </c>
      <c r="C1683" s="74"/>
      <c r="D1683" s="75" t="s">
        <v>40</v>
      </c>
      <c r="E1683" s="76">
        <v>155</v>
      </c>
      <c r="F1683" s="77">
        <v>15.63</v>
      </c>
      <c r="G1683" s="75" t="s">
        <v>30</v>
      </c>
      <c r="H1683" s="78" t="s">
        <v>32</v>
      </c>
    </row>
    <row r="1684" spans="1:8" ht="20.100000000000001" customHeight="1">
      <c r="A1684" s="73">
        <v>45609</v>
      </c>
      <c r="B1684" s="74">
        <v>45609.692036574241</v>
      </c>
      <c r="C1684" s="74"/>
      <c r="D1684" s="75" t="s">
        <v>40</v>
      </c>
      <c r="E1684" s="76">
        <v>1721</v>
      </c>
      <c r="F1684" s="77">
        <v>15.63</v>
      </c>
      <c r="G1684" s="75" t="s">
        <v>30</v>
      </c>
      <c r="H1684" s="78" t="s">
        <v>31</v>
      </c>
    </row>
    <row r="1685" spans="1:8" ht="20.100000000000001" customHeight="1">
      <c r="A1685" s="73">
        <v>45609</v>
      </c>
      <c r="B1685" s="74">
        <v>45609.692103796173</v>
      </c>
      <c r="C1685" s="74"/>
      <c r="D1685" s="75" t="s">
        <v>40</v>
      </c>
      <c r="E1685" s="76">
        <v>304</v>
      </c>
      <c r="F1685" s="77">
        <v>15.625</v>
      </c>
      <c r="G1685" s="75" t="s">
        <v>30</v>
      </c>
      <c r="H1685" s="78" t="s">
        <v>31</v>
      </c>
    </row>
    <row r="1686" spans="1:8" ht="20.100000000000001" customHeight="1">
      <c r="A1686" s="73">
        <v>45609</v>
      </c>
      <c r="B1686" s="74">
        <v>45609.692103807814</v>
      </c>
      <c r="C1686" s="74"/>
      <c r="D1686" s="75" t="s">
        <v>40</v>
      </c>
      <c r="E1686" s="76">
        <v>283</v>
      </c>
      <c r="F1686" s="77">
        <v>15.625</v>
      </c>
      <c r="G1686" s="75" t="s">
        <v>30</v>
      </c>
      <c r="H1686" s="78" t="s">
        <v>31</v>
      </c>
    </row>
    <row r="1687" spans="1:8" ht="20.100000000000001" customHeight="1">
      <c r="A1687" s="73">
        <v>45609</v>
      </c>
      <c r="B1687" s="74">
        <v>45609.692169178277</v>
      </c>
      <c r="C1687" s="74"/>
      <c r="D1687" s="75" t="s">
        <v>40</v>
      </c>
      <c r="E1687" s="76">
        <v>356</v>
      </c>
      <c r="F1687" s="77">
        <v>15.615</v>
      </c>
      <c r="G1687" s="75" t="s">
        <v>30</v>
      </c>
      <c r="H1687" s="78" t="s">
        <v>31</v>
      </c>
    </row>
    <row r="1688" spans="1:8" ht="20.100000000000001" customHeight="1">
      <c r="A1688" s="73">
        <v>45609</v>
      </c>
      <c r="B1688" s="74">
        <v>45609.692169178277</v>
      </c>
      <c r="C1688" s="74"/>
      <c r="D1688" s="75" t="s">
        <v>40</v>
      </c>
      <c r="E1688" s="76">
        <v>288</v>
      </c>
      <c r="F1688" s="77">
        <v>15.615</v>
      </c>
      <c r="G1688" s="75" t="s">
        <v>30</v>
      </c>
      <c r="H1688" s="78" t="s">
        <v>31</v>
      </c>
    </row>
    <row r="1689" spans="1:8" ht="20.100000000000001" customHeight="1">
      <c r="A1689" s="73">
        <v>45609</v>
      </c>
      <c r="B1689" s="74">
        <v>45609.692685011774</v>
      </c>
      <c r="C1689" s="74"/>
      <c r="D1689" s="75" t="s">
        <v>40</v>
      </c>
      <c r="E1689" s="76">
        <v>1184</v>
      </c>
      <c r="F1689" s="77">
        <v>15.615</v>
      </c>
      <c r="G1689" s="75" t="s">
        <v>30</v>
      </c>
      <c r="H1689" s="78" t="s">
        <v>32</v>
      </c>
    </row>
    <row r="1690" spans="1:8" ht="20.100000000000001" customHeight="1">
      <c r="A1690" s="73">
        <v>45609</v>
      </c>
      <c r="B1690" s="74">
        <v>45609.692685011774</v>
      </c>
      <c r="C1690" s="74"/>
      <c r="D1690" s="75" t="s">
        <v>40</v>
      </c>
      <c r="E1690" s="76">
        <v>43</v>
      </c>
      <c r="F1690" s="77">
        <v>15.615</v>
      </c>
      <c r="G1690" s="75" t="s">
        <v>30</v>
      </c>
      <c r="H1690" s="78" t="s">
        <v>32</v>
      </c>
    </row>
    <row r="1691" spans="1:8" ht="20.100000000000001" customHeight="1">
      <c r="A1691" s="73">
        <v>45609</v>
      </c>
      <c r="B1691" s="74">
        <v>45609.692867974751</v>
      </c>
      <c r="C1691" s="74"/>
      <c r="D1691" s="75" t="s">
        <v>40</v>
      </c>
      <c r="E1691" s="76">
        <v>619</v>
      </c>
      <c r="F1691" s="77">
        <v>15.61</v>
      </c>
      <c r="G1691" s="75" t="s">
        <v>30</v>
      </c>
      <c r="H1691" s="78" t="s">
        <v>31</v>
      </c>
    </row>
    <row r="1692" spans="1:8" ht="20.100000000000001" customHeight="1">
      <c r="A1692" s="73">
        <v>45609</v>
      </c>
      <c r="B1692" s="74">
        <v>45609.693136875052</v>
      </c>
      <c r="C1692" s="74"/>
      <c r="D1692" s="75" t="s">
        <v>40</v>
      </c>
      <c r="E1692" s="76">
        <v>632</v>
      </c>
      <c r="F1692" s="77">
        <v>15.605</v>
      </c>
      <c r="G1692" s="75" t="s">
        <v>30</v>
      </c>
      <c r="H1692" s="78" t="s">
        <v>31</v>
      </c>
    </row>
    <row r="1693" spans="1:8" ht="20.100000000000001" customHeight="1">
      <c r="A1693" s="73">
        <v>45609</v>
      </c>
      <c r="B1693" s="74">
        <v>45609.693431666587</v>
      </c>
      <c r="C1693" s="74"/>
      <c r="D1693" s="75" t="s">
        <v>40</v>
      </c>
      <c r="E1693" s="76">
        <v>1372</v>
      </c>
      <c r="F1693" s="77">
        <v>15.605</v>
      </c>
      <c r="G1693" s="75" t="s">
        <v>30</v>
      </c>
      <c r="H1693" s="78" t="s">
        <v>32</v>
      </c>
    </row>
    <row r="1694" spans="1:8" ht="20.100000000000001" customHeight="1">
      <c r="A1694" s="73">
        <v>45609</v>
      </c>
      <c r="B1694" s="74">
        <v>45609.693616203498</v>
      </c>
      <c r="C1694" s="74"/>
      <c r="D1694" s="75" t="s">
        <v>40</v>
      </c>
      <c r="E1694" s="76">
        <v>467</v>
      </c>
      <c r="F1694" s="77">
        <v>15.6</v>
      </c>
      <c r="G1694" s="75" t="s">
        <v>30</v>
      </c>
      <c r="H1694" s="78" t="s">
        <v>31</v>
      </c>
    </row>
    <row r="1695" spans="1:8" ht="20.100000000000001" customHeight="1">
      <c r="A1695" s="73">
        <v>45609</v>
      </c>
      <c r="B1695" s="74">
        <v>45609.693616203498</v>
      </c>
      <c r="C1695" s="74"/>
      <c r="D1695" s="75" t="s">
        <v>40</v>
      </c>
      <c r="E1695" s="76">
        <v>572</v>
      </c>
      <c r="F1695" s="77">
        <v>15.6</v>
      </c>
      <c r="G1695" s="75" t="s">
        <v>30</v>
      </c>
      <c r="H1695" s="78" t="s">
        <v>31</v>
      </c>
    </row>
    <row r="1696" spans="1:8" ht="20.100000000000001" customHeight="1">
      <c r="A1696" s="73">
        <v>45609</v>
      </c>
      <c r="B1696" s="74">
        <v>45609.693843449</v>
      </c>
      <c r="C1696" s="74"/>
      <c r="D1696" s="75" t="s">
        <v>40</v>
      </c>
      <c r="E1696" s="76">
        <v>404</v>
      </c>
      <c r="F1696" s="77">
        <v>15.595000000000001</v>
      </c>
      <c r="G1696" s="75" t="s">
        <v>30</v>
      </c>
      <c r="H1696" s="78" t="s">
        <v>31</v>
      </c>
    </row>
    <row r="1697" spans="1:8" ht="20.100000000000001" customHeight="1">
      <c r="A1697" s="73">
        <v>45609</v>
      </c>
      <c r="B1697" s="74">
        <v>45609.693843449</v>
      </c>
      <c r="C1697" s="74"/>
      <c r="D1697" s="75" t="s">
        <v>40</v>
      </c>
      <c r="E1697" s="76">
        <v>260</v>
      </c>
      <c r="F1697" s="77">
        <v>15.595000000000001</v>
      </c>
      <c r="G1697" s="75" t="s">
        <v>30</v>
      </c>
      <c r="H1697" s="78" t="s">
        <v>31</v>
      </c>
    </row>
    <row r="1698" spans="1:8" ht="20.100000000000001" customHeight="1">
      <c r="A1698" s="73">
        <v>45609</v>
      </c>
      <c r="B1698" s="74">
        <v>45609.694078749977</v>
      </c>
      <c r="C1698" s="74"/>
      <c r="D1698" s="75" t="s">
        <v>40</v>
      </c>
      <c r="E1698" s="76">
        <v>435</v>
      </c>
      <c r="F1698" s="77">
        <v>15.59</v>
      </c>
      <c r="G1698" s="75" t="s">
        <v>30</v>
      </c>
      <c r="H1698" s="78" t="s">
        <v>31</v>
      </c>
    </row>
    <row r="1699" spans="1:8" ht="20.100000000000001" customHeight="1">
      <c r="A1699" s="73">
        <v>45609</v>
      </c>
      <c r="B1699" s="74">
        <v>45609.694078749977</v>
      </c>
      <c r="C1699" s="74"/>
      <c r="D1699" s="75" t="s">
        <v>40</v>
      </c>
      <c r="E1699" s="76">
        <v>645</v>
      </c>
      <c r="F1699" s="77">
        <v>15.59</v>
      </c>
      <c r="G1699" s="75" t="s">
        <v>30</v>
      </c>
      <c r="H1699" s="78" t="s">
        <v>31</v>
      </c>
    </row>
    <row r="1700" spans="1:8" ht="20.100000000000001" customHeight="1">
      <c r="A1700" s="73">
        <v>45609</v>
      </c>
      <c r="B1700" s="74">
        <v>45609.694144213106</v>
      </c>
      <c r="C1700" s="74"/>
      <c r="D1700" s="75" t="s">
        <v>40</v>
      </c>
      <c r="E1700" s="76">
        <v>68</v>
      </c>
      <c r="F1700" s="77">
        <v>15.585000000000001</v>
      </c>
      <c r="G1700" s="75" t="s">
        <v>30</v>
      </c>
      <c r="H1700" s="78" t="s">
        <v>31</v>
      </c>
    </row>
    <row r="1701" spans="1:8" ht="20.100000000000001" customHeight="1">
      <c r="A1701" s="73">
        <v>45609</v>
      </c>
      <c r="B1701" s="74">
        <v>45609.69471111102</v>
      </c>
      <c r="C1701" s="74"/>
      <c r="D1701" s="75" t="s">
        <v>40</v>
      </c>
      <c r="E1701" s="76">
        <v>528</v>
      </c>
      <c r="F1701" s="77">
        <v>15.585000000000001</v>
      </c>
      <c r="G1701" s="75" t="s">
        <v>30</v>
      </c>
      <c r="H1701" s="78" t="s">
        <v>32</v>
      </c>
    </row>
    <row r="1702" spans="1:8" ht="20.100000000000001" customHeight="1">
      <c r="A1702" s="73">
        <v>45609</v>
      </c>
      <c r="B1702" s="74">
        <v>45609.694711157586</v>
      </c>
      <c r="C1702" s="74"/>
      <c r="D1702" s="75" t="s">
        <v>40</v>
      </c>
      <c r="E1702" s="76">
        <v>1318</v>
      </c>
      <c r="F1702" s="77">
        <v>15.585000000000001</v>
      </c>
      <c r="G1702" s="75" t="s">
        <v>30</v>
      </c>
      <c r="H1702" s="78" t="s">
        <v>31</v>
      </c>
    </row>
    <row r="1703" spans="1:8" ht="20.100000000000001" customHeight="1">
      <c r="A1703" s="73">
        <v>45609</v>
      </c>
      <c r="B1703" s="74">
        <v>45609.694957094733</v>
      </c>
      <c r="C1703" s="74"/>
      <c r="D1703" s="75" t="s">
        <v>40</v>
      </c>
      <c r="E1703" s="76">
        <v>230</v>
      </c>
      <c r="F1703" s="77">
        <v>15.58</v>
      </c>
      <c r="G1703" s="75" t="s">
        <v>30</v>
      </c>
      <c r="H1703" s="78" t="s">
        <v>31</v>
      </c>
    </row>
    <row r="1704" spans="1:8" ht="20.100000000000001" customHeight="1">
      <c r="A1704" s="73">
        <v>45609</v>
      </c>
      <c r="B1704" s="74">
        <v>45609.694986470044</v>
      </c>
      <c r="C1704" s="74"/>
      <c r="D1704" s="75" t="s">
        <v>40</v>
      </c>
      <c r="E1704" s="76">
        <v>591</v>
      </c>
      <c r="F1704" s="77">
        <v>15.574999999999999</v>
      </c>
      <c r="G1704" s="75" t="s">
        <v>30</v>
      </c>
      <c r="H1704" s="78" t="s">
        <v>31</v>
      </c>
    </row>
    <row r="1705" spans="1:8" ht="20.100000000000001" customHeight="1">
      <c r="A1705" s="73">
        <v>45609</v>
      </c>
      <c r="B1705" s="74">
        <v>45609.694986470044</v>
      </c>
      <c r="C1705" s="74"/>
      <c r="D1705" s="75" t="s">
        <v>40</v>
      </c>
      <c r="E1705" s="76">
        <v>8</v>
      </c>
      <c r="F1705" s="77">
        <v>15.574999999999999</v>
      </c>
      <c r="G1705" s="75" t="s">
        <v>30</v>
      </c>
      <c r="H1705" s="78" t="s">
        <v>31</v>
      </c>
    </row>
    <row r="1706" spans="1:8" ht="20.100000000000001" customHeight="1">
      <c r="A1706" s="73">
        <v>45609</v>
      </c>
      <c r="B1706" s="74">
        <v>45609.695141134318</v>
      </c>
      <c r="C1706" s="74"/>
      <c r="D1706" s="75" t="s">
        <v>40</v>
      </c>
      <c r="E1706" s="76">
        <v>58</v>
      </c>
      <c r="F1706" s="77">
        <v>15.57</v>
      </c>
      <c r="G1706" s="75" t="s">
        <v>30</v>
      </c>
      <c r="H1706" s="78" t="s">
        <v>31</v>
      </c>
    </row>
    <row r="1707" spans="1:8" ht="20.100000000000001" customHeight="1">
      <c r="A1707" s="73">
        <v>45609</v>
      </c>
      <c r="B1707" s="74">
        <v>45609.695141134318</v>
      </c>
      <c r="C1707" s="74"/>
      <c r="D1707" s="75" t="s">
        <v>40</v>
      </c>
      <c r="E1707" s="76">
        <v>602</v>
      </c>
      <c r="F1707" s="77">
        <v>15.57</v>
      </c>
      <c r="G1707" s="75" t="s">
        <v>30</v>
      </c>
      <c r="H1707" s="78" t="s">
        <v>31</v>
      </c>
    </row>
    <row r="1708" spans="1:8" ht="20.100000000000001" customHeight="1">
      <c r="A1708" s="73">
        <v>45609</v>
      </c>
      <c r="B1708" s="74">
        <v>45609.695909444243</v>
      </c>
      <c r="C1708" s="74"/>
      <c r="D1708" s="75" t="s">
        <v>40</v>
      </c>
      <c r="E1708" s="76">
        <v>354</v>
      </c>
      <c r="F1708" s="77">
        <v>15.56</v>
      </c>
      <c r="G1708" s="75" t="s">
        <v>30</v>
      </c>
      <c r="H1708" s="78" t="s">
        <v>32</v>
      </c>
    </row>
    <row r="1709" spans="1:8" ht="20.100000000000001" customHeight="1">
      <c r="A1709" s="73">
        <v>45609</v>
      </c>
      <c r="B1709" s="74">
        <v>45609.695909444243</v>
      </c>
      <c r="C1709" s="74"/>
      <c r="D1709" s="75" t="s">
        <v>40</v>
      </c>
      <c r="E1709" s="76">
        <v>601</v>
      </c>
      <c r="F1709" s="77">
        <v>15.56</v>
      </c>
      <c r="G1709" s="75" t="s">
        <v>30</v>
      </c>
      <c r="H1709" s="78" t="s">
        <v>32</v>
      </c>
    </row>
    <row r="1710" spans="1:8" ht="20.100000000000001" customHeight="1">
      <c r="A1710" s="73">
        <v>45609</v>
      </c>
      <c r="B1710" s="74">
        <v>45609.695909444243</v>
      </c>
      <c r="C1710" s="74"/>
      <c r="D1710" s="75" t="s">
        <v>40</v>
      </c>
      <c r="E1710" s="76">
        <v>601</v>
      </c>
      <c r="F1710" s="77">
        <v>15.56</v>
      </c>
      <c r="G1710" s="75" t="s">
        <v>30</v>
      </c>
      <c r="H1710" s="78" t="s">
        <v>32</v>
      </c>
    </row>
    <row r="1711" spans="1:8" ht="20.100000000000001" customHeight="1">
      <c r="A1711" s="73">
        <v>45609</v>
      </c>
      <c r="B1711" s="74">
        <v>45609.695909444243</v>
      </c>
      <c r="C1711" s="74"/>
      <c r="D1711" s="75" t="s">
        <v>40</v>
      </c>
      <c r="E1711" s="76">
        <v>455</v>
      </c>
      <c r="F1711" s="77">
        <v>15.56</v>
      </c>
      <c r="G1711" s="75" t="s">
        <v>30</v>
      </c>
      <c r="H1711" s="78" t="s">
        <v>32</v>
      </c>
    </row>
    <row r="1712" spans="1:8" ht="20.100000000000001" customHeight="1">
      <c r="A1712" s="73">
        <v>45609</v>
      </c>
      <c r="B1712" s="74">
        <v>45609.696644155309</v>
      </c>
      <c r="C1712" s="74"/>
      <c r="D1712" s="75" t="s">
        <v>40</v>
      </c>
      <c r="E1712" s="76">
        <v>494</v>
      </c>
      <c r="F1712" s="77">
        <v>15.565</v>
      </c>
      <c r="G1712" s="75" t="s">
        <v>30</v>
      </c>
      <c r="H1712" s="78" t="s">
        <v>32</v>
      </c>
    </row>
    <row r="1713" spans="1:8" ht="20.100000000000001" customHeight="1">
      <c r="A1713" s="73">
        <v>45609</v>
      </c>
      <c r="B1713" s="74">
        <v>45609.696702280082</v>
      </c>
      <c r="C1713" s="74"/>
      <c r="D1713" s="75" t="s">
        <v>40</v>
      </c>
      <c r="E1713" s="76">
        <v>1253</v>
      </c>
      <c r="F1713" s="77">
        <v>15.565</v>
      </c>
      <c r="G1713" s="75" t="s">
        <v>30</v>
      </c>
      <c r="H1713" s="78" t="s">
        <v>31</v>
      </c>
    </row>
    <row r="1714" spans="1:8" ht="20.100000000000001" customHeight="1">
      <c r="A1714" s="73">
        <v>45609</v>
      </c>
      <c r="B1714" s="74">
        <v>45609.697367638815</v>
      </c>
      <c r="C1714" s="74"/>
      <c r="D1714" s="75" t="s">
        <v>40</v>
      </c>
      <c r="E1714" s="76">
        <v>90</v>
      </c>
      <c r="F1714" s="77">
        <v>15.56</v>
      </c>
      <c r="G1714" s="75" t="s">
        <v>30</v>
      </c>
      <c r="H1714" s="78" t="s">
        <v>32</v>
      </c>
    </row>
    <row r="1715" spans="1:8" ht="20.100000000000001" customHeight="1">
      <c r="A1715" s="73">
        <v>45609</v>
      </c>
      <c r="B1715" s="74">
        <v>45609.697367650457</v>
      </c>
      <c r="C1715" s="74"/>
      <c r="D1715" s="75" t="s">
        <v>40</v>
      </c>
      <c r="E1715" s="76">
        <v>939</v>
      </c>
      <c r="F1715" s="77">
        <v>15.56</v>
      </c>
      <c r="G1715" s="75" t="s">
        <v>30</v>
      </c>
      <c r="H1715" s="78" t="s">
        <v>31</v>
      </c>
    </row>
    <row r="1716" spans="1:8" ht="20.100000000000001" customHeight="1">
      <c r="A1716" s="73">
        <v>45609</v>
      </c>
      <c r="B1716" s="74">
        <v>45609.697842187714</v>
      </c>
      <c r="C1716" s="74"/>
      <c r="D1716" s="75" t="s">
        <v>40</v>
      </c>
      <c r="E1716" s="76">
        <v>1461</v>
      </c>
      <c r="F1716" s="77">
        <v>15.565</v>
      </c>
      <c r="G1716" s="75" t="s">
        <v>30</v>
      </c>
      <c r="H1716" s="78" t="s">
        <v>31</v>
      </c>
    </row>
    <row r="1717" spans="1:8" ht="20.100000000000001" customHeight="1">
      <c r="A1717" s="73">
        <v>45609</v>
      </c>
      <c r="B1717" s="74">
        <v>45609.698671180755</v>
      </c>
      <c r="C1717" s="74"/>
      <c r="D1717" s="75" t="s">
        <v>40</v>
      </c>
      <c r="E1717" s="76">
        <v>18</v>
      </c>
      <c r="F1717" s="77">
        <v>15.585000000000001</v>
      </c>
      <c r="G1717" s="75" t="s">
        <v>30</v>
      </c>
      <c r="H1717" s="78" t="s">
        <v>31</v>
      </c>
    </row>
    <row r="1718" spans="1:8" ht="20.100000000000001" customHeight="1">
      <c r="A1718" s="73">
        <v>45609</v>
      </c>
      <c r="B1718" s="74">
        <v>45609.698671238497</v>
      </c>
      <c r="C1718" s="74"/>
      <c r="D1718" s="75" t="s">
        <v>40</v>
      </c>
      <c r="E1718" s="76">
        <v>13</v>
      </c>
      <c r="F1718" s="77">
        <v>15.585000000000001</v>
      </c>
      <c r="G1718" s="75" t="s">
        <v>30</v>
      </c>
      <c r="H1718" s="78" t="s">
        <v>31</v>
      </c>
    </row>
    <row r="1719" spans="1:8" ht="20.100000000000001" customHeight="1">
      <c r="A1719" s="73">
        <v>45609</v>
      </c>
      <c r="B1719" s="74">
        <v>45609.698725185357</v>
      </c>
      <c r="C1719" s="74"/>
      <c r="D1719" s="75" t="s">
        <v>40</v>
      </c>
      <c r="E1719" s="76">
        <v>1660</v>
      </c>
      <c r="F1719" s="77">
        <v>15.585000000000001</v>
      </c>
      <c r="G1719" s="75" t="s">
        <v>30</v>
      </c>
      <c r="H1719" s="78" t="s">
        <v>31</v>
      </c>
    </row>
    <row r="1720" spans="1:8" ht="20.100000000000001" customHeight="1">
      <c r="A1720" s="73">
        <v>45609</v>
      </c>
      <c r="B1720" s="74">
        <v>45609.698725185357</v>
      </c>
      <c r="C1720" s="74"/>
      <c r="D1720" s="75" t="s">
        <v>40</v>
      </c>
      <c r="E1720" s="76">
        <v>1519</v>
      </c>
      <c r="F1720" s="77">
        <v>15.585000000000001</v>
      </c>
      <c r="G1720" s="75" t="s">
        <v>30</v>
      </c>
      <c r="H1720" s="78" t="s">
        <v>31</v>
      </c>
    </row>
    <row r="1721" spans="1:8" ht="20.100000000000001" customHeight="1">
      <c r="A1721" s="73">
        <v>45609</v>
      </c>
      <c r="B1721" s="74">
        <v>45609.699028958101</v>
      </c>
      <c r="C1721" s="74"/>
      <c r="D1721" s="75" t="s">
        <v>40</v>
      </c>
      <c r="E1721" s="76">
        <v>219</v>
      </c>
      <c r="F1721" s="77">
        <v>15.595000000000001</v>
      </c>
      <c r="G1721" s="75" t="s">
        <v>30</v>
      </c>
      <c r="H1721" s="78" t="s">
        <v>32</v>
      </c>
    </row>
    <row r="1722" spans="1:8" ht="20.100000000000001" customHeight="1">
      <c r="A1722" s="73">
        <v>45609</v>
      </c>
      <c r="B1722" s="74">
        <v>45609.699028958101</v>
      </c>
      <c r="C1722" s="74"/>
      <c r="D1722" s="75" t="s">
        <v>40</v>
      </c>
      <c r="E1722" s="76">
        <v>1159</v>
      </c>
      <c r="F1722" s="77">
        <v>15.595000000000001</v>
      </c>
      <c r="G1722" s="75" t="s">
        <v>30</v>
      </c>
      <c r="H1722" s="78" t="s">
        <v>32</v>
      </c>
    </row>
    <row r="1723" spans="1:8" ht="20.100000000000001" customHeight="1">
      <c r="A1723" s="73">
        <v>45609</v>
      </c>
      <c r="B1723" s="74">
        <v>45609.699028958101</v>
      </c>
      <c r="C1723" s="74"/>
      <c r="D1723" s="75" t="s">
        <v>40</v>
      </c>
      <c r="E1723" s="76">
        <v>189</v>
      </c>
      <c r="F1723" s="77">
        <v>15.595000000000001</v>
      </c>
      <c r="G1723" s="75" t="s">
        <v>30</v>
      </c>
      <c r="H1723" s="78" t="s">
        <v>32</v>
      </c>
    </row>
    <row r="1724" spans="1:8" ht="20.100000000000001" customHeight="1">
      <c r="A1724" s="73">
        <v>45609</v>
      </c>
      <c r="B1724" s="74">
        <v>45609.699028958101</v>
      </c>
      <c r="C1724" s="74"/>
      <c r="D1724" s="75" t="s">
        <v>40</v>
      </c>
      <c r="E1724" s="76">
        <v>1</v>
      </c>
      <c r="F1724" s="77">
        <v>15.595000000000001</v>
      </c>
      <c r="G1724" s="75" t="s">
        <v>30</v>
      </c>
      <c r="H1724" s="78" t="s">
        <v>32</v>
      </c>
    </row>
    <row r="1725" spans="1:8" ht="20.100000000000001" customHeight="1">
      <c r="A1725" s="73">
        <v>45609</v>
      </c>
      <c r="B1725" s="74">
        <v>45609.699113888666</v>
      </c>
      <c r="C1725" s="74"/>
      <c r="D1725" s="75" t="s">
        <v>40</v>
      </c>
      <c r="E1725" s="76">
        <v>658</v>
      </c>
      <c r="F1725" s="77">
        <v>15.59</v>
      </c>
      <c r="G1725" s="75" t="s">
        <v>30</v>
      </c>
      <c r="H1725" s="78" t="s">
        <v>31</v>
      </c>
    </row>
    <row r="1726" spans="1:8" ht="20.100000000000001" customHeight="1">
      <c r="A1726" s="73">
        <v>45609</v>
      </c>
      <c r="B1726" s="74">
        <v>45609.699868240859</v>
      </c>
      <c r="C1726" s="74"/>
      <c r="D1726" s="75" t="s">
        <v>40</v>
      </c>
      <c r="E1726" s="76">
        <v>1400</v>
      </c>
      <c r="F1726" s="77">
        <v>15.595000000000001</v>
      </c>
      <c r="G1726" s="75" t="s">
        <v>30</v>
      </c>
      <c r="H1726" s="78" t="s">
        <v>31</v>
      </c>
    </row>
    <row r="1727" spans="1:8" ht="20.100000000000001" customHeight="1">
      <c r="A1727" s="73">
        <v>45609</v>
      </c>
      <c r="B1727" s="74">
        <v>45609.699868298601</v>
      </c>
      <c r="C1727" s="74"/>
      <c r="D1727" s="75" t="s">
        <v>40</v>
      </c>
      <c r="E1727" s="76">
        <v>557</v>
      </c>
      <c r="F1727" s="77">
        <v>15.595000000000001</v>
      </c>
      <c r="G1727" s="75" t="s">
        <v>30</v>
      </c>
      <c r="H1727" s="78" t="s">
        <v>32</v>
      </c>
    </row>
    <row r="1728" spans="1:8" ht="20.100000000000001" customHeight="1">
      <c r="A1728" s="73">
        <v>45609</v>
      </c>
      <c r="B1728" s="74">
        <v>45609.700627754442</v>
      </c>
      <c r="C1728" s="74"/>
      <c r="D1728" s="75" t="s">
        <v>40</v>
      </c>
      <c r="E1728" s="76">
        <v>481</v>
      </c>
      <c r="F1728" s="77">
        <v>15.605</v>
      </c>
      <c r="G1728" s="75" t="s">
        <v>30</v>
      </c>
      <c r="H1728" s="78" t="s">
        <v>32</v>
      </c>
    </row>
    <row r="1729" spans="1:8" ht="20.100000000000001" customHeight="1">
      <c r="A1729" s="73">
        <v>45609</v>
      </c>
      <c r="B1729" s="74">
        <v>45609.700627789367</v>
      </c>
      <c r="C1729" s="74"/>
      <c r="D1729" s="75" t="s">
        <v>40</v>
      </c>
      <c r="E1729" s="76">
        <v>1259</v>
      </c>
      <c r="F1729" s="77">
        <v>15.605</v>
      </c>
      <c r="G1729" s="75" t="s">
        <v>30</v>
      </c>
      <c r="H1729" s="78" t="s">
        <v>31</v>
      </c>
    </row>
    <row r="1730" spans="1:8" ht="20.100000000000001" customHeight="1">
      <c r="A1730" s="73">
        <v>45609</v>
      </c>
      <c r="B1730" s="74">
        <v>45609.700627789367</v>
      </c>
      <c r="C1730" s="74"/>
      <c r="D1730" s="75" t="s">
        <v>40</v>
      </c>
      <c r="E1730" s="76">
        <v>721</v>
      </c>
      <c r="F1730" s="77">
        <v>15.605</v>
      </c>
      <c r="G1730" s="75" t="s">
        <v>30</v>
      </c>
      <c r="H1730" s="78" t="s">
        <v>31</v>
      </c>
    </row>
    <row r="1731" spans="1:8" ht="20.100000000000001" customHeight="1">
      <c r="A1731" s="73">
        <v>45609</v>
      </c>
      <c r="B1731" s="74">
        <v>45609.700951747596</v>
      </c>
      <c r="C1731" s="74"/>
      <c r="D1731" s="75" t="s">
        <v>40</v>
      </c>
      <c r="E1731" s="76">
        <v>77</v>
      </c>
      <c r="F1731" s="77">
        <v>15.6</v>
      </c>
      <c r="G1731" s="75" t="s">
        <v>30</v>
      </c>
      <c r="H1731" s="78" t="s">
        <v>31</v>
      </c>
    </row>
    <row r="1732" spans="1:8" ht="20.100000000000001" customHeight="1">
      <c r="A1732" s="73">
        <v>45609</v>
      </c>
      <c r="B1732" s="74">
        <v>45609.700951782521</v>
      </c>
      <c r="C1732" s="74"/>
      <c r="D1732" s="75" t="s">
        <v>40</v>
      </c>
      <c r="E1732" s="76">
        <v>561</v>
      </c>
      <c r="F1732" s="77">
        <v>15.595000000000001</v>
      </c>
      <c r="G1732" s="75" t="s">
        <v>30</v>
      </c>
      <c r="H1732" s="78" t="s">
        <v>31</v>
      </c>
    </row>
    <row r="1733" spans="1:8" ht="20.100000000000001" customHeight="1">
      <c r="A1733" s="73">
        <v>45609</v>
      </c>
      <c r="B1733" s="74">
        <v>45609.701414051</v>
      </c>
      <c r="C1733" s="74"/>
      <c r="D1733" s="75" t="s">
        <v>40</v>
      </c>
      <c r="E1733" s="76">
        <v>619</v>
      </c>
      <c r="F1733" s="77">
        <v>15.6</v>
      </c>
      <c r="G1733" s="75" t="s">
        <v>30</v>
      </c>
      <c r="H1733" s="78" t="s">
        <v>32</v>
      </c>
    </row>
    <row r="1734" spans="1:8" ht="20.100000000000001" customHeight="1">
      <c r="A1734" s="73">
        <v>45609</v>
      </c>
      <c r="B1734" s="74">
        <v>45609.701414016075</v>
      </c>
      <c r="C1734" s="74"/>
      <c r="D1734" s="75" t="s">
        <v>40</v>
      </c>
      <c r="E1734" s="76">
        <v>148</v>
      </c>
      <c r="F1734" s="77">
        <v>15.6</v>
      </c>
      <c r="G1734" s="75" t="s">
        <v>30</v>
      </c>
      <c r="H1734" s="78" t="s">
        <v>31</v>
      </c>
    </row>
    <row r="1735" spans="1:8" ht="20.100000000000001" customHeight="1">
      <c r="A1735" s="73">
        <v>45609</v>
      </c>
      <c r="B1735" s="74">
        <v>45609.701414016075</v>
      </c>
      <c r="C1735" s="74"/>
      <c r="D1735" s="75" t="s">
        <v>40</v>
      </c>
      <c r="E1735" s="76">
        <v>460</v>
      </c>
      <c r="F1735" s="77">
        <v>15.6</v>
      </c>
      <c r="G1735" s="75" t="s">
        <v>30</v>
      </c>
      <c r="H1735" s="78" t="s">
        <v>31</v>
      </c>
    </row>
    <row r="1736" spans="1:8" ht="20.100000000000001" customHeight="1">
      <c r="A1736" s="73">
        <v>45609</v>
      </c>
      <c r="B1736" s="74">
        <v>45609.701414074283</v>
      </c>
      <c r="C1736" s="74"/>
      <c r="D1736" s="75" t="s">
        <v>40</v>
      </c>
      <c r="E1736" s="76">
        <v>696</v>
      </c>
      <c r="F1736" s="77">
        <v>15.6</v>
      </c>
      <c r="G1736" s="75" t="s">
        <v>30</v>
      </c>
      <c r="H1736" s="78" t="s">
        <v>31</v>
      </c>
    </row>
    <row r="1737" spans="1:8" ht="20.100000000000001" customHeight="1">
      <c r="A1737" s="73">
        <v>45609</v>
      </c>
      <c r="B1737" s="74">
        <v>45609.701414074283</v>
      </c>
      <c r="C1737" s="74"/>
      <c r="D1737" s="75" t="s">
        <v>40</v>
      </c>
      <c r="E1737" s="76">
        <v>262</v>
      </c>
      <c r="F1737" s="77">
        <v>15.6</v>
      </c>
      <c r="G1737" s="75" t="s">
        <v>30</v>
      </c>
      <c r="H1737" s="78" t="s">
        <v>31</v>
      </c>
    </row>
    <row r="1738" spans="1:8" ht="20.100000000000001" customHeight="1">
      <c r="A1738" s="73">
        <v>45609</v>
      </c>
      <c r="B1738" s="74">
        <v>45609.701481030323</v>
      </c>
      <c r="C1738" s="74"/>
      <c r="D1738" s="75" t="s">
        <v>40</v>
      </c>
      <c r="E1738" s="76">
        <v>72</v>
      </c>
      <c r="F1738" s="77">
        <v>15.595000000000001</v>
      </c>
      <c r="G1738" s="75" t="s">
        <v>30</v>
      </c>
      <c r="H1738" s="78" t="s">
        <v>31</v>
      </c>
    </row>
    <row r="1739" spans="1:8" ht="20.100000000000001" customHeight="1">
      <c r="A1739" s="73">
        <v>45609</v>
      </c>
      <c r="B1739" s="74">
        <v>45609.702027360909</v>
      </c>
      <c r="C1739" s="74"/>
      <c r="D1739" s="75" t="s">
        <v>40</v>
      </c>
      <c r="E1739" s="76">
        <v>62</v>
      </c>
      <c r="F1739" s="77">
        <v>15.59</v>
      </c>
      <c r="G1739" s="75" t="s">
        <v>30</v>
      </c>
      <c r="H1739" s="78" t="s">
        <v>31</v>
      </c>
    </row>
    <row r="1740" spans="1:8" ht="20.100000000000001" customHeight="1">
      <c r="A1740" s="73">
        <v>45609</v>
      </c>
      <c r="B1740" s="74">
        <v>45609.702027360909</v>
      </c>
      <c r="C1740" s="74"/>
      <c r="D1740" s="75" t="s">
        <v>40</v>
      </c>
      <c r="E1740" s="76">
        <v>178</v>
      </c>
      <c r="F1740" s="77">
        <v>15.59</v>
      </c>
      <c r="G1740" s="75" t="s">
        <v>30</v>
      </c>
      <c r="H1740" s="78" t="s">
        <v>31</v>
      </c>
    </row>
    <row r="1741" spans="1:8" ht="20.100000000000001" customHeight="1">
      <c r="A1741" s="73">
        <v>45609</v>
      </c>
      <c r="B1741" s="74">
        <v>45609.70257042814</v>
      </c>
      <c r="C1741" s="74"/>
      <c r="D1741" s="75" t="s">
        <v>40</v>
      </c>
      <c r="E1741" s="76">
        <v>200</v>
      </c>
      <c r="F1741" s="77">
        <v>15.6</v>
      </c>
      <c r="G1741" s="75" t="s">
        <v>30</v>
      </c>
      <c r="H1741" s="78" t="s">
        <v>31</v>
      </c>
    </row>
    <row r="1742" spans="1:8" ht="20.100000000000001" customHeight="1">
      <c r="A1742" s="73">
        <v>45609</v>
      </c>
      <c r="B1742" s="74">
        <v>45609.702611087821</v>
      </c>
      <c r="C1742" s="74"/>
      <c r="D1742" s="75" t="s">
        <v>40</v>
      </c>
      <c r="E1742" s="76">
        <v>1500</v>
      </c>
      <c r="F1742" s="77">
        <v>15.6</v>
      </c>
      <c r="G1742" s="75" t="s">
        <v>30</v>
      </c>
      <c r="H1742" s="78" t="s">
        <v>31</v>
      </c>
    </row>
    <row r="1743" spans="1:8" ht="20.100000000000001" customHeight="1">
      <c r="A1743" s="73">
        <v>45609</v>
      </c>
      <c r="B1743" s="74">
        <v>45609.702611087821</v>
      </c>
      <c r="C1743" s="74"/>
      <c r="D1743" s="75" t="s">
        <v>40</v>
      </c>
      <c r="E1743" s="76">
        <v>103</v>
      </c>
      <c r="F1743" s="77">
        <v>15.6</v>
      </c>
      <c r="G1743" s="75" t="s">
        <v>30</v>
      </c>
      <c r="H1743" s="78" t="s">
        <v>31</v>
      </c>
    </row>
    <row r="1744" spans="1:8" ht="20.100000000000001" customHeight="1">
      <c r="A1744" s="73">
        <v>45609</v>
      </c>
      <c r="B1744" s="74">
        <v>45609.70261140028</v>
      </c>
      <c r="C1744" s="74"/>
      <c r="D1744" s="75" t="s">
        <v>40</v>
      </c>
      <c r="E1744" s="76">
        <v>625</v>
      </c>
      <c r="F1744" s="77">
        <v>15.6</v>
      </c>
      <c r="G1744" s="75" t="s">
        <v>30</v>
      </c>
      <c r="H1744" s="78" t="s">
        <v>31</v>
      </c>
    </row>
    <row r="1745" spans="1:8" ht="20.100000000000001" customHeight="1">
      <c r="A1745" s="73">
        <v>45609</v>
      </c>
      <c r="B1745" s="74">
        <v>45609.702993923798</v>
      </c>
      <c r="C1745" s="74"/>
      <c r="D1745" s="75" t="s">
        <v>40</v>
      </c>
      <c r="E1745" s="76">
        <v>33</v>
      </c>
      <c r="F1745" s="77">
        <v>15.6</v>
      </c>
      <c r="G1745" s="75" t="s">
        <v>30</v>
      </c>
      <c r="H1745" s="78" t="s">
        <v>32</v>
      </c>
    </row>
    <row r="1746" spans="1:8" ht="20.100000000000001" customHeight="1">
      <c r="A1746" s="73">
        <v>45609</v>
      </c>
      <c r="B1746" s="74">
        <v>45609.703171053436</v>
      </c>
      <c r="C1746" s="74"/>
      <c r="D1746" s="75" t="s">
        <v>40</v>
      </c>
      <c r="E1746" s="76">
        <v>576</v>
      </c>
      <c r="F1746" s="77">
        <v>15.605</v>
      </c>
      <c r="G1746" s="75" t="s">
        <v>30</v>
      </c>
      <c r="H1746" s="78" t="s">
        <v>32</v>
      </c>
    </row>
    <row r="1747" spans="1:8" ht="20.100000000000001" customHeight="1">
      <c r="A1747" s="73">
        <v>45609</v>
      </c>
      <c r="B1747" s="74">
        <v>45609.703171053436</v>
      </c>
      <c r="C1747" s="74"/>
      <c r="D1747" s="75" t="s">
        <v>40</v>
      </c>
      <c r="E1747" s="76">
        <v>244</v>
      </c>
      <c r="F1747" s="77">
        <v>15.605</v>
      </c>
      <c r="G1747" s="75" t="s">
        <v>30</v>
      </c>
      <c r="H1747" s="78" t="s">
        <v>32</v>
      </c>
    </row>
    <row r="1748" spans="1:8" ht="20.100000000000001" customHeight="1">
      <c r="A1748" s="73">
        <v>45609</v>
      </c>
      <c r="B1748" s="74">
        <v>45609.703171087895</v>
      </c>
      <c r="C1748" s="74"/>
      <c r="D1748" s="75" t="s">
        <v>40</v>
      </c>
      <c r="E1748" s="76">
        <v>680</v>
      </c>
      <c r="F1748" s="77">
        <v>15.605</v>
      </c>
      <c r="G1748" s="75" t="s">
        <v>30</v>
      </c>
      <c r="H1748" s="78" t="s">
        <v>31</v>
      </c>
    </row>
    <row r="1749" spans="1:8" ht="20.100000000000001" customHeight="1">
      <c r="A1749" s="73">
        <v>45609</v>
      </c>
      <c r="B1749" s="74">
        <v>45609.703171087895</v>
      </c>
      <c r="C1749" s="74"/>
      <c r="D1749" s="75" t="s">
        <v>40</v>
      </c>
      <c r="E1749" s="76">
        <v>608</v>
      </c>
      <c r="F1749" s="77">
        <v>15.605</v>
      </c>
      <c r="G1749" s="75" t="s">
        <v>30</v>
      </c>
      <c r="H1749" s="78" t="s">
        <v>31</v>
      </c>
    </row>
    <row r="1750" spans="1:8" ht="20.100000000000001" customHeight="1">
      <c r="A1750" s="73">
        <v>45609</v>
      </c>
      <c r="B1750" s="74">
        <v>45609.703171087895</v>
      </c>
      <c r="C1750" s="74"/>
      <c r="D1750" s="75" t="s">
        <v>40</v>
      </c>
      <c r="E1750" s="76">
        <v>762</v>
      </c>
      <c r="F1750" s="77">
        <v>15.605</v>
      </c>
      <c r="G1750" s="75" t="s">
        <v>30</v>
      </c>
      <c r="H1750" s="78" t="s">
        <v>31</v>
      </c>
    </row>
    <row r="1751" spans="1:8" ht="20.100000000000001" customHeight="1">
      <c r="A1751" s="73">
        <v>45609</v>
      </c>
      <c r="B1751" s="74">
        <v>45609.70337740751</v>
      </c>
      <c r="C1751" s="74"/>
      <c r="D1751" s="75" t="s">
        <v>40</v>
      </c>
      <c r="E1751" s="76">
        <v>649</v>
      </c>
      <c r="F1751" s="77">
        <v>15.6</v>
      </c>
      <c r="G1751" s="75" t="s">
        <v>30</v>
      </c>
      <c r="H1751" s="78" t="s">
        <v>31</v>
      </c>
    </row>
    <row r="1752" spans="1:8" ht="20.100000000000001" customHeight="1">
      <c r="A1752" s="73">
        <v>45609</v>
      </c>
      <c r="B1752" s="74">
        <v>45609.704067858867</v>
      </c>
      <c r="C1752" s="74"/>
      <c r="D1752" s="75" t="s">
        <v>40</v>
      </c>
      <c r="E1752" s="76">
        <v>314</v>
      </c>
      <c r="F1752" s="77">
        <v>15.605</v>
      </c>
      <c r="G1752" s="75" t="s">
        <v>30</v>
      </c>
      <c r="H1752" s="78" t="s">
        <v>32</v>
      </c>
    </row>
    <row r="1753" spans="1:8" ht="20.100000000000001" customHeight="1">
      <c r="A1753" s="73">
        <v>45609</v>
      </c>
      <c r="B1753" s="74">
        <v>45609.704067858867</v>
      </c>
      <c r="C1753" s="74"/>
      <c r="D1753" s="75" t="s">
        <v>40</v>
      </c>
      <c r="E1753" s="76">
        <v>24</v>
      </c>
      <c r="F1753" s="77">
        <v>15.605</v>
      </c>
      <c r="G1753" s="75" t="s">
        <v>30</v>
      </c>
      <c r="H1753" s="78" t="s">
        <v>32</v>
      </c>
    </row>
    <row r="1754" spans="1:8" ht="20.100000000000001" customHeight="1">
      <c r="A1754" s="73">
        <v>45609</v>
      </c>
      <c r="B1754" s="74">
        <v>45609.704067858867</v>
      </c>
      <c r="C1754" s="74"/>
      <c r="D1754" s="75" t="s">
        <v>40</v>
      </c>
      <c r="E1754" s="76">
        <v>149</v>
      </c>
      <c r="F1754" s="77">
        <v>15.605</v>
      </c>
      <c r="G1754" s="75" t="s">
        <v>30</v>
      </c>
      <c r="H1754" s="78" t="s">
        <v>32</v>
      </c>
    </row>
    <row r="1755" spans="1:8" ht="20.100000000000001" customHeight="1">
      <c r="A1755" s="73">
        <v>45609</v>
      </c>
      <c r="B1755" s="74">
        <v>45609.704067858867</v>
      </c>
      <c r="C1755" s="74"/>
      <c r="D1755" s="75" t="s">
        <v>40</v>
      </c>
      <c r="E1755" s="76">
        <v>605</v>
      </c>
      <c r="F1755" s="77">
        <v>15.605</v>
      </c>
      <c r="G1755" s="75" t="s">
        <v>30</v>
      </c>
      <c r="H1755" s="78" t="s">
        <v>32</v>
      </c>
    </row>
    <row r="1756" spans="1:8" ht="20.100000000000001" customHeight="1">
      <c r="A1756" s="73">
        <v>45609</v>
      </c>
      <c r="B1756" s="74">
        <v>45609.70556723373</v>
      </c>
      <c r="C1756" s="74"/>
      <c r="D1756" s="75" t="s">
        <v>40</v>
      </c>
      <c r="E1756" s="76">
        <v>553</v>
      </c>
      <c r="F1756" s="77">
        <v>15.61</v>
      </c>
      <c r="G1756" s="75" t="s">
        <v>30</v>
      </c>
      <c r="H1756" s="78" t="s">
        <v>32</v>
      </c>
    </row>
    <row r="1757" spans="1:8" ht="20.100000000000001" customHeight="1">
      <c r="A1757" s="73">
        <v>45609</v>
      </c>
      <c r="B1757" s="74">
        <v>45609.70556723373</v>
      </c>
      <c r="C1757" s="74"/>
      <c r="D1757" s="75" t="s">
        <v>40</v>
      </c>
      <c r="E1757" s="76">
        <v>900</v>
      </c>
      <c r="F1757" s="77">
        <v>15.61</v>
      </c>
      <c r="G1757" s="75" t="s">
        <v>30</v>
      </c>
      <c r="H1757" s="78" t="s">
        <v>32</v>
      </c>
    </row>
    <row r="1758" spans="1:8" ht="20.100000000000001" customHeight="1">
      <c r="A1758" s="73">
        <v>45609</v>
      </c>
      <c r="B1758" s="74">
        <v>45609.705567210447</v>
      </c>
      <c r="C1758" s="74"/>
      <c r="D1758" s="75" t="s">
        <v>40</v>
      </c>
      <c r="E1758" s="76">
        <v>1386</v>
      </c>
      <c r="F1758" s="77">
        <v>15.61</v>
      </c>
      <c r="G1758" s="75" t="s">
        <v>30</v>
      </c>
      <c r="H1758" s="78" t="s">
        <v>31</v>
      </c>
    </row>
    <row r="1759" spans="1:8" ht="20.100000000000001" customHeight="1">
      <c r="A1759" s="73">
        <v>45609</v>
      </c>
      <c r="B1759" s="74">
        <v>45609.70556723373</v>
      </c>
      <c r="C1759" s="74"/>
      <c r="D1759" s="75" t="s">
        <v>40</v>
      </c>
      <c r="E1759" s="76">
        <v>271</v>
      </c>
      <c r="F1759" s="77">
        <v>15.61</v>
      </c>
      <c r="G1759" s="75" t="s">
        <v>30</v>
      </c>
      <c r="H1759" s="78" t="s">
        <v>32</v>
      </c>
    </row>
    <row r="1760" spans="1:8" ht="20.100000000000001" customHeight="1">
      <c r="A1760" s="73">
        <v>45609</v>
      </c>
      <c r="B1760" s="74">
        <v>45609.705567210447</v>
      </c>
      <c r="C1760" s="74"/>
      <c r="D1760" s="75" t="s">
        <v>40</v>
      </c>
      <c r="E1760" s="76">
        <v>2863</v>
      </c>
      <c r="F1760" s="77">
        <v>15.61</v>
      </c>
      <c r="G1760" s="75" t="s">
        <v>30</v>
      </c>
      <c r="H1760" s="78" t="s">
        <v>31</v>
      </c>
    </row>
    <row r="1761" spans="1:8" ht="20.100000000000001" customHeight="1">
      <c r="A1761" s="73">
        <v>45609</v>
      </c>
      <c r="B1761" s="74">
        <v>45609.705567546189</v>
      </c>
      <c r="C1761" s="74"/>
      <c r="D1761" s="75" t="s">
        <v>40</v>
      </c>
      <c r="E1761" s="76">
        <v>82</v>
      </c>
      <c r="F1761" s="77">
        <v>15.61</v>
      </c>
      <c r="G1761" s="75" t="s">
        <v>30</v>
      </c>
      <c r="H1761" s="78" t="s">
        <v>32</v>
      </c>
    </row>
    <row r="1762" spans="1:8" ht="20.100000000000001" customHeight="1">
      <c r="A1762" s="73">
        <v>45609</v>
      </c>
      <c r="B1762" s="74">
        <v>45609.705567546189</v>
      </c>
      <c r="C1762" s="74"/>
      <c r="D1762" s="75" t="s">
        <v>40</v>
      </c>
      <c r="E1762" s="76">
        <v>84</v>
      </c>
      <c r="F1762" s="77">
        <v>15.61</v>
      </c>
      <c r="G1762" s="75" t="s">
        <v>30</v>
      </c>
      <c r="H1762" s="78" t="s">
        <v>32</v>
      </c>
    </row>
    <row r="1763" spans="1:8" ht="20.100000000000001" customHeight="1">
      <c r="A1763" s="73">
        <v>45609</v>
      </c>
      <c r="B1763" s="74">
        <v>45609.705567546189</v>
      </c>
      <c r="C1763" s="74"/>
      <c r="D1763" s="75" t="s">
        <v>40</v>
      </c>
      <c r="E1763" s="76">
        <v>183</v>
      </c>
      <c r="F1763" s="77">
        <v>15.61</v>
      </c>
      <c r="G1763" s="75" t="s">
        <v>30</v>
      </c>
      <c r="H1763" s="78" t="s">
        <v>32</v>
      </c>
    </row>
    <row r="1764" spans="1:8" ht="20.100000000000001" customHeight="1">
      <c r="A1764" s="73">
        <v>45609</v>
      </c>
      <c r="B1764" s="74">
        <v>45609.705567546189</v>
      </c>
      <c r="C1764" s="74"/>
      <c r="D1764" s="75" t="s">
        <v>40</v>
      </c>
      <c r="E1764" s="76">
        <v>111</v>
      </c>
      <c r="F1764" s="77">
        <v>15.61</v>
      </c>
      <c r="G1764" s="75" t="s">
        <v>30</v>
      </c>
      <c r="H1764" s="78" t="s">
        <v>32</v>
      </c>
    </row>
    <row r="1765" spans="1:8" ht="20.100000000000001" customHeight="1">
      <c r="A1765" s="73">
        <v>45609</v>
      </c>
      <c r="B1765" s="74">
        <v>45609.705567546189</v>
      </c>
      <c r="C1765" s="74"/>
      <c r="D1765" s="75" t="s">
        <v>40</v>
      </c>
      <c r="E1765" s="76">
        <v>136</v>
      </c>
      <c r="F1765" s="77">
        <v>15.61</v>
      </c>
      <c r="G1765" s="75" t="s">
        <v>30</v>
      </c>
      <c r="H1765" s="78" t="s">
        <v>32</v>
      </c>
    </row>
    <row r="1766" spans="1:8" ht="20.100000000000001" customHeight="1">
      <c r="A1766" s="73">
        <v>45609</v>
      </c>
      <c r="B1766" s="74">
        <v>45609.706146284938</v>
      </c>
      <c r="C1766" s="74"/>
      <c r="D1766" s="75" t="s">
        <v>40</v>
      </c>
      <c r="E1766" s="76">
        <v>6</v>
      </c>
      <c r="F1766" s="77">
        <v>15.615</v>
      </c>
      <c r="G1766" s="75" t="s">
        <v>30</v>
      </c>
      <c r="H1766" s="78" t="s">
        <v>31</v>
      </c>
    </row>
    <row r="1767" spans="1:8" ht="20.100000000000001" customHeight="1">
      <c r="A1767" s="73">
        <v>45609</v>
      </c>
      <c r="B1767" s="74">
        <v>45609.706655671354</v>
      </c>
      <c r="C1767" s="74"/>
      <c r="D1767" s="75" t="s">
        <v>40</v>
      </c>
      <c r="E1767" s="76">
        <v>1084</v>
      </c>
      <c r="F1767" s="77">
        <v>15.62</v>
      </c>
      <c r="G1767" s="75" t="s">
        <v>30</v>
      </c>
      <c r="H1767" s="78" t="s">
        <v>32</v>
      </c>
    </row>
    <row r="1768" spans="1:8" ht="20.100000000000001" customHeight="1">
      <c r="A1768" s="73">
        <v>45609</v>
      </c>
      <c r="B1768" s="74">
        <v>45609.70665563643</v>
      </c>
      <c r="C1768" s="74"/>
      <c r="D1768" s="75" t="s">
        <v>40</v>
      </c>
      <c r="E1768" s="76">
        <v>2604</v>
      </c>
      <c r="F1768" s="77">
        <v>15.62</v>
      </c>
      <c r="G1768" s="75" t="s">
        <v>30</v>
      </c>
      <c r="H1768" s="78" t="s">
        <v>31</v>
      </c>
    </row>
    <row r="1769" spans="1:8" ht="20.100000000000001" customHeight="1">
      <c r="A1769" s="73">
        <v>45609</v>
      </c>
      <c r="B1769" s="74">
        <v>45609.706655717455</v>
      </c>
      <c r="C1769" s="74"/>
      <c r="D1769" s="75" t="s">
        <v>40</v>
      </c>
      <c r="E1769" s="76">
        <v>281</v>
      </c>
      <c r="F1769" s="77">
        <v>15.615</v>
      </c>
      <c r="G1769" s="75" t="s">
        <v>30</v>
      </c>
      <c r="H1769" s="78" t="s">
        <v>31</v>
      </c>
    </row>
    <row r="1770" spans="1:8" ht="20.100000000000001" customHeight="1">
      <c r="A1770" s="73">
        <v>45609</v>
      </c>
      <c r="B1770" s="74">
        <v>45609.70700763911</v>
      </c>
      <c r="C1770" s="74"/>
      <c r="D1770" s="75" t="s">
        <v>40</v>
      </c>
      <c r="E1770" s="76">
        <v>261</v>
      </c>
      <c r="F1770" s="77">
        <v>15.615</v>
      </c>
      <c r="G1770" s="75" t="s">
        <v>30</v>
      </c>
      <c r="H1770" s="78" t="s">
        <v>32</v>
      </c>
    </row>
    <row r="1771" spans="1:8" ht="20.100000000000001" customHeight="1">
      <c r="A1771" s="73">
        <v>45609</v>
      </c>
      <c r="B1771" s="74">
        <v>45609.70700763911</v>
      </c>
      <c r="C1771" s="74"/>
      <c r="D1771" s="75" t="s">
        <v>40</v>
      </c>
      <c r="E1771" s="76">
        <v>195</v>
      </c>
      <c r="F1771" s="77">
        <v>15.615</v>
      </c>
      <c r="G1771" s="75" t="s">
        <v>30</v>
      </c>
      <c r="H1771" s="78" t="s">
        <v>32</v>
      </c>
    </row>
    <row r="1772" spans="1:8" ht="20.100000000000001" customHeight="1">
      <c r="A1772" s="73">
        <v>45609</v>
      </c>
      <c r="B1772" s="74">
        <v>45609.707007650286</v>
      </c>
      <c r="C1772" s="74"/>
      <c r="D1772" s="75" t="s">
        <v>40</v>
      </c>
      <c r="E1772" s="76">
        <v>784</v>
      </c>
      <c r="F1772" s="77">
        <v>15.615</v>
      </c>
      <c r="G1772" s="75" t="s">
        <v>30</v>
      </c>
      <c r="H1772" s="78" t="s">
        <v>31</v>
      </c>
    </row>
    <row r="1773" spans="1:8" ht="20.100000000000001" customHeight="1">
      <c r="A1773" s="73">
        <v>45609</v>
      </c>
      <c r="B1773" s="74">
        <v>45609.707160485908</v>
      </c>
      <c r="C1773" s="74"/>
      <c r="D1773" s="75" t="s">
        <v>40</v>
      </c>
      <c r="E1773" s="76">
        <v>715</v>
      </c>
      <c r="F1773" s="77">
        <v>15.615</v>
      </c>
      <c r="G1773" s="75" t="s">
        <v>30</v>
      </c>
      <c r="H1773" s="78" t="s">
        <v>31</v>
      </c>
    </row>
    <row r="1774" spans="1:8" ht="20.100000000000001" customHeight="1">
      <c r="A1774" s="73">
        <v>45609</v>
      </c>
      <c r="B1774" s="74">
        <v>45609.707160810009</v>
      </c>
      <c r="C1774" s="74"/>
      <c r="D1774" s="75" t="s">
        <v>40</v>
      </c>
      <c r="E1774" s="76">
        <v>125</v>
      </c>
      <c r="F1774" s="77">
        <v>15.615</v>
      </c>
      <c r="G1774" s="75" t="s">
        <v>30</v>
      </c>
      <c r="H1774" s="78" t="s">
        <v>31</v>
      </c>
    </row>
    <row r="1775" spans="1:8" ht="20.100000000000001" customHeight="1">
      <c r="A1775" s="73">
        <v>45609</v>
      </c>
      <c r="B1775" s="74">
        <v>45609.707494062372</v>
      </c>
      <c r="C1775" s="74"/>
      <c r="D1775" s="75" t="s">
        <v>40</v>
      </c>
      <c r="E1775" s="76">
        <v>80</v>
      </c>
      <c r="F1775" s="77">
        <v>15.615</v>
      </c>
      <c r="G1775" s="75" t="s">
        <v>30</v>
      </c>
      <c r="H1775" s="78" t="s">
        <v>32</v>
      </c>
    </row>
    <row r="1776" spans="1:8" ht="20.100000000000001" customHeight="1">
      <c r="A1776" s="73">
        <v>45609</v>
      </c>
      <c r="B1776" s="74">
        <v>45609.707494062372</v>
      </c>
      <c r="C1776" s="74"/>
      <c r="D1776" s="75" t="s">
        <v>40</v>
      </c>
      <c r="E1776" s="76">
        <v>182</v>
      </c>
      <c r="F1776" s="77">
        <v>15.615</v>
      </c>
      <c r="G1776" s="75" t="s">
        <v>30</v>
      </c>
      <c r="H1776" s="78" t="s">
        <v>32</v>
      </c>
    </row>
    <row r="1777" spans="1:8" ht="20.100000000000001" customHeight="1">
      <c r="A1777" s="73">
        <v>45609</v>
      </c>
      <c r="B1777" s="74">
        <v>45609.707494062372</v>
      </c>
      <c r="C1777" s="74"/>
      <c r="D1777" s="75" t="s">
        <v>40</v>
      </c>
      <c r="E1777" s="76">
        <v>1797</v>
      </c>
      <c r="F1777" s="77">
        <v>15.615</v>
      </c>
      <c r="G1777" s="75" t="s">
        <v>30</v>
      </c>
      <c r="H1777" s="78" t="s">
        <v>31</v>
      </c>
    </row>
    <row r="1778" spans="1:8" ht="20.100000000000001" customHeight="1">
      <c r="A1778" s="73">
        <v>45609</v>
      </c>
      <c r="B1778" s="74">
        <v>45609.707581898198</v>
      </c>
      <c r="C1778" s="74"/>
      <c r="D1778" s="75" t="s">
        <v>40</v>
      </c>
      <c r="E1778" s="76">
        <v>18</v>
      </c>
      <c r="F1778" s="77">
        <v>15.615</v>
      </c>
      <c r="G1778" s="75" t="s">
        <v>30</v>
      </c>
      <c r="H1778" s="78" t="s">
        <v>31</v>
      </c>
    </row>
    <row r="1779" spans="1:8" ht="20.100000000000001" customHeight="1">
      <c r="A1779" s="73">
        <v>45609</v>
      </c>
      <c r="B1779" s="74">
        <v>45609.708604999818</v>
      </c>
      <c r="C1779" s="74"/>
      <c r="D1779" s="75" t="s">
        <v>40</v>
      </c>
      <c r="E1779" s="76">
        <v>457</v>
      </c>
      <c r="F1779" s="77">
        <v>15.625</v>
      </c>
      <c r="G1779" s="75" t="s">
        <v>30</v>
      </c>
      <c r="H1779" s="78" t="s">
        <v>32</v>
      </c>
    </row>
    <row r="1780" spans="1:8" ht="20.100000000000001" customHeight="1">
      <c r="A1780" s="73">
        <v>45609</v>
      </c>
      <c r="B1780" s="74">
        <v>45609.708604999818</v>
      </c>
      <c r="C1780" s="74"/>
      <c r="D1780" s="75" t="s">
        <v>40</v>
      </c>
      <c r="E1780" s="76">
        <v>109</v>
      </c>
      <c r="F1780" s="77">
        <v>15.625</v>
      </c>
      <c r="G1780" s="75" t="s">
        <v>30</v>
      </c>
      <c r="H1780" s="78" t="s">
        <v>32</v>
      </c>
    </row>
    <row r="1781" spans="1:8" ht="20.100000000000001" customHeight="1">
      <c r="A1781" s="73">
        <v>45609</v>
      </c>
      <c r="B1781" s="74">
        <v>45609.708604977001</v>
      </c>
      <c r="C1781" s="74"/>
      <c r="D1781" s="75" t="s">
        <v>40</v>
      </c>
      <c r="E1781" s="76">
        <v>1366</v>
      </c>
      <c r="F1781" s="77">
        <v>15.625</v>
      </c>
      <c r="G1781" s="75" t="s">
        <v>30</v>
      </c>
      <c r="H1781" s="78" t="s">
        <v>31</v>
      </c>
    </row>
    <row r="1782" spans="1:8" ht="20.100000000000001" customHeight="1">
      <c r="A1782" s="73">
        <v>45609</v>
      </c>
      <c r="B1782" s="74">
        <v>45609.708605266176</v>
      </c>
      <c r="C1782" s="74"/>
      <c r="D1782" s="75" t="s">
        <v>40</v>
      </c>
      <c r="E1782" s="76">
        <v>602</v>
      </c>
      <c r="F1782" s="77">
        <v>15.625</v>
      </c>
      <c r="G1782" s="75" t="s">
        <v>30</v>
      </c>
      <c r="H1782" s="78" t="s">
        <v>31</v>
      </c>
    </row>
    <row r="1783" spans="1:8" ht="20.100000000000001" customHeight="1">
      <c r="A1783" s="73">
        <v>45609</v>
      </c>
      <c r="B1783" s="74">
        <v>45609.708993240725</v>
      </c>
      <c r="C1783" s="74"/>
      <c r="D1783" s="75" t="s">
        <v>40</v>
      </c>
      <c r="E1783" s="76">
        <v>91</v>
      </c>
      <c r="F1783" s="77">
        <v>15.625</v>
      </c>
      <c r="G1783" s="75" t="s">
        <v>30</v>
      </c>
      <c r="H1783" s="78" t="s">
        <v>32</v>
      </c>
    </row>
    <row r="1784" spans="1:8" ht="20.100000000000001" customHeight="1">
      <c r="A1784" s="73">
        <v>45609</v>
      </c>
      <c r="B1784" s="74">
        <v>45609.708993240725</v>
      </c>
      <c r="C1784" s="74"/>
      <c r="D1784" s="75" t="s">
        <v>40</v>
      </c>
      <c r="E1784" s="76">
        <v>292</v>
      </c>
      <c r="F1784" s="77">
        <v>15.625</v>
      </c>
      <c r="G1784" s="75" t="s">
        <v>30</v>
      </c>
      <c r="H1784" s="78" t="s">
        <v>32</v>
      </c>
    </row>
    <row r="1785" spans="1:8" ht="20.100000000000001" customHeight="1">
      <c r="A1785" s="73">
        <v>45609</v>
      </c>
      <c r="B1785" s="74">
        <v>45609.708993240725</v>
      </c>
      <c r="C1785" s="74"/>
      <c r="D1785" s="75" t="s">
        <v>40</v>
      </c>
      <c r="E1785" s="76">
        <v>200</v>
      </c>
      <c r="F1785" s="77">
        <v>15.625</v>
      </c>
      <c r="G1785" s="75" t="s">
        <v>30</v>
      </c>
      <c r="H1785" s="78" t="s">
        <v>32</v>
      </c>
    </row>
    <row r="1786" spans="1:8" ht="20.100000000000001" customHeight="1">
      <c r="A1786" s="73">
        <v>45609</v>
      </c>
      <c r="B1786" s="74">
        <v>45609.708993240725</v>
      </c>
      <c r="C1786" s="74"/>
      <c r="D1786" s="75" t="s">
        <v>40</v>
      </c>
      <c r="E1786" s="76">
        <v>1117</v>
      </c>
      <c r="F1786" s="77">
        <v>15.625</v>
      </c>
      <c r="G1786" s="75" t="s">
        <v>30</v>
      </c>
      <c r="H1786" s="78" t="s">
        <v>31</v>
      </c>
    </row>
    <row r="1787" spans="1:8" ht="20.100000000000001" customHeight="1">
      <c r="A1787" s="73">
        <v>45609</v>
      </c>
      <c r="B1787" s="74">
        <v>45609.709051527549</v>
      </c>
      <c r="C1787" s="74"/>
      <c r="D1787" s="75" t="s">
        <v>40</v>
      </c>
      <c r="E1787" s="76">
        <v>133</v>
      </c>
      <c r="F1787" s="77">
        <v>15.625</v>
      </c>
      <c r="G1787" s="75" t="s">
        <v>30</v>
      </c>
      <c r="H1787" s="78" t="s">
        <v>31</v>
      </c>
    </row>
    <row r="1788" spans="1:8" ht="20.100000000000001" customHeight="1">
      <c r="A1788" s="73">
        <v>45609</v>
      </c>
      <c r="B1788" s="74">
        <v>45609.709085578565</v>
      </c>
      <c r="C1788" s="74"/>
      <c r="D1788" s="75" t="s">
        <v>40</v>
      </c>
      <c r="E1788" s="76">
        <v>329</v>
      </c>
      <c r="F1788" s="77">
        <v>15.625</v>
      </c>
      <c r="G1788" s="75" t="s">
        <v>30</v>
      </c>
      <c r="H1788" s="78" t="s">
        <v>31</v>
      </c>
    </row>
    <row r="1789" spans="1:8" ht="20.100000000000001" customHeight="1">
      <c r="A1789" s="73">
        <v>45609</v>
      </c>
      <c r="B1789" s="74">
        <v>45609.709085578565</v>
      </c>
      <c r="C1789" s="74"/>
      <c r="D1789" s="75" t="s">
        <v>40</v>
      </c>
      <c r="E1789" s="76">
        <v>688</v>
      </c>
      <c r="F1789" s="77">
        <v>15.62</v>
      </c>
      <c r="G1789" s="75" t="s">
        <v>30</v>
      </c>
      <c r="H1789" s="78" t="s">
        <v>31</v>
      </c>
    </row>
    <row r="1790" spans="1:8" ht="20.100000000000001" customHeight="1">
      <c r="A1790" s="73">
        <v>45609</v>
      </c>
      <c r="B1790" s="74">
        <v>45609.710107129533</v>
      </c>
      <c r="C1790" s="74"/>
      <c r="D1790" s="75" t="s">
        <v>40</v>
      </c>
      <c r="E1790" s="76">
        <v>89</v>
      </c>
      <c r="F1790" s="77">
        <v>15.635</v>
      </c>
      <c r="G1790" s="75" t="s">
        <v>30</v>
      </c>
      <c r="H1790" s="78" t="s">
        <v>32</v>
      </c>
    </row>
    <row r="1791" spans="1:8" ht="20.100000000000001" customHeight="1">
      <c r="A1791" s="73">
        <v>45609</v>
      </c>
      <c r="B1791" s="74">
        <v>45609.710107083432</v>
      </c>
      <c r="C1791" s="74"/>
      <c r="D1791" s="75" t="s">
        <v>40</v>
      </c>
      <c r="E1791" s="76">
        <v>655</v>
      </c>
      <c r="F1791" s="77">
        <v>15.635</v>
      </c>
      <c r="G1791" s="75" t="s">
        <v>30</v>
      </c>
      <c r="H1791" s="78" t="s">
        <v>31</v>
      </c>
    </row>
    <row r="1792" spans="1:8" ht="20.100000000000001" customHeight="1">
      <c r="A1792" s="73">
        <v>45609</v>
      </c>
      <c r="B1792" s="74">
        <v>45609.710107141174</v>
      </c>
      <c r="C1792" s="74"/>
      <c r="D1792" s="75" t="s">
        <v>40</v>
      </c>
      <c r="E1792" s="76">
        <v>647</v>
      </c>
      <c r="F1792" s="77">
        <v>15.635</v>
      </c>
      <c r="G1792" s="75" t="s">
        <v>30</v>
      </c>
      <c r="H1792" s="78" t="s">
        <v>32</v>
      </c>
    </row>
    <row r="1793" spans="1:8" ht="20.100000000000001" customHeight="1">
      <c r="A1793" s="73">
        <v>45609</v>
      </c>
      <c r="B1793" s="74">
        <v>45609.710107083432</v>
      </c>
      <c r="C1793" s="74"/>
      <c r="D1793" s="75" t="s">
        <v>40</v>
      </c>
      <c r="E1793" s="76">
        <v>1919</v>
      </c>
      <c r="F1793" s="77">
        <v>15.635</v>
      </c>
      <c r="G1793" s="75" t="s">
        <v>30</v>
      </c>
      <c r="H1793" s="78" t="s">
        <v>31</v>
      </c>
    </row>
    <row r="1794" spans="1:8" ht="20.100000000000001" customHeight="1">
      <c r="A1794" s="73">
        <v>45609</v>
      </c>
      <c r="B1794" s="74">
        <v>45609.711747997906</v>
      </c>
      <c r="C1794" s="74"/>
      <c r="D1794" s="75" t="s">
        <v>40</v>
      </c>
      <c r="E1794" s="76">
        <v>39</v>
      </c>
      <c r="F1794" s="77">
        <v>15.645</v>
      </c>
      <c r="G1794" s="75" t="s">
        <v>30</v>
      </c>
      <c r="H1794" s="78" t="s">
        <v>32</v>
      </c>
    </row>
    <row r="1795" spans="1:8" ht="20.100000000000001" customHeight="1">
      <c r="A1795" s="73">
        <v>45609</v>
      </c>
      <c r="B1795" s="74">
        <v>45609.711747997906</v>
      </c>
      <c r="C1795" s="74"/>
      <c r="D1795" s="75" t="s">
        <v>40</v>
      </c>
      <c r="E1795" s="76">
        <v>1011</v>
      </c>
      <c r="F1795" s="77">
        <v>15.645</v>
      </c>
      <c r="G1795" s="75" t="s">
        <v>30</v>
      </c>
      <c r="H1795" s="78" t="s">
        <v>32</v>
      </c>
    </row>
    <row r="1796" spans="1:8" ht="20.100000000000001" customHeight="1">
      <c r="A1796" s="73">
        <v>45609</v>
      </c>
      <c r="B1796" s="74">
        <v>45609.711747997906</v>
      </c>
      <c r="C1796" s="74"/>
      <c r="D1796" s="75" t="s">
        <v>40</v>
      </c>
      <c r="E1796" s="76">
        <v>1989</v>
      </c>
      <c r="F1796" s="77">
        <v>15.645</v>
      </c>
      <c r="G1796" s="75" t="s">
        <v>30</v>
      </c>
      <c r="H1796" s="78" t="s">
        <v>32</v>
      </c>
    </row>
    <row r="1797" spans="1:8" ht="20.100000000000001" customHeight="1">
      <c r="A1797" s="73">
        <v>45609</v>
      </c>
      <c r="B1797" s="74">
        <v>45609.711747997906</v>
      </c>
      <c r="C1797" s="74"/>
      <c r="D1797" s="75" t="s">
        <v>40</v>
      </c>
      <c r="E1797" s="76">
        <v>1500</v>
      </c>
      <c r="F1797" s="77">
        <v>15.645</v>
      </c>
      <c r="G1797" s="75" t="s">
        <v>30</v>
      </c>
      <c r="H1797" s="78" t="s">
        <v>32</v>
      </c>
    </row>
    <row r="1798" spans="1:8" ht="20.100000000000001" customHeight="1">
      <c r="A1798" s="73">
        <v>45609</v>
      </c>
      <c r="B1798" s="74">
        <v>45609.711747997906</v>
      </c>
      <c r="C1798" s="74"/>
      <c r="D1798" s="75" t="s">
        <v>40</v>
      </c>
      <c r="E1798" s="76">
        <v>1523</v>
      </c>
      <c r="F1798" s="77">
        <v>15.645</v>
      </c>
      <c r="G1798" s="75" t="s">
        <v>30</v>
      </c>
      <c r="H1798" s="78" t="s">
        <v>32</v>
      </c>
    </row>
    <row r="1799" spans="1:8" ht="20.100000000000001" customHeight="1">
      <c r="A1799" s="73">
        <v>45609</v>
      </c>
      <c r="B1799" s="74">
        <v>45609.711748379748</v>
      </c>
      <c r="C1799" s="74"/>
      <c r="D1799" s="75" t="s">
        <v>40</v>
      </c>
      <c r="E1799" s="76">
        <v>91</v>
      </c>
      <c r="F1799" s="77">
        <v>15.645</v>
      </c>
      <c r="G1799" s="75" t="s">
        <v>30</v>
      </c>
      <c r="H1799" s="78" t="s">
        <v>32</v>
      </c>
    </row>
    <row r="1800" spans="1:8" ht="20.100000000000001" customHeight="1">
      <c r="A1800" s="73">
        <v>45609</v>
      </c>
      <c r="B1800" s="74">
        <v>45609.711748379748</v>
      </c>
      <c r="C1800" s="74"/>
      <c r="D1800" s="75" t="s">
        <v>40</v>
      </c>
      <c r="E1800" s="76">
        <v>78</v>
      </c>
      <c r="F1800" s="77">
        <v>15.645</v>
      </c>
      <c r="G1800" s="75" t="s">
        <v>30</v>
      </c>
      <c r="H1800" s="78" t="s">
        <v>32</v>
      </c>
    </row>
    <row r="1801" spans="1:8" ht="20.100000000000001" customHeight="1">
      <c r="A1801" s="73">
        <v>45609</v>
      </c>
      <c r="B1801" s="74">
        <v>45609.711748379748</v>
      </c>
      <c r="C1801" s="74"/>
      <c r="D1801" s="75" t="s">
        <v>40</v>
      </c>
      <c r="E1801" s="76">
        <v>394</v>
      </c>
      <c r="F1801" s="77">
        <v>15.645</v>
      </c>
      <c r="G1801" s="75" t="s">
        <v>30</v>
      </c>
      <c r="H1801" s="78" t="s">
        <v>32</v>
      </c>
    </row>
    <row r="1802" spans="1:8" ht="20.100000000000001" customHeight="1">
      <c r="A1802" s="73">
        <v>45609</v>
      </c>
      <c r="B1802" s="74">
        <v>45609.71174839139</v>
      </c>
      <c r="C1802" s="74"/>
      <c r="D1802" s="75" t="s">
        <v>40</v>
      </c>
      <c r="E1802" s="76">
        <v>1882</v>
      </c>
      <c r="F1802" s="77">
        <v>15.645</v>
      </c>
      <c r="G1802" s="75" t="s">
        <v>30</v>
      </c>
      <c r="H1802" s="78" t="s">
        <v>31</v>
      </c>
    </row>
    <row r="1803" spans="1:8" ht="20.100000000000001" customHeight="1">
      <c r="A1803" s="73">
        <v>45609</v>
      </c>
      <c r="B1803" s="74">
        <v>45609.711764073931</v>
      </c>
      <c r="C1803" s="74"/>
      <c r="D1803" s="75" t="s">
        <v>40</v>
      </c>
      <c r="E1803" s="76">
        <v>300</v>
      </c>
      <c r="F1803" s="77">
        <v>15.64</v>
      </c>
      <c r="G1803" s="75" t="s">
        <v>30</v>
      </c>
      <c r="H1803" s="78" t="s">
        <v>31</v>
      </c>
    </row>
    <row r="1804" spans="1:8" ht="20.100000000000001" customHeight="1">
      <c r="A1804" s="73">
        <v>45609</v>
      </c>
      <c r="B1804" s="74">
        <v>45609.712382245343</v>
      </c>
      <c r="C1804" s="74"/>
      <c r="D1804" s="75" t="s">
        <v>40</v>
      </c>
      <c r="E1804" s="76">
        <v>89</v>
      </c>
      <c r="F1804" s="77">
        <v>15.64</v>
      </c>
      <c r="G1804" s="75" t="s">
        <v>30</v>
      </c>
      <c r="H1804" s="78" t="s">
        <v>32</v>
      </c>
    </row>
    <row r="1805" spans="1:8" ht="20.100000000000001" customHeight="1">
      <c r="A1805" s="73">
        <v>45609</v>
      </c>
      <c r="B1805" s="74">
        <v>45609.712382245343</v>
      </c>
      <c r="C1805" s="74"/>
      <c r="D1805" s="75" t="s">
        <v>40</v>
      </c>
      <c r="E1805" s="76">
        <v>313</v>
      </c>
      <c r="F1805" s="77">
        <v>15.64</v>
      </c>
      <c r="G1805" s="75" t="s">
        <v>30</v>
      </c>
      <c r="H1805" s="78" t="s">
        <v>32</v>
      </c>
    </row>
    <row r="1806" spans="1:8" ht="20.100000000000001" customHeight="1">
      <c r="A1806" s="73">
        <v>45609</v>
      </c>
      <c r="B1806" s="74">
        <v>45609.712382245343</v>
      </c>
      <c r="C1806" s="74"/>
      <c r="D1806" s="75" t="s">
        <v>40</v>
      </c>
      <c r="E1806" s="76">
        <v>1410</v>
      </c>
      <c r="F1806" s="77">
        <v>15.64</v>
      </c>
      <c r="G1806" s="75" t="s">
        <v>30</v>
      </c>
      <c r="H1806" s="78" t="s">
        <v>31</v>
      </c>
    </row>
    <row r="1807" spans="1:8" ht="20.100000000000001" customHeight="1">
      <c r="A1807" s="73">
        <v>45609</v>
      </c>
      <c r="B1807" s="74">
        <v>45609.713329560123</v>
      </c>
      <c r="C1807" s="74"/>
      <c r="D1807" s="75" t="s">
        <v>40</v>
      </c>
      <c r="E1807" s="76">
        <v>120</v>
      </c>
      <c r="F1807" s="77">
        <v>15.64</v>
      </c>
      <c r="G1807" s="75" t="s">
        <v>30</v>
      </c>
      <c r="H1807" s="78" t="s">
        <v>32</v>
      </c>
    </row>
    <row r="1808" spans="1:8" ht="20.100000000000001" customHeight="1">
      <c r="A1808" s="73">
        <v>45609</v>
      </c>
      <c r="B1808" s="74">
        <v>45609.713329560123</v>
      </c>
      <c r="C1808" s="74"/>
      <c r="D1808" s="75" t="s">
        <v>40</v>
      </c>
      <c r="E1808" s="76">
        <v>564</v>
      </c>
      <c r="F1808" s="77">
        <v>15.64</v>
      </c>
      <c r="G1808" s="75" t="s">
        <v>30</v>
      </c>
      <c r="H1808" s="78" t="s">
        <v>32</v>
      </c>
    </row>
    <row r="1809" spans="1:8" ht="20.100000000000001" customHeight="1">
      <c r="A1809" s="73">
        <v>45609</v>
      </c>
      <c r="B1809" s="74">
        <v>45609.713329583406</v>
      </c>
      <c r="C1809" s="74"/>
      <c r="D1809" s="75" t="s">
        <v>40</v>
      </c>
      <c r="E1809" s="76">
        <v>1444</v>
      </c>
      <c r="F1809" s="77">
        <v>15.64</v>
      </c>
      <c r="G1809" s="75" t="s">
        <v>30</v>
      </c>
      <c r="H1809" s="78" t="s">
        <v>31</v>
      </c>
    </row>
    <row r="1810" spans="1:8" ht="20.100000000000001" customHeight="1">
      <c r="A1810" s="73">
        <v>45609</v>
      </c>
      <c r="B1810" s="74">
        <v>45609.713993379846</v>
      </c>
      <c r="C1810" s="74"/>
      <c r="D1810" s="75" t="s">
        <v>40</v>
      </c>
      <c r="E1810" s="76">
        <v>591</v>
      </c>
      <c r="F1810" s="77">
        <v>15.64</v>
      </c>
      <c r="G1810" s="75" t="s">
        <v>30</v>
      </c>
      <c r="H1810" s="78" t="s">
        <v>31</v>
      </c>
    </row>
    <row r="1811" spans="1:8" ht="20.100000000000001" customHeight="1">
      <c r="A1811" s="73">
        <v>45609</v>
      </c>
      <c r="B1811" s="74">
        <v>45609.713993379846</v>
      </c>
      <c r="C1811" s="74"/>
      <c r="D1811" s="75" t="s">
        <v>40</v>
      </c>
      <c r="E1811" s="76">
        <v>259</v>
      </c>
      <c r="F1811" s="77">
        <v>15.64</v>
      </c>
      <c r="G1811" s="75" t="s">
        <v>30</v>
      </c>
      <c r="H1811" s="78" t="s">
        <v>31</v>
      </c>
    </row>
    <row r="1812" spans="1:8" ht="20.100000000000001" customHeight="1">
      <c r="A1812" s="73">
        <v>45609</v>
      </c>
      <c r="B1812" s="74">
        <v>45609.714254502207</v>
      </c>
      <c r="C1812" s="74"/>
      <c r="D1812" s="75" t="s">
        <v>40</v>
      </c>
      <c r="E1812" s="76">
        <v>703</v>
      </c>
      <c r="F1812" s="77">
        <v>15.64</v>
      </c>
      <c r="G1812" s="75" t="s">
        <v>30</v>
      </c>
      <c r="H1812" s="78" t="s">
        <v>32</v>
      </c>
    </row>
    <row r="1813" spans="1:8" ht="20.100000000000001" customHeight="1">
      <c r="A1813" s="73">
        <v>45609</v>
      </c>
      <c r="B1813" s="74">
        <v>45609.714254456107</v>
      </c>
      <c r="C1813" s="74"/>
      <c r="D1813" s="75" t="s">
        <v>40</v>
      </c>
      <c r="E1813" s="76">
        <v>1750</v>
      </c>
      <c r="F1813" s="77">
        <v>15.64</v>
      </c>
      <c r="G1813" s="75" t="s">
        <v>30</v>
      </c>
      <c r="H1813" s="78" t="s">
        <v>31</v>
      </c>
    </row>
    <row r="1814" spans="1:8" ht="20.100000000000001" customHeight="1">
      <c r="A1814" s="73">
        <v>45609</v>
      </c>
      <c r="B1814" s="74">
        <v>45609.715001157485</v>
      </c>
      <c r="C1814" s="74"/>
      <c r="D1814" s="75" t="s">
        <v>40</v>
      </c>
      <c r="E1814" s="76">
        <v>1538</v>
      </c>
      <c r="F1814" s="77">
        <v>15.65</v>
      </c>
      <c r="G1814" s="75" t="s">
        <v>30</v>
      </c>
      <c r="H1814" s="78" t="s">
        <v>31</v>
      </c>
    </row>
    <row r="1815" spans="1:8" ht="20.100000000000001" customHeight="1">
      <c r="A1815" s="73">
        <v>45609</v>
      </c>
      <c r="B1815" s="74">
        <v>45609.715338286944</v>
      </c>
      <c r="C1815" s="74"/>
      <c r="D1815" s="75" t="s">
        <v>40</v>
      </c>
      <c r="E1815" s="76">
        <v>104</v>
      </c>
      <c r="F1815" s="77">
        <v>15.654999999999999</v>
      </c>
      <c r="G1815" s="75" t="s">
        <v>30</v>
      </c>
      <c r="H1815" s="78" t="s">
        <v>32</v>
      </c>
    </row>
    <row r="1816" spans="1:8" ht="20.100000000000001" customHeight="1">
      <c r="A1816" s="73">
        <v>45609</v>
      </c>
      <c r="B1816" s="74">
        <v>45609.715338286944</v>
      </c>
      <c r="C1816" s="74"/>
      <c r="D1816" s="75" t="s">
        <v>40</v>
      </c>
      <c r="E1816" s="76">
        <v>310</v>
      </c>
      <c r="F1816" s="77">
        <v>15.654999999999999</v>
      </c>
      <c r="G1816" s="75" t="s">
        <v>30</v>
      </c>
      <c r="H1816" s="78" t="s">
        <v>32</v>
      </c>
    </row>
    <row r="1817" spans="1:8" ht="20.100000000000001" customHeight="1">
      <c r="A1817" s="73">
        <v>45609</v>
      </c>
      <c r="B1817" s="74">
        <v>45609.715338367969</v>
      </c>
      <c r="C1817" s="74"/>
      <c r="D1817" s="75" t="s">
        <v>40</v>
      </c>
      <c r="E1817" s="76">
        <v>112</v>
      </c>
      <c r="F1817" s="77">
        <v>15.654999999999999</v>
      </c>
      <c r="G1817" s="75" t="s">
        <v>30</v>
      </c>
      <c r="H1817" s="78" t="s">
        <v>32</v>
      </c>
    </row>
    <row r="1818" spans="1:8" ht="20.100000000000001" customHeight="1">
      <c r="A1818" s="73">
        <v>45609</v>
      </c>
      <c r="B1818" s="74">
        <v>45609.715986886527</v>
      </c>
      <c r="C1818" s="74"/>
      <c r="D1818" s="75" t="s">
        <v>40</v>
      </c>
      <c r="E1818" s="76">
        <v>1139</v>
      </c>
      <c r="F1818" s="77">
        <v>15.654999999999999</v>
      </c>
      <c r="G1818" s="75" t="s">
        <v>30</v>
      </c>
      <c r="H1818" s="78" t="s">
        <v>32</v>
      </c>
    </row>
    <row r="1819" spans="1:8" ht="20.100000000000001" customHeight="1">
      <c r="A1819" s="73">
        <v>45609</v>
      </c>
      <c r="B1819" s="74">
        <v>45609.71598690981</v>
      </c>
      <c r="C1819" s="74"/>
      <c r="D1819" s="75" t="s">
        <v>40</v>
      </c>
      <c r="E1819" s="76">
        <v>2539</v>
      </c>
      <c r="F1819" s="77">
        <v>15.654999999999999</v>
      </c>
      <c r="G1819" s="75" t="s">
        <v>30</v>
      </c>
      <c r="H1819" s="78" t="s">
        <v>31</v>
      </c>
    </row>
    <row r="1820" spans="1:8" ht="20.100000000000001" customHeight="1">
      <c r="A1820" s="73">
        <v>45609</v>
      </c>
      <c r="B1820" s="74">
        <v>45609.71598690981</v>
      </c>
      <c r="C1820" s="74"/>
      <c r="D1820" s="75" t="s">
        <v>40</v>
      </c>
      <c r="E1820" s="76">
        <v>348</v>
      </c>
      <c r="F1820" s="77">
        <v>15.654999999999999</v>
      </c>
      <c r="G1820" s="75" t="s">
        <v>30</v>
      </c>
      <c r="H1820" s="78" t="s">
        <v>31</v>
      </c>
    </row>
    <row r="1821" spans="1:8" ht="20.100000000000001" customHeight="1">
      <c r="A1821" s="73">
        <v>45609</v>
      </c>
      <c r="B1821" s="74">
        <v>45609.716040509287</v>
      </c>
      <c r="C1821" s="74"/>
      <c r="D1821" s="75" t="s">
        <v>40</v>
      </c>
      <c r="E1821" s="76">
        <v>262</v>
      </c>
      <c r="F1821" s="77">
        <v>15.654999999999999</v>
      </c>
      <c r="G1821" s="75" t="s">
        <v>30</v>
      </c>
      <c r="H1821" s="78" t="s">
        <v>32</v>
      </c>
    </row>
    <row r="1822" spans="1:8" ht="20.100000000000001" customHeight="1">
      <c r="A1822" s="73">
        <v>45609</v>
      </c>
      <c r="B1822" s="74">
        <v>45609.716040509287</v>
      </c>
      <c r="C1822" s="74"/>
      <c r="D1822" s="75" t="s">
        <v>40</v>
      </c>
      <c r="E1822" s="76">
        <v>139</v>
      </c>
      <c r="F1822" s="77">
        <v>15.654999999999999</v>
      </c>
      <c r="G1822" s="75" t="s">
        <v>30</v>
      </c>
      <c r="H1822" s="78" t="s">
        <v>32</v>
      </c>
    </row>
    <row r="1823" spans="1:8" ht="20.100000000000001" customHeight="1">
      <c r="A1823" s="73">
        <v>45609</v>
      </c>
      <c r="B1823" s="74">
        <v>45609.716040509287</v>
      </c>
      <c r="C1823" s="74"/>
      <c r="D1823" s="75" t="s">
        <v>40</v>
      </c>
      <c r="E1823" s="76">
        <v>383</v>
      </c>
      <c r="F1823" s="77">
        <v>15.654999999999999</v>
      </c>
      <c r="G1823" s="75" t="s">
        <v>30</v>
      </c>
      <c r="H1823" s="78" t="s">
        <v>32</v>
      </c>
    </row>
    <row r="1824" spans="1:8" ht="20.100000000000001" customHeight="1">
      <c r="A1824" s="73">
        <v>45609</v>
      </c>
      <c r="B1824" s="74">
        <v>45609.716040520929</v>
      </c>
      <c r="C1824" s="74"/>
      <c r="D1824" s="75" t="s">
        <v>40</v>
      </c>
      <c r="E1824" s="76">
        <v>964</v>
      </c>
      <c r="F1824" s="77">
        <v>15.654999999999999</v>
      </c>
      <c r="G1824" s="75" t="s">
        <v>30</v>
      </c>
      <c r="H1824" s="78" t="s">
        <v>31</v>
      </c>
    </row>
    <row r="1825" spans="1:8" ht="20.100000000000001" customHeight="1">
      <c r="A1825" s="73">
        <v>45609</v>
      </c>
      <c r="B1825" s="74">
        <v>45609.716663379688</v>
      </c>
      <c r="C1825" s="74"/>
      <c r="D1825" s="75" t="s">
        <v>40</v>
      </c>
      <c r="E1825" s="76">
        <v>450</v>
      </c>
      <c r="F1825" s="77">
        <v>15.654999999999999</v>
      </c>
      <c r="G1825" s="75" t="s">
        <v>30</v>
      </c>
      <c r="H1825" s="78" t="s">
        <v>32</v>
      </c>
    </row>
    <row r="1826" spans="1:8" ht="20.100000000000001" customHeight="1">
      <c r="A1826" s="73">
        <v>45609</v>
      </c>
      <c r="B1826" s="74">
        <v>45609.716663379688</v>
      </c>
      <c r="C1826" s="74"/>
      <c r="D1826" s="75" t="s">
        <v>40</v>
      </c>
      <c r="E1826" s="76">
        <v>491</v>
      </c>
      <c r="F1826" s="77">
        <v>15.654999999999999</v>
      </c>
      <c r="G1826" s="75" t="s">
        <v>30</v>
      </c>
      <c r="H1826" s="78" t="s">
        <v>32</v>
      </c>
    </row>
    <row r="1827" spans="1:8" ht="20.100000000000001" customHeight="1">
      <c r="A1827" s="73">
        <v>45609</v>
      </c>
      <c r="B1827" s="74">
        <v>45609.716699421406</v>
      </c>
      <c r="C1827" s="74"/>
      <c r="D1827" s="75" t="s">
        <v>40</v>
      </c>
      <c r="E1827" s="76">
        <v>324</v>
      </c>
      <c r="F1827" s="77">
        <v>15.654999999999999</v>
      </c>
      <c r="G1827" s="75" t="s">
        <v>30</v>
      </c>
      <c r="H1827" s="78" t="s">
        <v>32</v>
      </c>
    </row>
    <row r="1828" spans="1:8" ht="20.100000000000001" customHeight="1">
      <c r="A1828" s="73">
        <v>45609</v>
      </c>
      <c r="B1828" s="74">
        <v>45609.716699455865</v>
      </c>
      <c r="C1828" s="74"/>
      <c r="D1828" s="75" t="s">
        <v>40</v>
      </c>
      <c r="E1828" s="76">
        <v>829</v>
      </c>
      <c r="F1828" s="77">
        <v>15.654999999999999</v>
      </c>
      <c r="G1828" s="75" t="s">
        <v>30</v>
      </c>
      <c r="H1828" s="78" t="s">
        <v>31</v>
      </c>
    </row>
    <row r="1829" spans="1:8" ht="20.100000000000001" customHeight="1">
      <c r="A1829" s="73">
        <v>45609</v>
      </c>
      <c r="B1829" s="74">
        <v>45609.716699455865</v>
      </c>
      <c r="C1829" s="74"/>
      <c r="D1829" s="75" t="s">
        <v>40</v>
      </c>
      <c r="E1829" s="76">
        <v>1257</v>
      </c>
      <c r="F1829" s="77">
        <v>15.654999999999999</v>
      </c>
      <c r="G1829" s="75" t="s">
        <v>30</v>
      </c>
      <c r="H1829" s="78" t="s">
        <v>31</v>
      </c>
    </row>
    <row r="1830" spans="1:8" ht="20.100000000000001" customHeight="1">
      <c r="A1830" s="73">
        <v>45609</v>
      </c>
      <c r="B1830" s="74">
        <v>45609.717053287197</v>
      </c>
      <c r="C1830" s="74"/>
      <c r="D1830" s="75" t="s">
        <v>40</v>
      </c>
      <c r="E1830" s="76">
        <v>283</v>
      </c>
      <c r="F1830" s="77">
        <v>15.654999999999999</v>
      </c>
      <c r="G1830" s="75" t="s">
        <v>30</v>
      </c>
      <c r="H1830" s="78" t="s">
        <v>32</v>
      </c>
    </row>
    <row r="1831" spans="1:8" ht="20.100000000000001" customHeight="1">
      <c r="A1831" s="73">
        <v>45609</v>
      </c>
      <c r="B1831" s="74">
        <v>45609.717053287197</v>
      </c>
      <c r="C1831" s="74"/>
      <c r="D1831" s="75" t="s">
        <v>40</v>
      </c>
      <c r="E1831" s="76">
        <v>96</v>
      </c>
      <c r="F1831" s="77">
        <v>15.654999999999999</v>
      </c>
      <c r="G1831" s="75" t="s">
        <v>30</v>
      </c>
      <c r="H1831" s="78" t="s">
        <v>32</v>
      </c>
    </row>
    <row r="1832" spans="1:8" ht="20.100000000000001" customHeight="1">
      <c r="A1832" s="73">
        <v>45609</v>
      </c>
      <c r="B1832" s="74">
        <v>45609.717053287197</v>
      </c>
      <c r="C1832" s="74"/>
      <c r="D1832" s="75" t="s">
        <v>40</v>
      </c>
      <c r="E1832" s="76">
        <v>200</v>
      </c>
      <c r="F1832" s="77">
        <v>15.654999999999999</v>
      </c>
      <c r="G1832" s="75" t="s">
        <v>30</v>
      </c>
      <c r="H1832" s="78" t="s">
        <v>32</v>
      </c>
    </row>
    <row r="1833" spans="1:8" ht="20.100000000000001" customHeight="1">
      <c r="A1833" s="73">
        <v>45609</v>
      </c>
      <c r="B1833" s="74">
        <v>45609.717053298838</v>
      </c>
      <c r="C1833" s="74"/>
      <c r="D1833" s="75" t="s">
        <v>40</v>
      </c>
      <c r="E1833" s="76">
        <v>1340</v>
      </c>
      <c r="F1833" s="77">
        <v>15.654999999999999</v>
      </c>
      <c r="G1833" s="75" t="s">
        <v>30</v>
      </c>
      <c r="H1833" s="78" t="s">
        <v>31</v>
      </c>
    </row>
    <row r="1834" spans="1:8" ht="20.100000000000001" customHeight="1">
      <c r="A1834" s="73">
        <v>45609</v>
      </c>
      <c r="B1834" s="74">
        <v>45609.717765208334</v>
      </c>
      <c r="C1834" s="74"/>
      <c r="D1834" s="75" t="s">
        <v>40</v>
      </c>
      <c r="E1834" s="76">
        <v>2172</v>
      </c>
      <c r="F1834" s="77">
        <v>15.66</v>
      </c>
      <c r="G1834" s="75" t="s">
        <v>30</v>
      </c>
      <c r="H1834" s="78" t="s">
        <v>31</v>
      </c>
    </row>
    <row r="1835" spans="1:8" ht="20.100000000000001" customHeight="1">
      <c r="A1835" s="73">
        <v>45609</v>
      </c>
      <c r="B1835" s="74">
        <v>45609.718773402739</v>
      </c>
      <c r="C1835" s="74"/>
      <c r="D1835" s="75" t="s">
        <v>40</v>
      </c>
      <c r="E1835" s="76">
        <v>833</v>
      </c>
      <c r="F1835" s="77">
        <v>15.66</v>
      </c>
      <c r="G1835" s="75" t="s">
        <v>30</v>
      </c>
      <c r="H1835" s="78" t="s">
        <v>31</v>
      </c>
    </row>
    <row r="1836" spans="1:8" ht="20.100000000000001" customHeight="1">
      <c r="A1836" s="73">
        <v>45609</v>
      </c>
      <c r="B1836" s="74">
        <v>45609.718781851698</v>
      </c>
      <c r="C1836" s="74"/>
      <c r="D1836" s="75" t="s">
        <v>40</v>
      </c>
      <c r="E1836" s="76">
        <v>670</v>
      </c>
      <c r="F1836" s="77">
        <v>15.66</v>
      </c>
      <c r="G1836" s="75" t="s">
        <v>30</v>
      </c>
      <c r="H1836" s="78" t="s">
        <v>31</v>
      </c>
    </row>
    <row r="1837" spans="1:8" ht="20.100000000000001" customHeight="1">
      <c r="A1837" s="73">
        <v>45609</v>
      </c>
      <c r="B1837" s="74">
        <v>45609.718781874981</v>
      </c>
      <c r="C1837" s="74"/>
      <c r="D1837" s="75" t="s">
        <v>40</v>
      </c>
      <c r="E1837" s="76">
        <v>2927</v>
      </c>
      <c r="F1837" s="77">
        <v>15.66</v>
      </c>
      <c r="G1837" s="75" t="s">
        <v>30</v>
      </c>
      <c r="H1837" s="78" t="s">
        <v>32</v>
      </c>
    </row>
    <row r="1838" spans="1:8" ht="20.100000000000001" customHeight="1">
      <c r="A1838" s="73">
        <v>45609</v>
      </c>
      <c r="B1838" s="74">
        <v>45609.71945824055</v>
      </c>
      <c r="C1838" s="74"/>
      <c r="D1838" s="75" t="s">
        <v>40</v>
      </c>
      <c r="E1838" s="76">
        <v>518</v>
      </c>
      <c r="F1838" s="77">
        <v>15.664999999999999</v>
      </c>
      <c r="G1838" s="75" t="s">
        <v>30</v>
      </c>
      <c r="H1838" s="78" t="s">
        <v>31</v>
      </c>
    </row>
    <row r="1839" spans="1:8" ht="20.100000000000001" customHeight="1">
      <c r="A1839" s="73">
        <v>45609</v>
      </c>
      <c r="B1839" s="74">
        <v>45609.71945824055</v>
      </c>
      <c r="C1839" s="74"/>
      <c r="D1839" s="75" t="s">
        <v>40</v>
      </c>
      <c r="E1839" s="76">
        <v>2050</v>
      </c>
      <c r="F1839" s="77">
        <v>15.664999999999999</v>
      </c>
      <c r="G1839" s="75" t="s">
        <v>30</v>
      </c>
      <c r="H1839" s="78" t="s">
        <v>31</v>
      </c>
    </row>
    <row r="1840" spans="1:8" ht="20.100000000000001" customHeight="1">
      <c r="A1840" s="73">
        <v>45609</v>
      </c>
      <c r="B1840" s="74">
        <v>45609.719762291759</v>
      </c>
      <c r="C1840" s="74"/>
      <c r="D1840" s="75" t="s">
        <v>40</v>
      </c>
      <c r="E1840" s="76">
        <v>256</v>
      </c>
      <c r="F1840" s="77">
        <v>15.664999999999999</v>
      </c>
      <c r="G1840" s="75" t="s">
        <v>30</v>
      </c>
      <c r="H1840" s="78" t="s">
        <v>31</v>
      </c>
    </row>
    <row r="1841" spans="1:8" ht="20.100000000000001" customHeight="1">
      <c r="A1841" s="73">
        <v>45609</v>
      </c>
      <c r="B1841" s="74">
        <v>45609.719762291759</v>
      </c>
      <c r="C1841" s="74"/>
      <c r="D1841" s="75" t="s">
        <v>40</v>
      </c>
      <c r="E1841" s="76">
        <v>1828</v>
      </c>
      <c r="F1841" s="77">
        <v>15.664999999999999</v>
      </c>
      <c r="G1841" s="75" t="s">
        <v>30</v>
      </c>
      <c r="H1841" s="78" t="s">
        <v>31</v>
      </c>
    </row>
    <row r="1842" spans="1:8" ht="20.100000000000001" customHeight="1">
      <c r="A1842" s="73">
        <v>45609</v>
      </c>
      <c r="B1842" s="74">
        <v>45609.720283888746</v>
      </c>
      <c r="C1842" s="74"/>
      <c r="D1842" s="75" t="s">
        <v>40</v>
      </c>
      <c r="E1842" s="76">
        <v>1248</v>
      </c>
      <c r="F1842" s="77">
        <v>15.664999999999999</v>
      </c>
      <c r="G1842" s="75" t="s">
        <v>30</v>
      </c>
      <c r="H1842" s="78" t="s">
        <v>31</v>
      </c>
    </row>
    <row r="1843" spans="1:8" ht="20.100000000000001" customHeight="1">
      <c r="A1843" s="73">
        <v>45609</v>
      </c>
      <c r="B1843" s="74">
        <v>45609.720283969771</v>
      </c>
      <c r="C1843" s="74"/>
      <c r="D1843" s="75" t="s">
        <v>40</v>
      </c>
      <c r="E1843" s="76">
        <v>235</v>
      </c>
      <c r="F1843" s="77">
        <v>15.664999999999999</v>
      </c>
      <c r="G1843" s="75" t="s">
        <v>30</v>
      </c>
      <c r="H1843" s="78" t="s">
        <v>32</v>
      </c>
    </row>
    <row r="1844" spans="1:8" ht="20.100000000000001" customHeight="1">
      <c r="A1844" s="73">
        <v>45609</v>
      </c>
      <c r="B1844" s="74">
        <v>45609.720283969771</v>
      </c>
      <c r="C1844" s="74"/>
      <c r="D1844" s="75" t="s">
        <v>40</v>
      </c>
      <c r="E1844" s="76">
        <v>353</v>
      </c>
      <c r="F1844" s="77">
        <v>15.664999999999999</v>
      </c>
      <c r="G1844" s="75" t="s">
        <v>30</v>
      </c>
      <c r="H1844" s="78" t="s">
        <v>32</v>
      </c>
    </row>
    <row r="1845" spans="1:8" ht="20.100000000000001" customHeight="1">
      <c r="A1845" s="73">
        <v>45609</v>
      </c>
      <c r="B1845" s="74">
        <v>45609.720473645721</v>
      </c>
      <c r="C1845" s="74"/>
      <c r="D1845" s="75" t="s">
        <v>40</v>
      </c>
      <c r="E1845" s="76">
        <v>398</v>
      </c>
      <c r="F1845" s="77">
        <v>15.66</v>
      </c>
      <c r="G1845" s="75" t="s">
        <v>30</v>
      </c>
      <c r="H1845" s="78" t="s">
        <v>31</v>
      </c>
    </row>
    <row r="1846" spans="1:8" ht="20.100000000000001" customHeight="1">
      <c r="A1846" s="73">
        <v>45609</v>
      </c>
      <c r="B1846" s="74">
        <v>45609.720473645721</v>
      </c>
      <c r="C1846" s="74"/>
      <c r="D1846" s="75" t="s">
        <v>40</v>
      </c>
      <c r="E1846" s="76">
        <v>271</v>
      </c>
      <c r="F1846" s="77">
        <v>15.66</v>
      </c>
      <c r="G1846" s="75" t="s">
        <v>30</v>
      </c>
      <c r="H1846" s="78" t="s">
        <v>31</v>
      </c>
    </row>
    <row r="1847" spans="1:8" ht="20.100000000000001" customHeight="1">
      <c r="A1847" s="73">
        <v>45609</v>
      </c>
      <c r="B1847" s="74">
        <v>45609.720665821806</v>
      </c>
      <c r="C1847" s="74"/>
      <c r="D1847" s="75" t="s">
        <v>40</v>
      </c>
      <c r="E1847" s="76">
        <v>610</v>
      </c>
      <c r="F1847" s="77">
        <v>15.654999999999999</v>
      </c>
      <c r="G1847" s="75" t="s">
        <v>30</v>
      </c>
      <c r="H1847" s="78" t="s">
        <v>31</v>
      </c>
    </row>
    <row r="1848" spans="1:8" ht="20.100000000000001" customHeight="1">
      <c r="A1848" s="73">
        <v>45609</v>
      </c>
      <c r="B1848" s="74">
        <v>45609.721001805738</v>
      </c>
      <c r="C1848" s="74"/>
      <c r="D1848" s="75" t="s">
        <v>40</v>
      </c>
      <c r="E1848" s="76">
        <v>693</v>
      </c>
      <c r="F1848" s="77">
        <v>15.654999999999999</v>
      </c>
      <c r="G1848" s="75" t="s">
        <v>30</v>
      </c>
      <c r="H1848" s="78" t="s">
        <v>31</v>
      </c>
    </row>
    <row r="1849" spans="1:8" ht="20.100000000000001" customHeight="1">
      <c r="A1849" s="73">
        <v>45609</v>
      </c>
      <c r="B1849" s="74">
        <v>45609.72101246519</v>
      </c>
      <c r="C1849" s="74"/>
      <c r="D1849" s="75" t="s">
        <v>40</v>
      </c>
      <c r="E1849" s="76">
        <v>366</v>
      </c>
      <c r="F1849" s="77">
        <v>15.654999999999999</v>
      </c>
      <c r="G1849" s="75" t="s">
        <v>30</v>
      </c>
      <c r="H1849" s="78" t="s">
        <v>31</v>
      </c>
    </row>
    <row r="1850" spans="1:8" ht="20.100000000000001" customHeight="1">
      <c r="A1850" s="73">
        <v>45609</v>
      </c>
      <c r="B1850" s="74">
        <v>45609.721012615599</v>
      </c>
      <c r="C1850" s="74"/>
      <c r="D1850" s="75" t="s">
        <v>40</v>
      </c>
      <c r="E1850" s="76">
        <v>394</v>
      </c>
      <c r="F1850" s="77">
        <v>15.654999999999999</v>
      </c>
      <c r="G1850" s="75" t="s">
        <v>30</v>
      </c>
      <c r="H1850" s="78" t="s">
        <v>31</v>
      </c>
    </row>
    <row r="1851" spans="1:8" ht="20.100000000000001" customHeight="1">
      <c r="A1851" s="73">
        <v>45609</v>
      </c>
      <c r="B1851" s="74">
        <v>45609.7214381597</v>
      </c>
      <c r="C1851" s="74"/>
      <c r="D1851" s="75" t="s">
        <v>40</v>
      </c>
      <c r="E1851" s="76">
        <v>1868</v>
      </c>
      <c r="F1851" s="77">
        <v>15.66</v>
      </c>
      <c r="G1851" s="75" t="s">
        <v>30</v>
      </c>
      <c r="H1851" s="78" t="s">
        <v>31</v>
      </c>
    </row>
    <row r="1852" spans="1:8" ht="20.100000000000001" customHeight="1">
      <c r="A1852" s="73">
        <v>45609</v>
      </c>
      <c r="B1852" s="74">
        <v>45609.7214381597</v>
      </c>
      <c r="C1852" s="74"/>
      <c r="D1852" s="75" t="s">
        <v>40</v>
      </c>
      <c r="E1852" s="76">
        <v>1308</v>
      </c>
      <c r="F1852" s="77">
        <v>15.66</v>
      </c>
      <c r="G1852" s="75" t="s">
        <v>30</v>
      </c>
      <c r="H1852" s="78" t="s">
        <v>31</v>
      </c>
    </row>
    <row r="1853" spans="1:8" ht="20.100000000000001" customHeight="1">
      <c r="A1853" s="73">
        <v>45609</v>
      </c>
      <c r="B1853" s="74">
        <v>45609.721473958343</v>
      </c>
      <c r="C1853" s="74"/>
      <c r="D1853" s="75" t="s">
        <v>40</v>
      </c>
      <c r="E1853" s="76">
        <v>234</v>
      </c>
      <c r="F1853" s="77">
        <v>15.654999999999999</v>
      </c>
      <c r="G1853" s="75" t="s">
        <v>30</v>
      </c>
      <c r="H1853" s="78" t="s">
        <v>31</v>
      </c>
    </row>
    <row r="1854" spans="1:8" ht="20.100000000000001" customHeight="1">
      <c r="A1854" s="73">
        <v>45609</v>
      </c>
      <c r="B1854" s="74">
        <v>45609.724416701589</v>
      </c>
      <c r="C1854" s="74"/>
      <c r="D1854" s="75" t="s">
        <v>40</v>
      </c>
      <c r="E1854" s="76">
        <v>174</v>
      </c>
      <c r="F1854" s="77">
        <v>15.65</v>
      </c>
      <c r="G1854" s="75" t="s">
        <v>30</v>
      </c>
      <c r="H1854" s="78" t="s">
        <v>31</v>
      </c>
    </row>
    <row r="1855" spans="1:8" ht="20.100000000000001" customHeight="1">
      <c r="A1855" s="73">
        <v>45609</v>
      </c>
      <c r="B1855" s="74">
        <v>45609.725002534688</v>
      </c>
      <c r="C1855" s="74"/>
      <c r="D1855" s="75" t="s">
        <v>40</v>
      </c>
      <c r="E1855" s="76">
        <v>1510</v>
      </c>
      <c r="F1855" s="77">
        <v>15.65</v>
      </c>
      <c r="G1855" s="75" t="s">
        <v>30</v>
      </c>
      <c r="H1855" s="78" t="s">
        <v>31</v>
      </c>
    </row>
    <row r="1856" spans="1:8" ht="20.100000000000001" customHeight="1">
      <c r="A1856" s="73">
        <v>45609</v>
      </c>
      <c r="B1856" s="74">
        <v>45609.725013298448</v>
      </c>
      <c r="C1856" s="74"/>
      <c r="D1856" s="75" t="s">
        <v>40</v>
      </c>
      <c r="E1856" s="76">
        <v>275</v>
      </c>
      <c r="F1856" s="77">
        <v>15.65</v>
      </c>
      <c r="G1856" s="75" t="s">
        <v>30</v>
      </c>
      <c r="H1856" s="78" t="s">
        <v>31</v>
      </c>
    </row>
    <row r="1857" spans="1:8" ht="20.100000000000001" customHeight="1">
      <c r="A1857" s="73">
        <v>45609</v>
      </c>
      <c r="B1857" s="74">
        <v>45609.725061006844</v>
      </c>
      <c r="C1857" s="74"/>
      <c r="D1857" s="75" t="s">
        <v>40</v>
      </c>
      <c r="E1857" s="76">
        <v>1914</v>
      </c>
      <c r="F1857" s="77">
        <v>15.65</v>
      </c>
      <c r="G1857" s="75" t="s">
        <v>30</v>
      </c>
      <c r="H1857" s="78" t="s">
        <v>31</v>
      </c>
    </row>
    <row r="1858" spans="1:8" ht="20.100000000000001" customHeight="1">
      <c r="A1858" s="73">
        <v>45609</v>
      </c>
      <c r="B1858" s="74">
        <v>45609.725061087869</v>
      </c>
      <c r="C1858" s="74"/>
      <c r="D1858" s="75" t="s">
        <v>40</v>
      </c>
      <c r="E1858" s="76">
        <v>8</v>
      </c>
      <c r="F1858" s="77">
        <v>15.65</v>
      </c>
      <c r="G1858" s="75" t="s">
        <v>30</v>
      </c>
      <c r="H1858" s="78" t="s">
        <v>32</v>
      </c>
    </row>
  </sheetData>
  <mergeCells count="1858">
    <mergeCell ref="B1855:C1855"/>
    <mergeCell ref="B1856:C1856"/>
    <mergeCell ref="B1857:C1857"/>
    <mergeCell ref="B1858:C1858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A45E-6E04-4B1D-9514-E6F9BEC8973F}">
  <sheetPr>
    <outlinePr summaryBelow="0"/>
  </sheetPr>
  <dimension ref="A1:H1696"/>
  <sheetViews>
    <sheetView workbookViewId="0"/>
  </sheetViews>
  <sheetFormatPr defaultRowHeight="14.25"/>
  <cols>
    <col min="1" max="1" width="21.7109375" style="62" customWidth="1"/>
    <col min="2" max="2" width="20" style="62" customWidth="1"/>
    <col min="3" max="3" width="11.7109375" style="62" customWidth="1"/>
    <col min="4" max="4" width="31.7109375" style="62" customWidth="1"/>
    <col min="5" max="6" width="13.28515625" style="62" customWidth="1"/>
    <col min="7" max="7" width="15" style="62" customWidth="1"/>
    <col min="8" max="8" width="10" style="62" customWidth="1"/>
    <col min="9" max="16384" width="9.140625" style="62"/>
  </cols>
  <sheetData>
    <row r="1" spans="1:8" ht="20.100000000000001" customHeight="1">
      <c r="A1" s="58" t="s">
        <v>23</v>
      </c>
      <c r="B1" s="59">
        <v>45608</v>
      </c>
      <c r="C1" s="60"/>
      <c r="D1" s="60"/>
      <c r="E1" s="60"/>
      <c r="F1" s="60"/>
      <c r="G1" s="61"/>
      <c r="H1" s="61"/>
    </row>
    <row r="2" spans="1:8" ht="20.100000000000001" customHeight="1">
      <c r="A2" s="63" t="s">
        <v>2</v>
      </c>
      <c r="B2" s="60"/>
      <c r="C2" s="60"/>
      <c r="D2" s="60"/>
      <c r="E2" s="60"/>
      <c r="F2" s="60"/>
      <c r="G2" s="61"/>
      <c r="H2" s="61"/>
    </row>
    <row r="3" spans="1:8" ht="20.100000000000001" customHeight="1">
      <c r="A3" s="60"/>
      <c r="B3" s="60"/>
      <c r="C3" s="60"/>
      <c r="D3" s="60"/>
      <c r="E3" s="60"/>
      <c r="F3" s="60"/>
      <c r="G3" s="61"/>
      <c r="H3" s="61"/>
    </row>
    <row r="4" spans="1:8" ht="20.100000000000001" customHeight="1">
      <c r="A4" s="58" t="s">
        <v>24</v>
      </c>
      <c r="B4" s="60"/>
      <c r="C4" s="60"/>
      <c r="D4" s="60"/>
      <c r="E4" s="60"/>
      <c r="F4" s="60"/>
      <c r="G4" s="61"/>
      <c r="H4" s="61"/>
    </row>
    <row r="5" spans="1:8" ht="30" customHeight="1">
      <c r="A5" s="64" t="s">
        <v>25</v>
      </c>
      <c r="B5" s="65" t="s">
        <v>26</v>
      </c>
      <c r="C5" s="65"/>
      <c r="D5" s="64" t="s">
        <v>27</v>
      </c>
      <c r="E5" s="64" t="s">
        <v>28</v>
      </c>
      <c r="F5" s="64" t="s">
        <v>29</v>
      </c>
      <c r="G5" s="61"/>
      <c r="H5" s="61"/>
    </row>
    <row r="6" spans="1:8" ht="20.100000000000001" customHeight="1">
      <c r="A6" s="66">
        <v>45608</v>
      </c>
      <c r="B6" s="67">
        <v>534826</v>
      </c>
      <c r="C6" s="67"/>
      <c r="D6" s="68">
        <v>15.904</v>
      </c>
      <c r="E6" s="69" t="s">
        <v>30</v>
      </c>
      <c r="F6" s="69" t="s">
        <v>31</v>
      </c>
      <c r="G6" s="61"/>
      <c r="H6" s="61"/>
    </row>
    <row r="7" spans="1:8" ht="20.100000000000001" customHeight="1">
      <c r="A7" s="66">
        <v>45608</v>
      </c>
      <c r="B7" s="67">
        <v>191854</v>
      </c>
      <c r="C7" s="67"/>
      <c r="D7" s="68">
        <v>15.9436</v>
      </c>
      <c r="E7" s="69" t="s">
        <v>30</v>
      </c>
      <c r="F7" s="69" t="s">
        <v>32</v>
      </c>
      <c r="G7" s="61"/>
      <c r="H7" s="61"/>
    </row>
    <row r="8" spans="1:8" ht="20.100000000000001" customHeight="1">
      <c r="A8" s="66">
        <v>45608</v>
      </c>
      <c r="B8" s="67">
        <v>32165</v>
      </c>
      <c r="C8" s="67"/>
      <c r="D8" s="68">
        <v>15.972099999999999</v>
      </c>
      <c r="E8" s="69" t="s">
        <v>30</v>
      </c>
      <c r="F8" s="69" t="s">
        <v>33</v>
      </c>
      <c r="G8" s="61"/>
      <c r="H8" s="61"/>
    </row>
    <row r="9" spans="1:8" ht="20.100000000000001" customHeight="1">
      <c r="A9" s="66">
        <v>45608</v>
      </c>
      <c r="B9" s="67">
        <v>26355</v>
      </c>
      <c r="C9" s="67"/>
      <c r="D9" s="68">
        <v>15.9819</v>
      </c>
      <c r="E9" s="69" t="s">
        <v>30</v>
      </c>
      <c r="F9" s="69" t="s">
        <v>34</v>
      </c>
      <c r="G9" s="61"/>
      <c r="H9" s="61"/>
    </row>
    <row r="10" spans="1:8" ht="20.100000000000001" customHeight="1">
      <c r="A10" s="70"/>
      <c r="B10" s="60"/>
      <c r="C10" s="60"/>
      <c r="D10" s="60"/>
      <c r="E10" s="60"/>
      <c r="F10" s="60"/>
      <c r="G10" s="60"/>
      <c r="H10" s="60"/>
    </row>
    <row r="11" spans="1:8" ht="20.100000000000001" customHeight="1">
      <c r="A11" s="71" t="s">
        <v>35</v>
      </c>
      <c r="B11" s="72"/>
      <c r="C11" s="72"/>
      <c r="D11" s="72"/>
      <c r="E11" s="72"/>
      <c r="F11" s="72"/>
      <c r="G11" s="72"/>
      <c r="H11" s="72"/>
    </row>
    <row r="12" spans="1:8" ht="20.100000000000001" customHeight="1">
      <c r="A12" s="64" t="s">
        <v>3</v>
      </c>
      <c r="B12" s="65" t="s">
        <v>36</v>
      </c>
      <c r="C12" s="65"/>
      <c r="D12" s="64" t="s">
        <v>37</v>
      </c>
      <c r="E12" s="64" t="s">
        <v>38</v>
      </c>
      <c r="F12" s="64" t="s">
        <v>39</v>
      </c>
      <c r="G12" s="64" t="s">
        <v>28</v>
      </c>
      <c r="H12" s="64" t="s">
        <v>29</v>
      </c>
    </row>
    <row r="13" spans="1:8" ht="20.100000000000001" customHeight="1">
      <c r="A13" s="73">
        <v>45608</v>
      </c>
      <c r="B13" s="74">
        <v>45608.375266007148</v>
      </c>
      <c r="C13" s="74"/>
      <c r="D13" s="75" t="s">
        <v>40</v>
      </c>
      <c r="E13" s="76">
        <v>265</v>
      </c>
      <c r="F13" s="77">
        <v>15.955</v>
      </c>
      <c r="G13" s="75" t="s">
        <v>30</v>
      </c>
      <c r="H13" s="78" t="s">
        <v>31</v>
      </c>
    </row>
    <row r="14" spans="1:8" ht="20.100000000000001" customHeight="1">
      <c r="A14" s="73">
        <v>45608</v>
      </c>
      <c r="B14" s="74">
        <v>45608.375266007148</v>
      </c>
      <c r="C14" s="74"/>
      <c r="D14" s="75" t="s">
        <v>40</v>
      </c>
      <c r="E14" s="76">
        <v>275</v>
      </c>
      <c r="F14" s="77">
        <v>15.955</v>
      </c>
      <c r="G14" s="75" t="s">
        <v>30</v>
      </c>
      <c r="H14" s="78" t="s">
        <v>31</v>
      </c>
    </row>
    <row r="15" spans="1:8" ht="20.100000000000001" customHeight="1">
      <c r="A15" s="73">
        <v>45608</v>
      </c>
      <c r="B15" s="74">
        <v>45608.375626713037</v>
      </c>
      <c r="C15" s="74"/>
      <c r="D15" s="75" t="s">
        <v>40</v>
      </c>
      <c r="E15" s="76">
        <v>418</v>
      </c>
      <c r="F15" s="77">
        <v>15.994999999999999</v>
      </c>
      <c r="G15" s="75" t="s">
        <v>30</v>
      </c>
      <c r="H15" s="78" t="s">
        <v>32</v>
      </c>
    </row>
    <row r="16" spans="1:8" ht="20.100000000000001" customHeight="1">
      <c r="A16" s="73">
        <v>45608</v>
      </c>
      <c r="B16" s="74">
        <v>45608.375626759138</v>
      </c>
      <c r="C16" s="74"/>
      <c r="D16" s="75" t="s">
        <v>40</v>
      </c>
      <c r="E16" s="76">
        <v>2321</v>
      </c>
      <c r="F16" s="77">
        <v>15.994999999999999</v>
      </c>
      <c r="G16" s="75" t="s">
        <v>30</v>
      </c>
      <c r="H16" s="78" t="s">
        <v>31</v>
      </c>
    </row>
    <row r="17" spans="1:8" ht="20.100000000000001" customHeight="1">
      <c r="A17" s="73">
        <v>45608</v>
      </c>
      <c r="B17" s="74">
        <v>45608.375626944471</v>
      </c>
      <c r="C17" s="74"/>
      <c r="D17" s="75" t="s">
        <v>40</v>
      </c>
      <c r="E17" s="76">
        <v>907</v>
      </c>
      <c r="F17" s="77">
        <v>15.994999999999999</v>
      </c>
      <c r="G17" s="75" t="s">
        <v>30</v>
      </c>
      <c r="H17" s="78" t="s">
        <v>32</v>
      </c>
    </row>
    <row r="18" spans="1:8" ht="20.100000000000001" customHeight="1">
      <c r="A18" s="73">
        <v>45608</v>
      </c>
      <c r="B18" s="74">
        <v>45608.375886076596</v>
      </c>
      <c r="C18" s="74"/>
      <c r="D18" s="75" t="s">
        <v>40</v>
      </c>
      <c r="E18" s="76">
        <v>341</v>
      </c>
      <c r="F18" s="77">
        <v>15.93</v>
      </c>
      <c r="G18" s="75" t="s">
        <v>30</v>
      </c>
      <c r="H18" s="78" t="s">
        <v>31</v>
      </c>
    </row>
    <row r="19" spans="1:8" ht="20.100000000000001" customHeight="1">
      <c r="A19" s="73">
        <v>45608</v>
      </c>
      <c r="B19" s="74">
        <v>45608.375978946686</v>
      </c>
      <c r="C19" s="74"/>
      <c r="D19" s="75" t="s">
        <v>40</v>
      </c>
      <c r="E19" s="76">
        <v>392</v>
      </c>
      <c r="F19" s="77">
        <v>15.92</v>
      </c>
      <c r="G19" s="75" t="s">
        <v>30</v>
      </c>
      <c r="H19" s="78" t="s">
        <v>31</v>
      </c>
    </row>
    <row r="20" spans="1:8" ht="20.100000000000001" customHeight="1">
      <c r="A20" s="73">
        <v>45608</v>
      </c>
      <c r="B20" s="74">
        <v>45608.376069722231</v>
      </c>
      <c r="C20" s="74"/>
      <c r="D20" s="75" t="s">
        <v>40</v>
      </c>
      <c r="E20" s="76">
        <v>365</v>
      </c>
      <c r="F20" s="77">
        <v>15.91</v>
      </c>
      <c r="G20" s="75" t="s">
        <v>30</v>
      </c>
      <c r="H20" s="78" t="s">
        <v>31</v>
      </c>
    </row>
    <row r="21" spans="1:8" ht="20.100000000000001" customHeight="1">
      <c r="A21" s="73">
        <v>45608</v>
      </c>
      <c r="B21" s="74">
        <v>45608.376099525485</v>
      </c>
      <c r="C21" s="74"/>
      <c r="D21" s="75" t="s">
        <v>40</v>
      </c>
      <c r="E21" s="76">
        <v>3</v>
      </c>
      <c r="F21" s="77">
        <v>15.9</v>
      </c>
      <c r="G21" s="75" t="s">
        <v>30</v>
      </c>
      <c r="H21" s="78" t="s">
        <v>31</v>
      </c>
    </row>
    <row r="22" spans="1:8" ht="20.100000000000001" customHeight="1">
      <c r="A22" s="73">
        <v>45608</v>
      </c>
      <c r="B22" s="74">
        <v>45608.376099525485</v>
      </c>
      <c r="C22" s="74"/>
      <c r="D22" s="75" t="s">
        <v>40</v>
      </c>
      <c r="E22" s="76">
        <v>685</v>
      </c>
      <c r="F22" s="77">
        <v>15.9</v>
      </c>
      <c r="G22" s="75" t="s">
        <v>30</v>
      </c>
      <c r="H22" s="78" t="s">
        <v>31</v>
      </c>
    </row>
    <row r="23" spans="1:8" ht="20.100000000000001" customHeight="1">
      <c r="A23" s="73">
        <v>45608</v>
      </c>
      <c r="B23" s="74">
        <v>45608.376361655071</v>
      </c>
      <c r="C23" s="74"/>
      <c r="D23" s="75" t="s">
        <v>40</v>
      </c>
      <c r="E23" s="76">
        <v>954</v>
      </c>
      <c r="F23" s="77">
        <v>15.885</v>
      </c>
      <c r="G23" s="75" t="s">
        <v>30</v>
      </c>
      <c r="H23" s="78" t="s">
        <v>31</v>
      </c>
    </row>
    <row r="24" spans="1:8" ht="20.100000000000001" customHeight="1">
      <c r="A24" s="73">
        <v>45608</v>
      </c>
      <c r="B24" s="74">
        <v>45608.376779247541</v>
      </c>
      <c r="C24" s="74"/>
      <c r="D24" s="75" t="s">
        <v>40</v>
      </c>
      <c r="E24" s="76">
        <v>1732</v>
      </c>
      <c r="F24" s="77">
        <v>15.93</v>
      </c>
      <c r="G24" s="75" t="s">
        <v>30</v>
      </c>
      <c r="H24" s="78" t="s">
        <v>31</v>
      </c>
    </row>
    <row r="25" spans="1:8" ht="20.100000000000001" customHeight="1">
      <c r="A25" s="73">
        <v>45608</v>
      </c>
      <c r="B25" s="74">
        <v>45608.377322222106</v>
      </c>
      <c r="C25" s="74"/>
      <c r="D25" s="75" t="s">
        <v>40</v>
      </c>
      <c r="E25" s="76">
        <v>1396</v>
      </c>
      <c r="F25" s="77">
        <v>15.93</v>
      </c>
      <c r="G25" s="75" t="s">
        <v>30</v>
      </c>
      <c r="H25" s="78" t="s">
        <v>32</v>
      </c>
    </row>
    <row r="26" spans="1:8" ht="20.100000000000001" customHeight="1">
      <c r="A26" s="73">
        <v>45608</v>
      </c>
      <c r="B26" s="74">
        <v>45608.377322222106</v>
      </c>
      <c r="C26" s="74"/>
      <c r="D26" s="75" t="s">
        <v>40</v>
      </c>
      <c r="E26" s="76">
        <v>10</v>
      </c>
      <c r="F26" s="77">
        <v>15.93</v>
      </c>
      <c r="G26" s="75" t="s">
        <v>30</v>
      </c>
      <c r="H26" s="78" t="s">
        <v>34</v>
      </c>
    </row>
    <row r="27" spans="1:8" ht="20.100000000000001" customHeight="1">
      <c r="A27" s="73">
        <v>45608</v>
      </c>
      <c r="B27" s="74">
        <v>45608.377675289288</v>
      </c>
      <c r="C27" s="74"/>
      <c r="D27" s="75" t="s">
        <v>40</v>
      </c>
      <c r="E27" s="76">
        <v>1381</v>
      </c>
      <c r="F27" s="77">
        <v>15.95</v>
      </c>
      <c r="G27" s="75" t="s">
        <v>30</v>
      </c>
      <c r="H27" s="78" t="s">
        <v>31</v>
      </c>
    </row>
    <row r="28" spans="1:8" ht="20.100000000000001" customHeight="1">
      <c r="A28" s="73">
        <v>45608</v>
      </c>
      <c r="B28" s="74">
        <v>45608.377675636671</v>
      </c>
      <c r="C28" s="74"/>
      <c r="D28" s="75" t="s">
        <v>40</v>
      </c>
      <c r="E28" s="76">
        <v>921</v>
      </c>
      <c r="F28" s="77">
        <v>15.945</v>
      </c>
      <c r="G28" s="75" t="s">
        <v>30</v>
      </c>
      <c r="H28" s="78" t="s">
        <v>31</v>
      </c>
    </row>
    <row r="29" spans="1:8" ht="20.100000000000001" customHeight="1">
      <c r="A29" s="73">
        <v>45608</v>
      </c>
      <c r="B29" s="74">
        <v>45608.377737557981</v>
      </c>
      <c r="C29" s="74"/>
      <c r="D29" s="75" t="s">
        <v>40</v>
      </c>
      <c r="E29" s="76">
        <v>582</v>
      </c>
      <c r="F29" s="77">
        <v>15.94</v>
      </c>
      <c r="G29" s="75" t="s">
        <v>30</v>
      </c>
      <c r="H29" s="78" t="s">
        <v>31</v>
      </c>
    </row>
    <row r="30" spans="1:8" ht="20.100000000000001" customHeight="1">
      <c r="A30" s="73">
        <v>45608</v>
      </c>
      <c r="B30" s="74">
        <v>45608.377759490628</v>
      </c>
      <c r="C30" s="74"/>
      <c r="D30" s="75" t="s">
        <v>40</v>
      </c>
      <c r="E30" s="76">
        <v>203</v>
      </c>
      <c r="F30" s="77">
        <v>15.94</v>
      </c>
      <c r="G30" s="75" t="s">
        <v>30</v>
      </c>
      <c r="H30" s="78" t="s">
        <v>31</v>
      </c>
    </row>
    <row r="31" spans="1:8" ht="20.100000000000001" customHeight="1">
      <c r="A31" s="73">
        <v>45608</v>
      </c>
      <c r="B31" s="74">
        <v>45608.377759571653</v>
      </c>
      <c r="C31" s="74"/>
      <c r="D31" s="75" t="s">
        <v>40</v>
      </c>
      <c r="E31" s="76">
        <v>429</v>
      </c>
      <c r="F31" s="77">
        <v>15.935</v>
      </c>
      <c r="G31" s="75" t="s">
        <v>30</v>
      </c>
      <c r="H31" s="78" t="s">
        <v>31</v>
      </c>
    </row>
    <row r="32" spans="1:8" ht="20.100000000000001" customHeight="1">
      <c r="A32" s="73">
        <v>45608</v>
      </c>
      <c r="B32" s="74">
        <v>45608.378404004499</v>
      </c>
      <c r="C32" s="74"/>
      <c r="D32" s="75" t="s">
        <v>40</v>
      </c>
      <c r="E32" s="76">
        <v>600</v>
      </c>
      <c r="F32" s="77">
        <v>15.965</v>
      </c>
      <c r="G32" s="75" t="s">
        <v>30</v>
      </c>
      <c r="H32" s="78" t="s">
        <v>31</v>
      </c>
    </row>
    <row r="33" spans="1:8" ht="20.100000000000001" customHeight="1">
      <c r="A33" s="73">
        <v>45608</v>
      </c>
      <c r="B33" s="74">
        <v>45608.378404004499</v>
      </c>
      <c r="C33" s="74"/>
      <c r="D33" s="75" t="s">
        <v>40</v>
      </c>
      <c r="E33" s="76">
        <v>618</v>
      </c>
      <c r="F33" s="77">
        <v>15.96</v>
      </c>
      <c r="G33" s="75" t="s">
        <v>30</v>
      </c>
      <c r="H33" s="78" t="s">
        <v>31</v>
      </c>
    </row>
    <row r="34" spans="1:8" ht="20.100000000000001" customHeight="1">
      <c r="A34" s="73">
        <v>45608</v>
      </c>
      <c r="B34" s="74">
        <v>45608.378416261636</v>
      </c>
      <c r="C34" s="74"/>
      <c r="D34" s="75" t="s">
        <v>40</v>
      </c>
      <c r="E34" s="76">
        <v>2166</v>
      </c>
      <c r="F34" s="77">
        <v>15.97</v>
      </c>
      <c r="G34" s="75" t="s">
        <v>30</v>
      </c>
      <c r="H34" s="78" t="s">
        <v>31</v>
      </c>
    </row>
    <row r="35" spans="1:8" ht="20.100000000000001" customHeight="1">
      <c r="A35" s="73">
        <v>45608</v>
      </c>
      <c r="B35" s="74">
        <v>45608.378438518383</v>
      </c>
      <c r="C35" s="74"/>
      <c r="D35" s="75" t="s">
        <v>40</v>
      </c>
      <c r="E35" s="76">
        <v>646</v>
      </c>
      <c r="F35" s="77">
        <v>15.95</v>
      </c>
      <c r="G35" s="75" t="s">
        <v>30</v>
      </c>
      <c r="H35" s="78" t="s">
        <v>31</v>
      </c>
    </row>
    <row r="36" spans="1:8" ht="20.100000000000001" customHeight="1">
      <c r="A36" s="73">
        <v>45608</v>
      </c>
      <c r="B36" s="74">
        <v>45608.3786734608</v>
      </c>
      <c r="C36" s="74"/>
      <c r="D36" s="75" t="s">
        <v>40</v>
      </c>
      <c r="E36" s="76">
        <v>256</v>
      </c>
      <c r="F36" s="77">
        <v>15.93</v>
      </c>
      <c r="G36" s="75" t="s">
        <v>30</v>
      </c>
      <c r="H36" s="78" t="s">
        <v>31</v>
      </c>
    </row>
    <row r="37" spans="1:8" ht="20.100000000000001" customHeight="1">
      <c r="A37" s="73">
        <v>45608</v>
      </c>
      <c r="B37" s="74">
        <v>45608.378842291888</v>
      </c>
      <c r="C37" s="74"/>
      <c r="D37" s="75" t="s">
        <v>40</v>
      </c>
      <c r="E37" s="76">
        <v>630</v>
      </c>
      <c r="F37" s="77">
        <v>15.92</v>
      </c>
      <c r="G37" s="75" t="s">
        <v>30</v>
      </c>
      <c r="H37" s="78" t="s">
        <v>31</v>
      </c>
    </row>
    <row r="38" spans="1:8" ht="20.100000000000001" customHeight="1">
      <c r="A38" s="73">
        <v>45608</v>
      </c>
      <c r="B38" s="74">
        <v>45608.378842291888</v>
      </c>
      <c r="C38" s="74"/>
      <c r="D38" s="75" t="s">
        <v>40</v>
      </c>
      <c r="E38" s="76">
        <v>302</v>
      </c>
      <c r="F38" s="77">
        <v>15.904999999999999</v>
      </c>
      <c r="G38" s="75" t="s">
        <v>30</v>
      </c>
      <c r="H38" s="78" t="s">
        <v>31</v>
      </c>
    </row>
    <row r="39" spans="1:8" ht="20.100000000000001" customHeight="1">
      <c r="A39" s="73">
        <v>45608</v>
      </c>
      <c r="B39" s="74">
        <v>45608.379122372717</v>
      </c>
      <c r="C39" s="74"/>
      <c r="D39" s="75" t="s">
        <v>40</v>
      </c>
      <c r="E39" s="76">
        <v>1873</v>
      </c>
      <c r="F39" s="77">
        <v>15.94</v>
      </c>
      <c r="G39" s="75" t="s">
        <v>30</v>
      </c>
      <c r="H39" s="78" t="s">
        <v>34</v>
      </c>
    </row>
    <row r="40" spans="1:8" ht="20.100000000000001" customHeight="1">
      <c r="A40" s="73">
        <v>45608</v>
      </c>
      <c r="B40" s="74">
        <v>45608.379793472122</v>
      </c>
      <c r="C40" s="74"/>
      <c r="D40" s="75" t="s">
        <v>40</v>
      </c>
      <c r="E40" s="76">
        <v>72</v>
      </c>
      <c r="F40" s="77">
        <v>15.965</v>
      </c>
      <c r="G40" s="75" t="s">
        <v>30</v>
      </c>
      <c r="H40" s="78" t="s">
        <v>32</v>
      </c>
    </row>
    <row r="41" spans="1:8" ht="20.100000000000001" customHeight="1">
      <c r="A41" s="73">
        <v>45608</v>
      </c>
      <c r="B41" s="74">
        <v>45608.38107862277</v>
      </c>
      <c r="C41" s="74"/>
      <c r="D41" s="75" t="s">
        <v>40</v>
      </c>
      <c r="E41" s="76">
        <v>5749</v>
      </c>
      <c r="F41" s="77">
        <v>16.02</v>
      </c>
      <c r="G41" s="75" t="s">
        <v>30</v>
      </c>
      <c r="H41" s="78" t="s">
        <v>32</v>
      </c>
    </row>
    <row r="42" spans="1:8" ht="20.100000000000001" customHeight="1">
      <c r="A42" s="73">
        <v>45608</v>
      </c>
      <c r="B42" s="74">
        <v>45608.381078727078</v>
      </c>
      <c r="C42" s="74"/>
      <c r="D42" s="75" t="s">
        <v>40</v>
      </c>
      <c r="E42" s="76">
        <v>240</v>
      </c>
      <c r="F42" s="77">
        <v>16.02</v>
      </c>
      <c r="G42" s="75" t="s">
        <v>30</v>
      </c>
      <c r="H42" s="78" t="s">
        <v>31</v>
      </c>
    </row>
    <row r="43" spans="1:8" ht="20.100000000000001" customHeight="1">
      <c r="A43" s="73">
        <v>45608</v>
      </c>
      <c r="B43" s="74">
        <v>45608.381558819674</v>
      </c>
      <c r="C43" s="74"/>
      <c r="D43" s="75" t="s">
        <v>40</v>
      </c>
      <c r="E43" s="76">
        <v>1209</v>
      </c>
      <c r="F43" s="77">
        <v>16.015000000000001</v>
      </c>
      <c r="G43" s="75" t="s">
        <v>30</v>
      </c>
      <c r="H43" s="78" t="s">
        <v>33</v>
      </c>
    </row>
    <row r="44" spans="1:8" ht="20.100000000000001" customHeight="1">
      <c r="A44" s="73">
        <v>45608</v>
      </c>
      <c r="B44" s="74">
        <v>45608.381637696642</v>
      </c>
      <c r="C44" s="74"/>
      <c r="D44" s="75" t="s">
        <v>40</v>
      </c>
      <c r="E44" s="76">
        <v>241</v>
      </c>
      <c r="F44" s="77">
        <v>15.994999999999999</v>
      </c>
      <c r="G44" s="75" t="s">
        <v>30</v>
      </c>
      <c r="H44" s="78" t="s">
        <v>32</v>
      </c>
    </row>
    <row r="45" spans="1:8" ht="20.100000000000001" customHeight="1">
      <c r="A45" s="73">
        <v>45608</v>
      </c>
      <c r="B45" s="74">
        <v>45608.381637673825</v>
      </c>
      <c r="C45" s="74"/>
      <c r="D45" s="75" t="s">
        <v>40</v>
      </c>
      <c r="E45" s="76">
        <v>510</v>
      </c>
      <c r="F45" s="77">
        <v>15.994999999999999</v>
      </c>
      <c r="G45" s="75" t="s">
        <v>30</v>
      </c>
      <c r="H45" s="78" t="s">
        <v>31</v>
      </c>
    </row>
    <row r="46" spans="1:8" ht="20.100000000000001" customHeight="1">
      <c r="A46" s="73">
        <v>45608</v>
      </c>
      <c r="B46" s="74">
        <v>45608.381637673825</v>
      </c>
      <c r="C46" s="74"/>
      <c r="D46" s="75" t="s">
        <v>40</v>
      </c>
      <c r="E46" s="76">
        <v>127</v>
      </c>
      <c r="F46" s="77">
        <v>15.994999999999999</v>
      </c>
      <c r="G46" s="75" t="s">
        <v>30</v>
      </c>
      <c r="H46" s="78" t="s">
        <v>31</v>
      </c>
    </row>
    <row r="47" spans="1:8" ht="20.100000000000001" customHeight="1">
      <c r="A47" s="73">
        <v>45608</v>
      </c>
      <c r="B47" s="74">
        <v>45608.381988055538</v>
      </c>
      <c r="C47" s="74"/>
      <c r="D47" s="75" t="s">
        <v>40</v>
      </c>
      <c r="E47" s="76">
        <v>579</v>
      </c>
      <c r="F47" s="77">
        <v>15.99</v>
      </c>
      <c r="G47" s="75" t="s">
        <v>30</v>
      </c>
      <c r="H47" s="78" t="s">
        <v>31</v>
      </c>
    </row>
    <row r="48" spans="1:8" ht="20.100000000000001" customHeight="1">
      <c r="A48" s="73">
        <v>45608</v>
      </c>
      <c r="B48" s="74">
        <v>45608.381988356356</v>
      </c>
      <c r="C48" s="74"/>
      <c r="D48" s="75" t="s">
        <v>40</v>
      </c>
      <c r="E48" s="76">
        <v>703</v>
      </c>
      <c r="F48" s="77">
        <v>15.99</v>
      </c>
      <c r="G48" s="75" t="s">
        <v>30</v>
      </c>
      <c r="H48" s="78" t="s">
        <v>31</v>
      </c>
    </row>
    <row r="49" spans="1:8" ht="20.100000000000001" customHeight="1">
      <c r="A49" s="73">
        <v>45608</v>
      </c>
      <c r="B49" s="74">
        <v>45608.382011365611</v>
      </c>
      <c r="C49" s="74"/>
      <c r="D49" s="75" t="s">
        <v>40</v>
      </c>
      <c r="E49" s="76">
        <v>332</v>
      </c>
      <c r="F49" s="77">
        <v>15.984999999999999</v>
      </c>
      <c r="G49" s="75" t="s">
        <v>30</v>
      </c>
      <c r="H49" s="78" t="s">
        <v>31</v>
      </c>
    </row>
    <row r="50" spans="1:8" ht="20.100000000000001" customHeight="1">
      <c r="A50" s="73">
        <v>45608</v>
      </c>
      <c r="B50" s="74">
        <v>45608.382204641122</v>
      </c>
      <c r="C50" s="74"/>
      <c r="D50" s="75" t="s">
        <v>40</v>
      </c>
      <c r="E50" s="76">
        <v>601</v>
      </c>
      <c r="F50" s="77">
        <v>15.98</v>
      </c>
      <c r="G50" s="75" t="s">
        <v>30</v>
      </c>
      <c r="H50" s="78" t="s">
        <v>31</v>
      </c>
    </row>
    <row r="51" spans="1:8" ht="20.100000000000001" customHeight="1">
      <c r="A51" s="73">
        <v>45608</v>
      </c>
      <c r="B51" s="74">
        <v>45608.382204641122</v>
      </c>
      <c r="C51" s="74"/>
      <c r="D51" s="75" t="s">
        <v>40</v>
      </c>
      <c r="E51" s="76">
        <v>674</v>
      </c>
      <c r="F51" s="77">
        <v>15.98</v>
      </c>
      <c r="G51" s="75" t="s">
        <v>30</v>
      </c>
      <c r="H51" s="78" t="s">
        <v>31</v>
      </c>
    </row>
    <row r="52" spans="1:8" ht="20.100000000000001" customHeight="1">
      <c r="A52" s="73">
        <v>45608</v>
      </c>
      <c r="B52" s="74">
        <v>45608.382617974654</v>
      </c>
      <c r="C52" s="74"/>
      <c r="D52" s="75" t="s">
        <v>40</v>
      </c>
      <c r="E52" s="76">
        <v>125</v>
      </c>
      <c r="F52" s="77">
        <v>15.99</v>
      </c>
      <c r="G52" s="75" t="s">
        <v>30</v>
      </c>
      <c r="H52" s="78" t="s">
        <v>33</v>
      </c>
    </row>
    <row r="53" spans="1:8" ht="20.100000000000001" customHeight="1">
      <c r="A53" s="73">
        <v>45608</v>
      </c>
      <c r="B53" s="74">
        <v>45608.38268768508</v>
      </c>
      <c r="C53" s="74"/>
      <c r="D53" s="75" t="s">
        <v>40</v>
      </c>
      <c r="E53" s="76">
        <v>1400</v>
      </c>
      <c r="F53" s="77">
        <v>15.994999999999999</v>
      </c>
      <c r="G53" s="75" t="s">
        <v>30</v>
      </c>
      <c r="H53" s="78" t="s">
        <v>31</v>
      </c>
    </row>
    <row r="54" spans="1:8" ht="20.100000000000001" customHeight="1">
      <c r="A54" s="73">
        <v>45608</v>
      </c>
      <c r="B54" s="74">
        <v>45608.38268768508</v>
      </c>
      <c r="C54" s="74"/>
      <c r="D54" s="75" t="s">
        <v>40</v>
      </c>
      <c r="E54" s="76">
        <v>1209</v>
      </c>
      <c r="F54" s="77">
        <v>15.994999999999999</v>
      </c>
      <c r="G54" s="75" t="s">
        <v>30</v>
      </c>
      <c r="H54" s="78" t="s">
        <v>31</v>
      </c>
    </row>
    <row r="55" spans="1:8" ht="20.100000000000001" customHeight="1">
      <c r="A55" s="73">
        <v>45608</v>
      </c>
      <c r="B55" s="74">
        <v>45608.382688946556</v>
      </c>
      <c r="C55" s="74"/>
      <c r="D55" s="75" t="s">
        <v>40</v>
      </c>
      <c r="E55" s="76">
        <v>596</v>
      </c>
      <c r="F55" s="77">
        <v>15.99</v>
      </c>
      <c r="G55" s="75" t="s">
        <v>30</v>
      </c>
      <c r="H55" s="78" t="s">
        <v>31</v>
      </c>
    </row>
    <row r="56" spans="1:8" ht="20.100000000000001" customHeight="1">
      <c r="A56" s="73">
        <v>45608</v>
      </c>
      <c r="B56" s="74">
        <v>45608.383265439887</v>
      </c>
      <c r="C56" s="74"/>
      <c r="D56" s="75" t="s">
        <v>40</v>
      </c>
      <c r="E56" s="76">
        <v>294</v>
      </c>
      <c r="F56" s="77">
        <v>15.975</v>
      </c>
      <c r="G56" s="75" t="s">
        <v>30</v>
      </c>
      <c r="H56" s="78" t="s">
        <v>31</v>
      </c>
    </row>
    <row r="57" spans="1:8" ht="20.100000000000001" customHeight="1">
      <c r="A57" s="73">
        <v>45608</v>
      </c>
      <c r="B57" s="74">
        <v>45608.383265439887</v>
      </c>
      <c r="C57" s="74"/>
      <c r="D57" s="75" t="s">
        <v>40</v>
      </c>
      <c r="E57" s="76">
        <v>230</v>
      </c>
      <c r="F57" s="77">
        <v>15.975</v>
      </c>
      <c r="G57" s="75" t="s">
        <v>30</v>
      </c>
      <c r="H57" s="78" t="s">
        <v>31</v>
      </c>
    </row>
    <row r="58" spans="1:8" ht="20.100000000000001" customHeight="1">
      <c r="A58" s="73">
        <v>45608</v>
      </c>
      <c r="B58" s="74">
        <v>45608.383265439887</v>
      </c>
      <c r="C58" s="74"/>
      <c r="D58" s="75" t="s">
        <v>40</v>
      </c>
      <c r="E58" s="76">
        <v>256</v>
      </c>
      <c r="F58" s="77">
        <v>15.975</v>
      </c>
      <c r="G58" s="75" t="s">
        <v>30</v>
      </c>
      <c r="H58" s="78" t="s">
        <v>31</v>
      </c>
    </row>
    <row r="59" spans="1:8" ht="20.100000000000001" customHeight="1">
      <c r="A59" s="73">
        <v>45608</v>
      </c>
      <c r="B59" s="74">
        <v>45608.383363981266</v>
      </c>
      <c r="C59" s="74"/>
      <c r="D59" s="75" t="s">
        <v>40</v>
      </c>
      <c r="E59" s="76">
        <v>686</v>
      </c>
      <c r="F59" s="77">
        <v>15.97</v>
      </c>
      <c r="G59" s="75" t="s">
        <v>30</v>
      </c>
      <c r="H59" s="78" t="s">
        <v>31</v>
      </c>
    </row>
    <row r="60" spans="1:8" ht="20.100000000000001" customHeight="1">
      <c r="A60" s="73">
        <v>45608</v>
      </c>
      <c r="B60" s="74">
        <v>45608.383364108857</v>
      </c>
      <c r="C60" s="74"/>
      <c r="D60" s="75" t="s">
        <v>40</v>
      </c>
      <c r="E60" s="76">
        <v>212</v>
      </c>
      <c r="F60" s="77">
        <v>15.965</v>
      </c>
      <c r="G60" s="75" t="s">
        <v>30</v>
      </c>
      <c r="H60" s="78" t="s">
        <v>31</v>
      </c>
    </row>
    <row r="61" spans="1:8" ht="20.100000000000001" customHeight="1">
      <c r="A61" s="73">
        <v>45608</v>
      </c>
      <c r="B61" s="74">
        <v>45608.383677152917</v>
      </c>
      <c r="C61" s="74"/>
      <c r="D61" s="75" t="s">
        <v>40</v>
      </c>
      <c r="E61" s="76">
        <v>11</v>
      </c>
      <c r="F61" s="77">
        <v>15.99</v>
      </c>
      <c r="G61" s="75" t="s">
        <v>30</v>
      </c>
      <c r="H61" s="78" t="s">
        <v>34</v>
      </c>
    </row>
    <row r="62" spans="1:8" ht="20.100000000000001" customHeight="1">
      <c r="A62" s="73">
        <v>45608</v>
      </c>
      <c r="B62" s="74">
        <v>45608.383763113525</v>
      </c>
      <c r="C62" s="74"/>
      <c r="D62" s="75" t="s">
        <v>40</v>
      </c>
      <c r="E62" s="76">
        <v>302</v>
      </c>
      <c r="F62" s="77">
        <v>15.994999999999999</v>
      </c>
      <c r="G62" s="75" t="s">
        <v>30</v>
      </c>
      <c r="H62" s="78" t="s">
        <v>32</v>
      </c>
    </row>
    <row r="63" spans="1:8" ht="20.100000000000001" customHeight="1">
      <c r="A63" s="73">
        <v>45608</v>
      </c>
      <c r="B63" s="74">
        <v>45608.383763113525</v>
      </c>
      <c r="C63" s="74"/>
      <c r="D63" s="75" t="s">
        <v>40</v>
      </c>
      <c r="E63" s="76">
        <v>246</v>
      </c>
      <c r="F63" s="77">
        <v>15.994999999999999</v>
      </c>
      <c r="G63" s="75" t="s">
        <v>30</v>
      </c>
      <c r="H63" s="78" t="s">
        <v>32</v>
      </c>
    </row>
    <row r="64" spans="1:8" ht="20.100000000000001" customHeight="1">
      <c r="A64" s="73">
        <v>45608</v>
      </c>
      <c r="B64" s="74">
        <v>45608.383763147984</v>
      </c>
      <c r="C64" s="74"/>
      <c r="D64" s="75" t="s">
        <v>40</v>
      </c>
      <c r="E64" s="76">
        <v>1604</v>
      </c>
      <c r="F64" s="77">
        <v>15.994999999999999</v>
      </c>
      <c r="G64" s="75" t="s">
        <v>30</v>
      </c>
      <c r="H64" s="78" t="s">
        <v>31</v>
      </c>
    </row>
    <row r="65" spans="1:8" ht="20.100000000000001" customHeight="1">
      <c r="A65" s="73">
        <v>45608</v>
      </c>
      <c r="B65" s="74">
        <v>45608.383829259314</v>
      </c>
      <c r="C65" s="74"/>
      <c r="D65" s="75" t="s">
        <v>40</v>
      </c>
      <c r="E65" s="76">
        <v>737</v>
      </c>
      <c r="F65" s="77">
        <v>15.99</v>
      </c>
      <c r="G65" s="75" t="s">
        <v>30</v>
      </c>
      <c r="H65" s="78" t="s">
        <v>34</v>
      </c>
    </row>
    <row r="66" spans="1:8" ht="20.100000000000001" customHeight="1">
      <c r="A66" s="73">
        <v>45608</v>
      </c>
      <c r="B66" s="74">
        <v>45608.38441813644</v>
      </c>
      <c r="C66" s="74"/>
      <c r="D66" s="75" t="s">
        <v>40</v>
      </c>
      <c r="E66" s="76">
        <v>578</v>
      </c>
      <c r="F66" s="77">
        <v>15.99</v>
      </c>
      <c r="G66" s="75" t="s">
        <v>30</v>
      </c>
      <c r="H66" s="78" t="s">
        <v>34</v>
      </c>
    </row>
    <row r="67" spans="1:8" ht="20.100000000000001" customHeight="1">
      <c r="A67" s="73">
        <v>45608</v>
      </c>
      <c r="B67" s="74">
        <v>45608.384754027706</v>
      </c>
      <c r="C67" s="74"/>
      <c r="D67" s="75" t="s">
        <v>40</v>
      </c>
      <c r="E67" s="76">
        <v>509</v>
      </c>
      <c r="F67" s="77">
        <v>15.99</v>
      </c>
      <c r="G67" s="75" t="s">
        <v>30</v>
      </c>
      <c r="H67" s="78" t="s">
        <v>32</v>
      </c>
    </row>
    <row r="68" spans="1:8" ht="20.100000000000001" customHeight="1">
      <c r="A68" s="73">
        <v>45608</v>
      </c>
      <c r="B68" s="74">
        <v>45608.384753993247</v>
      </c>
      <c r="C68" s="74"/>
      <c r="D68" s="75" t="s">
        <v>40</v>
      </c>
      <c r="E68" s="76">
        <v>476</v>
      </c>
      <c r="F68" s="77">
        <v>15.99</v>
      </c>
      <c r="G68" s="75" t="s">
        <v>30</v>
      </c>
      <c r="H68" s="78" t="s">
        <v>31</v>
      </c>
    </row>
    <row r="69" spans="1:8" ht="20.100000000000001" customHeight="1">
      <c r="A69" s="73">
        <v>45608</v>
      </c>
      <c r="B69" s="74">
        <v>45608.384753993247</v>
      </c>
      <c r="C69" s="74"/>
      <c r="D69" s="75" t="s">
        <v>40</v>
      </c>
      <c r="E69" s="76">
        <v>1445</v>
      </c>
      <c r="F69" s="77">
        <v>15.99</v>
      </c>
      <c r="G69" s="75" t="s">
        <v>30</v>
      </c>
      <c r="H69" s="78" t="s">
        <v>31</v>
      </c>
    </row>
    <row r="70" spans="1:8" ht="20.100000000000001" customHeight="1">
      <c r="A70" s="73">
        <v>45608</v>
      </c>
      <c r="B70" s="74">
        <v>45608.384973576292</v>
      </c>
      <c r="C70" s="74"/>
      <c r="D70" s="75" t="s">
        <v>40</v>
      </c>
      <c r="E70" s="76">
        <v>50</v>
      </c>
      <c r="F70" s="77">
        <v>15.98</v>
      </c>
      <c r="G70" s="75" t="s">
        <v>30</v>
      </c>
      <c r="H70" s="78" t="s">
        <v>31</v>
      </c>
    </row>
    <row r="71" spans="1:8" ht="20.100000000000001" customHeight="1">
      <c r="A71" s="73">
        <v>45608</v>
      </c>
      <c r="B71" s="74">
        <v>45608.385284884367</v>
      </c>
      <c r="C71" s="74"/>
      <c r="D71" s="75" t="s">
        <v>40</v>
      </c>
      <c r="E71" s="76">
        <v>560</v>
      </c>
      <c r="F71" s="77">
        <v>15.98</v>
      </c>
      <c r="G71" s="75" t="s">
        <v>30</v>
      </c>
      <c r="H71" s="78" t="s">
        <v>31</v>
      </c>
    </row>
    <row r="72" spans="1:8" ht="20.100000000000001" customHeight="1">
      <c r="A72" s="73">
        <v>45608</v>
      </c>
      <c r="B72" s="74">
        <v>45608.385391099378</v>
      </c>
      <c r="C72" s="74"/>
      <c r="D72" s="75" t="s">
        <v>40</v>
      </c>
      <c r="E72" s="76">
        <v>240</v>
      </c>
      <c r="F72" s="77">
        <v>15.975</v>
      </c>
      <c r="G72" s="75" t="s">
        <v>30</v>
      </c>
      <c r="H72" s="78" t="s">
        <v>31</v>
      </c>
    </row>
    <row r="73" spans="1:8" ht="20.100000000000001" customHeight="1">
      <c r="A73" s="73">
        <v>45608</v>
      </c>
      <c r="B73" s="74">
        <v>45608.385391099378</v>
      </c>
      <c r="C73" s="74"/>
      <c r="D73" s="75" t="s">
        <v>40</v>
      </c>
      <c r="E73" s="76">
        <v>649</v>
      </c>
      <c r="F73" s="77">
        <v>15.97</v>
      </c>
      <c r="G73" s="75" t="s">
        <v>30</v>
      </c>
      <c r="H73" s="78" t="s">
        <v>31</v>
      </c>
    </row>
    <row r="74" spans="1:8" ht="20.100000000000001" customHeight="1">
      <c r="A74" s="73">
        <v>45608</v>
      </c>
      <c r="B74" s="74">
        <v>45608.386176597327</v>
      </c>
      <c r="C74" s="74"/>
      <c r="D74" s="75" t="s">
        <v>40</v>
      </c>
      <c r="E74" s="76">
        <v>2378</v>
      </c>
      <c r="F74" s="77">
        <v>15.994999999999999</v>
      </c>
      <c r="G74" s="75" t="s">
        <v>30</v>
      </c>
      <c r="H74" s="78" t="s">
        <v>31</v>
      </c>
    </row>
    <row r="75" spans="1:8" ht="20.100000000000001" customHeight="1">
      <c r="A75" s="73">
        <v>45608</v>
      </c>
      <c r="B75" s="74">
        <v>45608.386557337828</v>
      </c>
      <c r="C75" s="74"/>
      <c r="D75" s="75" t="s">
        <v>40</v>
      </c>
      <c r="E75" s="76">
        <v>302</v>
      </c>
      <c r="F75" s="77">
        <v>15.994999999999999</v>
      </c>
      <c r="G75" s="75" t="s">
        <v>30</v>
      </c>
      <c r="H75" s="78" t="s">
        <v>34</v>
      </c>
    </row>
    <row r="76" spans="1:8" ht="20.100000000000001" customHeight="1">
      <c r="A76" s="73">
        <v>45608</v>
      </c>
      <c r="B76" s="74">
        <v>45608.386557384394</v>
      </c>
      <c r="C76" s="74"/>
      <c r="D76" s="75" t="s">
        <v>40</v>
      </c>
      <c r="E76" s="76">
        <v>6</v>
      </c>
      <c r="F76" s="77">
        <v>15.994999999999999</v>
      </c>
      <c r="G76" s="75" t="s">
        <v>30</v>
      </c>
      <c r="H76" s="78" t="s">
        <v>34</v>
      </c>
    </row>
    <row r="77" spans="1:8" ht="20.100000000000001" customHeight="1">
      <c r="A77" s="73">
        <v>45608</v>
      </c>
      <c r="B77" s="74">
        <v>45608.386557361111</v>
      </c>
      <c r="C77" s="74"/>
      <c r="D77" s="75" t="s">
        <v>40</v>
      </c>
      <c r="E77" s="76">
        <v>1394</v>
      </c>
      <c r="F77" s="77">
        <v>15.994999999999999</v>
      </c>
      <c r="G77" s="75" t="s">
        <v>30</v>
      </c>
      <c r="H77" s="78" t="s">
        <v>31</v>
      </c>
    </row>
    <row r="78" spans="1:8" ht="20.100000000000001" customHeight="1">
      <c r="A78" s="73">
        <v>45608</v>
      </c>
      <c r="B78" s="74">
        <v>45608.386557361111</v>
      </c>
      <c r="C78" s="74"/>
      <c r="D78" s="75" t="s">
        <v>40</v>
      </c>
      <c r="E78" s="76">
        <v>163</v>
      </c>
      <c r="F78" s="77">
        <v>15.994999999999999</v>
      </c>
      <c r="G78" s="75" t="s">
        <v>30</v>
      </c>
      <c r="H78" s="78" t="s">
        <v>31</v>
      </c>
    </row>
    <row r="79" spans="1:8" ht="20.100000000000001" customHeight="1">
      <c r="A79" s="73">
        <v>45608</v>
      </c>
      <c r="B79" s="74">
        <v>45608.386613935232</v>
      </c>
      <c r="C79" s="74"/>
      <c r="D79" s="75" t="s">
        <v>40</v>
      </c>
      <c r="E79" s="76">
        <v>779</v>
      </c>
      <c r="F79" s="77">
        <v>15.99</v>
      </c>
      <c r="G79" s="75" t="s">
        <v>30</v>
      </c>
      <c r="H79" s="78" t="s">
        <v>31</v>
      </c>
    </row>
    <row r="80" spans="1:8" ht="20.100000000000001" customHeight="1">
      <c r="A80" s="73">
        <v>45608</v>
      </c>
      <c r="B80" s="74">
        <v>45608.387286203913</v>
      </c>
      <c r="C80" s="74"/>
      <c r="D80" s="75" t="s">
        <v>40</v>
      </c>
      <c r="E80" s="76">
        <v>47</v>
      </c>
      <c r="F80" s="77">
        <v>15.994999999999999</v>
      </c>
      <c r="G80" s="75" t="s">
        <v>30</v>
      </c>
      <c r="H80" s="78" t="s">
        <v>34</v>
      </c>
    </row>
    <row r="81" spans="1:8" ht="20.100000000000001" customHeight="1">
      <c r="A81" s="73">
        <v>45608</v>
      </c>
      <c r="B81" s="74">
        <v>45608.387286203913</v>
      </c>
      <c r="C81" s="74"/>
      <c r="D81" s="75" t="s">
        <v>40</v>
      </c>
      <c r="E81" s="76">
        <v>1353</v>
      </c>
      <c r="F81" s="77">
        <v>15.994999999999999</v>
      </c>
      <c r="G81" s="75" t="s">
        <v>30</v>
      </c>
      <c r="H81" s="78" t="s">
        <v>32</v>
      </c>
    </row>
    <row r="82" spans="1:8" ht="20.100000000000001" customHeight="1">
      <c r="A82" s="73">
        <v>45608</v>
      </c>
      <c r="B82" s="74">
        <v>45608.387286203913</v>
      </c>
      <c r="C82" s="74"/>
      <c r="D82" s="75" t="s">
        <v>40</v>
      </c>
      <c r="E82" s="76">
        <v>442</v>
      </c>
      <c r="F82" s="77">
        <v>15.994999999999999</v>
      </c>
      <c r="G82" s="75" t="s">
        <v>30</v>
      </c>
      <c r="H82" s="78" t="s">
        <v>34</v>
      </c>
    </row>
    <row r="83" spans="1:8" ht="20.100000000000001" customHeight="1">
      <c r="A83" s="73">
        <v>45608</v>
      </c>
      <c r="B83" s="74">
        <v>45608.387327754404</v>
      </c>
      <c r="C83" s="74"/>
      <c r="D83" s="75" t="s">
        <v>40</v>
      </c>
      <c r="E83" s="76">
        <v>641</v>
      </c>
      <c r="F83" s="77">
        <v>15.99</v>
      </c>
      <c r="G83" s="75" t="s">
        <v>30</v>
      </c>
      <c r="H83" s="78" t="s">
        <v>31</v>
      </c>
    </row>
    <row r="84" spans="1:8" ht="20.100000000000001" customHeight="1">
      <c r="A84" s="73">
        <v>45608</v>
      </c>
      <c r="B84" s="74">
        <v>45608.387328194454</v>
      </c>
      <c r="C84" s="74"/>
      <c r="D84" s="75" t="s">
        <v>40</v>
      </c>
      <c r="E84" s="76">
        <v>245</v>
      </c>
      <c r="F84" s="77">
        <v>15.99</v>
      </c>
      <c r="G84" s="75" t="s">
        <v>30</v>
      </c>
      <c r="H84" s="78" t="s">
        <v>31</v>
      </c>
    </row>
    <row r="85" spans="1:8" ht="20.100000000000001" customHeight="1">
      <c r="A85" s="73">
        <v>45608</v>
      </c>
      <c r="B85" s="74">
        <v>45608.387506770901</v>
      </c>
      <c r="C85" s="74"/>
      <c r="D85" s="75" t="s">
        <v>40</v>
      </c>
      <c r="E85" s="76">
        <v>252</v>
      </c>
      <c r="F85" s="77">
        <v>15.975</v>
      </c>
      <c r="G85" s="75" t="s">
        <v>30</v>
      </c>
      <c r="H85" s="78" t="s">
        <v>31</v>
      </c>
    </row>
    <row r="86" spans="1:8" ht="20.100000000000001" customHeight="1">
      <c r="A86" s="73">
        <v>45608</v>
      </c>
      <c r="B86" s="74">
        <v>45608.387746122666</v>
      </c>
      <c r="C86" s="74"/>
      <c r="D86" s="75" t="s">
        <v>40</v>
      </c>
      <c r="E86" s="76">
        <v>572</v>
      </c>
      <c r="F86" s="77">
        <v>15.98</v>
      </c>
      <c r="G86" s="75" t="s">
        <v>30</v>
      </c>
      <c r="H86" s="78" t="s">
        <v>31</v>
      </c>
    </row>
    <row r="87" spans="1:8" ht="20.100000000000001" customHeight="1">
      <c r="A87" s="73">
        <v>45608</v>
      </c>
      <c r="B87" s="74">
        <v>45608.388205243275</v>
      </c>
      <c r="C87" s="74"/>
      <c r="D87" s="75" t="s">
        <v>40</v>
      </c>
      <c r="E87" s="76">
        <v>588</v>
      </c>
      <c r="F87" s="77">
        <v>15.984999999999999</v>
      </c>
      <c r="G87" s="75" t="s">
        <v>30</v>
      </c>
      <c r="H87" s="78" t="s">
        <v>31</v>
      </c>
    </row>
    <row r="88" spans="1:8" ht="20.100000000000001" customHeight="1">
      <c r="A88" s="73">
        <v>45608</v>
      </c>
      <c r="B88" s="74">
        <v>45608.388619768433</v>
      </c>
      <c r="C88" s="74"/>
      <c r="D88" s="75" t="s">
        <v>40</v>
      </c>
      <c r="E88" s="76">
        <v>56</v>
      </c>
      <c r="F88" s="77">
        <v>15.984999999999999</v>
      </c>
      <c r="G88" s="75" t="s">
        <v>30</v>
      </c>
      <c r="H88" s="78" t="s">
        <v>32</v>
      </c>
    </row>
    <row r="89" spans="1:8" ht="20.100000000000001" customHeight="1">
      <c r="A89" s="73">
        <v>45608</v>
      </c>
      <c r="B89" s="74">
        <v>45608.388658854179</v>
      </c>
      <c r="C89" s="74"/>
      <c r="D89" s="75" t="s">
        <v>40</v>
      </c>
      <c r="E89" s="76">
        <v>650</v>
      </c>
      <c r="F89" s="77">
        <v>15.984999999999999</v>
      </c>
      <c r="G89" s="75" t="s">
        <v>30</v>
      </c>
      <c r="H89" s="78" t="s">
        <v>32</v>
      </c>
    </row>
    <row r="90" spans="1:8" ht="20.100000000000001" customHeight="1">
      <c r="A90" s="73">
        <v>45608</v>
      </c>
      <c r="B90" s="74">
        <v>45608.388658830896</v>
      </c>
      <c r="C90" s="74"/>
      <c r="D90" s="75" t="s">
        <v>40</v>
      </c>
      <c r="E90" s="76">
        <v>1866</v>
      </c>
      <c r="F90" s="77">
        <v>15.984999999999999</v>
      </c>
      <c r="G90" s="75" t="s">
        <v>30</v>
      </c>
      <c r="H90" s="78" t="s">
        <v>31</v>
      </c>
    </row>
    <row r="91" spans="1:8" ht="20.100000000000001" customHeight="1">
      <c r="A91" s="73">
        <v>45608</v>
      </c>
      <c r="B91" s="74">
        <v>45608.389360717498</v>
      </c>
      <c r="C91" s="74"/>
      <c r="D91" s="75" t="s">
        <v>40</v>
      </c>
      <c r="E91" s="76">
        <v>464</v>
      </c>
      <c r="F91" s="77">
        <v>15.99</v>
      </c>
      <c r="G91" s="75" t="s">
        <v>30</v>
      </c>
      <c r="H91" s="78" t="s">
        <v>32</v>
      </c>
    </row>
    <row r="92" spans="1:8" ht="20.100000000000001" customHeight="1">
      <c r="A92" s="73">
        <v>45608</v>
      </c>
      <c r="B92" s="74">
        <v>45608.389430023264</v>
      </c>
      <c r="C92" s="74"/>
      <c r="D92" s="75" t="s">
        <v>40</v>
      </c>
      <c r="E92" s="76">
        <v>350</v>
      </c>
      <c r="F92" s="77">
        <v>15.99</v>
      </c>
      <c r="G92" s="75" t="s">
        <v>30</v>
      </c>
      <c r="H92" s="78" t="s">
        <v>32</v>
      </c>
    </row>
    <row r="93" spans="1:8" ht="20.100000000000001" customHeight="1">
      <c r="A93" s="73">
        <v>45608</v>
      </c>
      <c r="B93" s="74">
        <v>45608.389429999981</v>
      </c>
      <c r="C93" s="74"/>
      <c r="D93" s="75" t="s">
        <v>40</v>
      </c>
      <c r="E93" s="76">
        <v>1029</v>
      </c>
      <c r="F93" s="77">
        <v>15.99</v>
      </c>
      <c r="G93" s="75" t="s">
        <v>30</v>
      </c>
      <c r="H93" s="78" t="s">
        <v>31</v>
      </c>
    </row>
    <row r="94" spans="1:8" ht="20.100000000000001" customHeight="1">
      <c r="A94" s="73">
        <v>45608</v>
      </c>
      <c r="B94" s="74">
        <v>45608.389430266339</v>
      </c>
      <c r="C94" s="74"/>
      <c r="D94" s="75" t="s">
        <v>40</v>
      </c>
      <c r="E94" s="76">
        <v>398</v>
      </c>
      <c r="F94" s="77">
        <v>15.984999999999999</v>
      </c>
      <c r="G94" s="75" t="s">
        <v>30</v>
      </c>
      <c r="H94" s="78" t="s">
        <v>31</v>
      </c>
    </row>
    <row r="95" spans="1:8" ht="20.100000000000001" customHeight="1">
      <c r="A95" s="73">
        <v>45608</v>
      </c>
      <c r="B95" s="74">
        <v>45608.389430266339</v>
      </c>
      <c r="C95" s="74"/>
      <c r="D95" s="75" t="s">
        <v>40</v>
      </c>
      <c r="E95" s="76">
        <v>165</v>
      </c>
      <c r="F95" s="77">
        <v>15.984999999999999</v>
      </c>
      <c r="G95" s="75" t="s">
        <v>30</v>
      </c>
      <c r="H95" s="78" t="s">
        <v>31</v>
      </c>
    </row>
    <row r="96" spans="1:8" ht="20.100000000000001" customHeight="1">
      <c r="A96" s="73">
        <v>45608</v>
      </c>
      <c r="B96" s="74">
        <v>45608.390031978954</v>
      </c>
      <c r="C96" s="74"/>
      <c r="D96" s="75" t="s">
        <v>40</v>
      </c>
      <c r="E96" s="76">
        <v>934</v>
      </c>
      <c r="F96" s="77">
        <v>15.994999999999999</v>
      </c>
      <c r="G96" s="75" t="s">
        <v>30</v>
      </c>
      <c r="H96" s="78" t="s">
        <v>32</v>
      </c>
    </row>
    <row r="97" spans="1:8" ht="20.100000000000001" customHeight="1">
      <c r="A97" s="73">
        <v>45608</v>
      </c>
      <c r="B97" s="74">
        <v>45608.39055900462</v>
      </c>
      <c r="C97" s="74"/>
      <c r="D97" s="75" t="s">
        <v>40</v>
      </c>
      <c r="E97" s="76">
        <v>450</v>
      </c>
      <c r="F97" s="77">
        <v>16.02</v>
      </c>
      <c r="G97" s="75" t="s">
        <v>30</v>
      </c>
      <c r="H97" s="78" t="s">
        <v>32</v>
      </c>
    </row>
    <row r="98" spans="1:8" ht="20.100000000000001" customHeight="1">
      <c r="A98" s="73">
        <v>45608</v>
      </c>
      <c r="B98" s="74">
        <v>45608.390558969695</v>
      </c>
      <c r="C98" s="74"/>
      <c r="D98" s="75" t="s">
        <v>40</v>
      </c>
      <c r="E98" s="76">
        <v>1359</v>
      </c>
      <c r="F98" s="77">
        <v>16.02</v>
      </c>
      <c r="G98" s="75" t="s">
        <v>30</v>
      </c>
      <c r="H98" s="78" t="s">
        <v>31</v>
      </c>
    </row>
    <row r="99" spans="1:8" ht="20.100000000000001" customHeight="1">
      <c r="A99" s="73">
        <v>45608</v>
      </c>
      <c r="B99" s="74">
        <v>45608.390559143387</v>
      </c>
      <c r="C99" s="74"/>
      <c r="D99" s="75" t="s">
        <v>40</v>
      </c>
      <c r="E99" s="76">
        <v>35</v>
      </c>
      <c r="F99" s="77">
        <v>16.02</v>
      </c>
      <c r="G99" s="75" t="s">
        <v>30</v>
      </c>
      <c r="H99" s="78" t="s">
        <v>31</v>
      </c>
    </row>
    <row r="100" spans="1:8" ht="20.100000000000001" customHeight="1">
      <c r="A100" s="73">
        <v>45608</v>
      </c>
      <c r="B100" s="74">
        <v>45608.391091134399</v>
      </c>
      <c r="C100" s="74"/>
      <c r="D100" s="75" t="s">
        <v>40</v>
      </c>
      <c r="E100" s="76">
        <v>872</v>
      </c>
      <c r="F100" s="77">
        <v>16.015000000000001</v>
      </c>
      <c r="G100" s="75" t="s">
        <v>30</v>
      </c>
      <c r="H100" s="78" t="s">
        <v>31</v>
      </c>
    </row>
    <row r="101" spans="1:8" ht="20.100000000000001" customHeight="1">
      <c r="A101" s="73">
        <v>45608</v>
      </c>
      <c r="B101" s="74">
        <v>45608.391309826169</v>
      </c>
      <c r="C101" s="74"/>
      <c r="D101" s="75" t="s">
        <v>40</v>
      </c>
      <c r="E101" s="76">
        <v>571</v>
      </c>
      <c r="F101" s="77">
        <v>16</v>
      </c>
      <c r="G101" s="75" t="s">
        <v>30</v>
      </c>
      <c r="H101" s="78" t="s">
        <v>31</v>
      </c>
    </row>
    <row r="102" spans="1:8" ht="20.100000000000001" customHeight="1">
      <c r="A102" s="73">
        <v>45608</v>
      </c>
      <c r="B102" s="74">
        <v>45608.391309826169</v>
      </c>
      <c r="C102" s="74"/>
      <c r="D102" s="75" t="s">
        <v>40</v>
      </c>
      <c r="E102" s="76">
        <v>567</v>
      </c>
      <c r="F102" s="77">
        <v>16</v>
      </c>
      <c r="G102" s="75" t="s">
        <v>30</v>
      </c>
      <c r="H102" s="78" t="s">
        <v>31</v>
      </c>
    </row>
    <row r="103" spans="1:8" ht="20.100000000000001" customHeight="1">
      <c r="A103" s="73">
        <v>45608</v>
      </c>
      <c r="B103" s="74">
        <v>45608.391797279939</v>
      </c>
      <c r="C103" s="74"/>
      <c r="D103" s="75" t="s">
        <v>40</v>
      </c>
      <c r="E103" s="76">
        <v>1262</v>
      </c>
      <c r="F103" s="77">
        <v>16.010000000000002</v>
      </c>
      <c r="G103" s="75" t="s">
        <v>30</v>
      </c>
      <c r="H103" s="78" t="s">
        <v>31</v>
      </c>
    </row>
    <row r="104" spans="1:8" ht="20.100000000000001" customHeight="1">
      <c r="A104" s="73">
        <v>45608</v>
      </c>
      <c r="B104" s="74">
        <v>45608.391798865516</v>
      </c>
      <c r="C104" s="74"/>
      <c r="D104" s="75" t="s">
        <v>40</v>
      </c>
      <c r="E104" s="76">
        <v>343</v>
      </c>
      <c r="F104" s="77">
        <v>15.994999999999999</v>
      </c>
      <c r="G104" s="75" t="s">
        <v>30</v>
      </c>
      <c r="H104" s="78" t="s">
        <v>31</v>
      </c>
    </row>
    <row r="105" spans="1:8" ht="20.100000000000001" customHeight="1">
      <c r="A105" s="73">
        <v>45608</v>
      </c>
      <c r="B105" s="74">
        <v>45608.391798865516</v>
      </c>
      <c r="C105" s="74"/>
      <c r="D105" s="75" t="s">
        <v>40</v>
      </c>
      <c r="E105" s="76">
        <v>522</v>
      </c>
      <c r="F105" s="77">
        <v>15.994999999999999</v>
      </c>
      <c r="G105" s="75" t="s">
        <v>30</v>
      </c>
      <c r="H105" s="78" t="s">
        <v>31</v>
      </c>
    </row>
    <row r="106" spans="1:8" ht="20.100000000000001" customHeight="1">
      <c r="A106" s="73">
        <v>45608</v>
      </c>
      <c r="B106" s="74">
        <v>45608.392503287178</v>
      </c>
      <c r="C106" s="74"/>
      <c r="D106" s="75" t="s">
        <v>40</v>
      </c>
      <c r="E106" s="76">
        <v>131</v>
      </c>
      <c r="F106" s="77">
        <v>15.994999999999999</v>
      </c>
      <c r="G106" s="75" t="s">
        <v>30</v>
      </c>
      <c r="H106" s="78" t="s">
        <v>33</v>
      </c>
    </row>
    <row r="107" spans="1:8" ht="20.100000000000001" customHeight="1">
      <c r="A107" s="73">
        <v>45608</v>
      </c>
      <c r="B107" s="74">
        <v>45608.392503287178</v>
      </c>
      <c r="C107" s="74"/>
      <c r="D107" s="75" t="s">
        <v>40</v>
      </c>
      <c r="E107" s="76">
        <v>687</v>
      </c>
      <c r="F107" s="77">
        <v>15.994999999999999</v>
      </c>
      <c r="G107" s="75" t="s">
        <v>30</v>
      </c>
      <c r="H107" s="78" t="s">
        <v>34</v>
      </c>
    </row>
    <row r="108" spans="1:8" ht="20.100000000000001" customHeight="1">
      <c r="A108" s="73">
        <v>45608</v>
      </c>
      <c r="B108" s="74">
        <v>45608.392503287178</v>
      </c>
      <c r="C108" s="74"/>
      <c r="D108" s="75" t="s">
        <v>40</v>
      </c>
      <c r="E108" s="76">
        <v>530</v>
      </c>
      <c r="F108" s="77">
        <v>15.994999999999999</v>
      </c>
      <c r="G108" s="75" t="s">
        <v>30</v>
      </c>
      <c r="H108" s="78" t="s">
        <v>33</v>
      </c>
    </row>
    <row r="109" spans="1:8" ht="20.100000000000001" customHeight="1">
      <c r="A109" s="73">
        <v>45608</v>
      </c>
      <c r="B109" s="74">
        <v>45608.392503287178</v>
      </c>
      <c r="C109" s="74"/>
      <c r="D109" s="75" t="s">
        <v>40</v>
      </c>
      <c r="E109" s="76">
        <v>134</v>
      </c>
      <c r="F109" s="77">
        <v>15.994999999999999</v>
      </c>
      <c r="G109" s="75" t="s">
        <v>30</v>
      </c>
      <c r="H109" s="78" t="s">
        <v>34</v>
      </c>
    </row>
    <row r="110" spans="1:8" ht="20.100000000000001" customHeight="1">
      <c r="A110" s="73">
        <v>45608</v>
      </c>
      <c r="B110" s="74">
        <v>45608.392856423743</v>
      </c>
      <c r="C110" s="74"/>
      <c r="D110" s="75" t="s">
        <v>40</v>
      </c>
      <c r="E110" s="76">
        <v>177</v>
      </c>
      <c r="F110" s="77">
        <v>15.994999999999999</v>
      </c>
      <c r="G110" s="75" t="s">
        <v>30</v>
      </c>
      <c r="H110" s="78" t="s">
        <v>34</v>
      </c>
    </row>
    <row r="111" spans="1:8" ht="20.100000000000001" customHeight="1">
      <c r="A111" s="73">
        <v>45608</v>
      </c>
      <c r="B111" s="74">
        <v>45608.392856423743</v>
      </c>
      <c r="C111" s="74"/>
      <c r="D111" s="75" t="s">
        <v>40</v>
      </c>
      <c r="E111" s="76">
        <v>131</v>
      </c>
      <c r="F111" s="77">
        <v>15.994999999999999</v>
      </c>
      <c r="G111" s="75" t="s">
        <v>30</v>
      </c>
      <c r="H111" s="78" t="s">
        <v>33</v>
      </c>
    </row>
    <row r="112" spans="1:8" ht="20.100000000000001" customHeight="1">
      <c r="A112" s="73">
        <v>45608</v>
      </c>
      <c r="B112" s="74">
        <v>45608.392856423743</v>
      </c>
      <c r="C112" s="74"/>
      <c r="D112" s="75" t="s">
        <v>40</v>
      </c>
      <c r="E112" s="76">
        <v>49</v>
      </c>
      <c r="F112" s="77">
        <v>15.994999999999999</v>
      </c>
      <c r="G112" s="75" t="s">
        <v>30</v>
      </c>
      <c r="H112" s="78" t="s">
        <v>33</v>
      </c>
    </row>
    <row r="113" spans="1:8" ht="20.100000000000001" customHeight="1">
      <c r="A113" s="73">
        <v>45608</v>
      </c>
      <c r="B113" s="74">
        <v>45608.392856423743</v>
      </c>
      <c r="C113" s="74"/>
      <c r="D113" s="75" t="s">
        <v>40</v>
      </c>
      <c r="E113" s="76">
        <v>530</v>
      </c>
      <c r="F113" s="77">
        <v>15.994999999999999</v>
      </c>
      <c r="G113" s="75" t="s">
        <v>30</v>
      </c>
      <c r="H113" s="78" t="s">
        <v>33</v>
      </c>
    </row>
    <row r="114" spans="1:8" ht="20.100000000000001" customHeight="1">
      <c r="A114" s="73">
        <v>45608</v>
      </c>
      <c r="B114" s="74">
        <v>45608.392856423743</v>
      </c>
      <c r="C114" s="74"/>
      <c r="D114" s="75" t="s">
        <v>40</v>
      </c>
      <c r="E114" s="76">
        <v>50</v>
      </c>
      <c r="F114" s="77">
        <v>15.994999999999999</v>
      </c>
      <c r="G114" s="75" t="s">
        <v>30</v>
      </c>
      <c r="H114" s="78" t="s">
        <v>33</v>
      </c>
    </row>
    <row r="115" spans="1:8" ht="20.100000000000001" customHeight="1">
      <c r="A115" s="73">
        <v>45608</v>
      </c>
      <c r="B115" s="74">
        <v>45608.392942801118</v>
      </c>
      <c r="C115" s="74"/>
      <c r="D115" s="75" t="s">
        <v>40</v>
      </c>
      <c r="E115" s="76">
        <v>288</v>
      </c>
      <c r="F115" s="77">
        <v>15.984999999999999</v>
      </c>
      <c r="G115" s="75" t="s">
        <v>30</v>
      </c>
      <c r="H115" s="78" t="s">
        <v>31</v>
      </c>
    </row>
    <row r="116" spans="1:8" ht="20.100000000000001" customHeight="1">
      <c r="A116" s="73">
        <v>45608</v>
      </c>
      <c r="B116" s="74">
        <v>45608.392948310357</v>
      </c>
      <c r="C116" s="74"/>
      <c r="D116" s="75" t="s">
        <v>40</v>
      </c>
      <c r="E116" s="76">
        <v>305</v>
      </c>
      <c r="F116" s="77">
        <v>15.984999999999999</v>
      </c>
      <c r="G116" s="75" t="s">
        <v>30</v>
      </c>
      <c r="H116" s="78" t="s">
        <v>31</v>
      </c>
    </row>
    <row r="117" spans="1:8" ht="20.100000000000001" customHeight="1">
      <c r="A117" s="73">
        <v>45608</v>
      </c>
      <c r="B117" s="74">
        <v>45608.392948310357</v>
      </c>
      <c r="C117" s="74"/>
      <c r="D117" s="75" t="s">
        <v>40</v>
      </c>
      <c r="E117" s="76">
        <v>338</v>
      </c>
      <c r="F117" s="77">
        <v>15.984999999999999</v>
      </c>
      <c r="G117" s="75" t="s">
        <v>30</v>
      </c>
      <c r="H117" s="78" t="s">
        <v>31</v>
      </c>
    </row>
    <row r="118" spans="1:8" ht="20.100000000000001" customHeight="1">
      <c r="A118" s="73">
        <v>45608</v>
      </c>
      <c r="B118" s="74">
        <v>45608.392948310357</v>
      </c>
      <c r="C118" s="74"/>
      <c r="D118" s="75" t="s">
        <v>40</v>
      </c>
      <c r="E118" s="76">
        <v>187</v>
      </c>
      <c r="F118" s="77">
        <v>15.984999999999999</v>
      </c>
      <c r="G118" s="75" t="s">
        <v>30</v>
      </c>
      <c r="H118" s="78" t="s">
        <v>31</v>
      </c>
    </row>
    <row r="119" spans="1:8" ht="20.100000000000001" customHeight="1">
      <c r="A119" s="73">
        <v>45608</v>
      </c>
      <c r="B119" s="74">
        <v>45608.393562396057</v>
      </c>
      <c r="C119" s="74"/>
      <c r="D119" s="75" t="s">
        <v>40</v>
      </c>
      <c r="E119" s="76">
        <v>132</v>
      </c>
      <c r="F119" s="77">
        <v>15.984999999999999</v>
      </c>
      <c r="G119" s="75" t="s">
        <v>30</v>
      </c>
      <c r="H119" s="78" t="s">
        <v>33</v>
      </c>
    </row>
    <row r="120" spans="1:8" ht="20.100000000000001" customHeight="1">
      <c r="A120" s="73">
        <v>45608</v>
      </c>
      <c r="B120" s="74">
        <v>45608.393562396057</v>
      </c>
      <c r="C120" s="74"/>
      <c r="D120" s="75" t="s">
        <v>40</v>
      </c>
      <c r="E120" s="76">
        <v>401</v>
      </c>
      <c r="F120" s="77">
        <v>15.984999999999999</v>
      </c>
      <c r="G120" s="75" t="s">
        <v>30</v>
      </c>
      <c r="H120" s="78" t="s">
        <v>34</v>
      </c>
    </row>
    <row r="121" spans="1:8" ht="20.100000000000001" customHeight="1">
      <c r="A121" s="73">
        <v>45608</v>
      </c>
      <c r="B121" s="74">
        <v>45608.393562396057</v>
      </c>
      <c r="C121" s="74"/>
      <c r="D121" s="75" t="s">
        <v>40</v>
      </c>
      <c r="E121" s="76">
        <v>530</v>
      </c>
      <c r="F121" s="77">
        <v>15.984999999999999</v>
      </c>
      <c r="G121" s="75" t="s">
        <v>30</v>
      </c>
      <c r="H121" s="78" t="s">
        <v>33</v>
      </c>
    </row>
    <row r="122" spans="1:8" ht="20.100000000000001" customHeight="1">
      <c r="A122" s="73">
        <v>45608</v>
      </c>
      <c r="B122" s="74">
        <v>45608.393914374989</v>
      </c>
      <c r="C122" s="74"/>
      <c r="D122" s="75" t="s">
        <v>40</v>
      </c>
      <c r="E122" s="76">
        <v>265</v>
      </c>
      <c r="F122" s="77">
        <v>15.975</v>
      </c>
      <c r="G122" s="75" t="s">
        <v>30</v>
      </c>
      <c r="H122" s="78" t="s">
        <v>31</v>
      </c>
    </row>
    <row r="123" spans="1:8" ht="20.100000000000001" customHeight="1">
      <c r="A123" s="73">
        <v>45608</v>
      </c>
      <c r="B123" s="74">
        <v>45608.39439475676</v>
      </c>
      <c r="C123" s="74"/>
      <c r="D123" s="75" t="s">
        <v>40</v>
      </c>
      <c r="E123" s="76">
        <v>465</v>
      </c>
      <c r="F123" s="77">
        <v>15.984999999999999</v>
      </c>
      <c r="G123" s="75" t="s">
        <v>30</v>
      </c>
      <c r="H123" s="78" t="s">
        <v>32</v>
      </c>
    </row>
    <row r="124" spans="1:8" ht="20.100000000000001" customHeight="1">
      <c r="A124" s="73">
        <v>45608</v>
      </c>
      <c r="B124" s="74">
        <v>45608.39439475676</v>
      </c>
      <c r="C124" s="74"/>
      <c r="D124" s="75" t="s">
        <v>40</v>
      </c>
      <c r="E124" s="76">
        <v>601</v>
      </c>
      <c r="F124" s="77">
        <v>15.984999999999999</v>
      </c>
      <c r="G124" s="75" t="s">
        <v>30</v>
      </c>
      <c r="H124" s="78" t="s">
        <v>32</v>
      </c>
    </row>
    <row r="125" spans="1:8" ht="20.100000000000001" customHeight="1">
      <c r="A125" s="73">
        <v>45608</v>
      </c>
      <c r="B125" s="74">
        <v>45608.394394791685</v>
      </c>
      <c r="C125" s="74"/>
      <c r="D125" s="75" t="s">
        <v>40</v>
      </c>
      <c r="E125" s="76">
        <v>334</v>
      </c>
      <c r="F125" s="77">
        <v>15.984999999999999</v>
      </c>
      <c r="G125" s="75" t="s">
        <v>30</v>
      </c>
      <c r="H125" s="78" t="s">
        <v>31</v>
      </c>
    </row>
    <row r="126" spans="1:8" ht="20.100000000000001" customHeight="1">
      <c r="A126" s="73">
        <v>45608</v>
      </c>
      <c r="B126" s="74">
        <v>45608.394394791685</v>
      </c>
      <c r="C126" s="74"/>
      <c r="D126" s="75" t="s">
        <v>40</v>
      </c>
      <c r="E126" s="76">
        <v>1318</v>
      </c>
      <c r="F126" s="77">
        <v>15.984999999999999</v>
      </c>
      <c r="G126" s="75" t="s">
        <v>30</v>
      </c>
      <c r="H126" s="78" t="s">
        <v>31</v>
      </c>
    </row>
    <row r="127" spans="1:8" ht="20.100000000000001" customHeight="1">
      <c r="A127" s="73">
        <v>45608</v>
      </c>
      <c r="B127" s="74">
        <v>45608.394394791685</v>
      </c>
      <c r="C127" s="74"/>
      <c r="D127" s="75" t="s">
        <v>40</v>
      </c>
      <c r="E127" s="76">
        <v>1482</v>
      </c>
      <c r="F127" s="77">
        <v>15.984999999999999</v>
      </c>
      <c r="G127" s="75" t="s">
        <v>30</v>
      </c>
      <c r="H127" s="78" t="s">
        <v>31</v>
      </c>
    </row>
    <row r="128" spans="1:8" ht="20.100000000000001" customHeight="1">
      <c r="A128" s="73">
        <v>45608</v>
      </c>
      <c r="B128" s="74">
        <v>45608.394394791685</v>
      </c>
      <c r="C128" s="74"/>
      <c r="D128" s="75" t="s">
        <v>40</v>
      </c>
      <c r="E128" s="76">
        <v>89</v>
      </c>
      <c r="F128" s="77">
        <v>15.984999999999999</v>
      </c>
      <c r="G128" s="75" t="s">
        <v>30</v>
      </c>
      <c r="H128" s="78" t="s">
        <v>31</v>
      </c>
    </row>
    <row r="129" spans="1:8" ht="20.100000000000001" customHeight="1">
      <c r="A129" s="73">
        <v>45608</v>
      </c>
      <c r="B129" s="74">
        <v>45608.394906389061</v>
      </c>
      <c r="C129" s="74"/>
      <c r="D129" s="75" t="s">
        <v>40</v>
      </c>
      <c r="E129" s="76">
        <v>592</v>
      </c>
      <c r="F129" s="77">
        <v>15.97</v>
      </c>
      <c r="G129" s="75" t="s">
        <v>30</v>
      </c>
      <c r="H129" s="78" t="s">
        <v>31</v>
      </c>
    </row>
    <row r="130" spans="1:8" ht="20.100000000000001" customHeight="1">
      <c r="A130" s="73">
        <v>45608</v>
      </c>
      <c r="B130" s="74">
        <v>45608.395327754784</v>
      </c>
      <c r="C130" s="74"/>
      <c r="D130" s="75" t="s">
        <v>40</v>
      </c>
      <c r="E130" s="76">
        <v>134</v>
      </c>
      <c r="F130" s="77">
        <v>15.975</v>
      </c>
      <c r="G130" s="75" t="s">
        <v>30</v>
      </c>
      <c r="H130" s="78" t="s">
        <v>33</v>
      </c>
    </row>
    <row r="131" spans="1:8" ht="20.100000000000001" customHeight="1">
      <c r="A131" s="73">
        <v>45608</v>
      </c>
      <c r="B131" s="74">
        <v>45608.395327754784</v>
      </c>
      <c r="C131" s="74"/>
      <c r="D131" s="75" t="s">
        <v>40</v>
      </c>
      <c r="E131" s="76">
        <v>442</v>
      </c>
      <c r="F131" s="77">
        <v>15.975</v>
      </c>
      <c r="G131" s="75" t="s">
        <v>30</v>
      </c>
      <c r="H131" s="78" t="s">
        <v>34</v>
      </c>
    </row>
    <row r="132" spans="1:8" ht="20.100000000000001" customHeight="1">
      <c r="A132" s="73">
        <v>45608</v>
      </c>
      <c r="B132" s="74">
        <v>45608.395327754784</v>
      </c>
      <c r="C132" s="74"/>
      <c r="D132" s="75" t="s">
        <v>40</v>
      </c>
      <c r="E132" s="76">
        <v>530</v>
      </c>
      <c r="F132" s="77">
        <v>15.975</v>
      </c>
      <c r="G132" s="75" t="s">
        <v>30</v>
      </c>
      <c r="H132" s="78" t="s">
        <v>33</v>
      </c>
    </row>
    <row r="133" spans="1:8" ht="20.100000000000001" customHeight="1">
      <c r="A133" s="73">
        <v>45608</v>
      </c>
      <c r="B133" s="74">
        <v>45608.39547884278</v>
      </c>
      <c r="C133" s="74"/>
      <c r="D133" s="75" t="s">
        <v>40</v>
      </c>
      <c r="E133" s="76">
        <v>504</v>
      </c>
      <c r="F133" s="77">
        <v>15.975</v>
      </c>
      <c r="G133" s="75" t="s">
        <v>30</v>
      </c>
      <c r="H133" s="78" t="s">
        <v>31</v>
      </c>
    </row>
    <row r="134" spans="1:8" ht="20.100000000000001" customHeight="1">
      <c r="A134" s="73">
        <v>45608</v>
      </c>
      <c r="B134" s="74">
        <v>45608.39555789344</v>
      </c>
      <c r="C134" s="74"/>
      <c r="D134" s="75" t="s">
        <v>40</v>
      </c>
      <c r="E134" s="76">
        <v>114</v>
      </c>
      <c r="F134" s="77">
        <v>15.975</v>
      </c>
      <c r="G134" s="75" t="s">
        <v>30</v>
      </c>
      <c r="H134" s="78" t="s">
        <v>31</v>
      </c>
    </row>
    <row r="135" spans="1:8" ht="20.100000000000001" customHeight="1">
      <c r="A135" s="73">
        <v>45608</v>
      </c>
      <c r="B135" s="74">
        <v>45608.395844919141</v>
      </c>
      <c r="C135" s="74"/>
      <c r="D135" s="75" t="s">
        <v>40</v>
      </c>
      <c r="E135" s="76">
        <v>241</v>
      </c>
      <c r="F135" s="77">
        <v>15.97</v>
      </c>
      <c r="G135" s="75" t="s">
        <v>30</v>
      </c>
      <c r="H135" s="78" t="s">
        <v>31</v>
      </c>
    </row>
    <row r="136" spans="1:8" ht="20.100000000000001" customHeight="1">
      <c r="A136" s="73">
        <v>45608</v>
      </c>
      <c r="B136" s="74">
        <v>45608.395990208257</v>
      </c>
      <c r="C136" s="74"/>
      <c r="D136" s="75" t="s">
        <v>40</v>
      </c>
      <c r="E136" s="76">
        <v>43</v>
      </c>
      <c r="F136" s="77">
        <v>15.965</v>
      </c>
      <c r="G136" s="75" t="s">
        <v>30</v>
      </c>
      <c r="H136" s="78" t="s">
        <v>31</v>
      </c>
    </row>
    <row r="137" spans="1:8" ht="20.100000000000001" customHeight="1">
      <c r="A137" s="73">
        <v>45608</v>
      </c>
      <c r="B137" s="74">
        <v>45608.396068587899</v>
      </c>
      <c r="C137" s="74"/>
      <c r="D137" s="75" t="s">
        <v>40</v>
      </c>
      <c r="E137" s="76">
        <v>1765</v>
      </c>
      <c r="F137" s="77">
        <v>15.975</v>
      </c>
      <c r="G137" s="75" t="s">
        <v>30</v>
      </c>
      <c r="H137" s="78" t="s">
        <v>34</v>
      </c>
    </row>
    <row r="138" spans="1:8" ht="20.100000000000001" customHeight="1">
      <c r="A138" s="73">
        <v>45608</v>
      </c>
      <c r="B138" s="74">
        <v>45608.396519421134</v>
      </c>
      <c r="C138" s="74"/>
      <c r="D138" s="75" t="s">
        <v>40</v>
      </c>
      <c r="E138" s="76">
        <v>138</v>
      </c>
      <c r="F138" s="77">
        <v>15.984999999999999</v>
      </c>
      <c r="G138" s="75" t="s">
        <v>30</v>
      </c>
      <c r="H138" s="78" t="s">
        <v>31</v>
      </c>
    </row>
    <row r="139" spans="1:8" ht="20.100000000000001" customHeight="1">
      <c r="A139" s="73">
        <v>45608</v>
      </c>
      <c r="B139" s="74">
        <v>45608.396552766208</v>
      </c>
      <c r="C139" s="74"/>
      <c r="D139" s="75" t="s">
        <v>40</v>
      </c>
      <c r="E139" s="76">
        <v>206</v>
      </c>
      <c r="F139" s="77">
        <v>15.984999999999999</v>
      </c>
      <c r="G139" s="75" t="s">
        <v>30</v>
      </c>
      <c r="H139" s="78" t="s">
        <v>31</v>
      </c>
    </row>
    <row r="140" spans="1:8" ht="20.100000000000001" customHeight="1">
      <c r="A140" s="73">
        <v>45608</v>
      </c>
      <c r="B140" s="74">
        <v>45608.396552766208</v>
      </c>
      <c r="C140" s="74"/>
      <c r="D140" s="75" t="s">
        <v>40</v>
      </c>
      <c r="E140" s="76">
        <v>146</v>
      </c>
      <c r="F140" s="77">
        <v>15.984999999999999</v>
      </c>
      <c r="G140" s="75" t="s">
        <v>30</v>
      </c>
      <c r="H140" s="78" t="s">
        <v>31</v>
      </c>
    </row>
    <row r="141" spans="1:8" ht="20.100000000000001" customHeight="1">
      <c r="A141" s="73">
        <v>45608</v>
      </c>
      <c r="B141" s="74">
        <v>45608.396633217577</v>
      </c>
      <c r="C141" s="74"/>
      <c r="D141" s="75" t="s">
        <v>40</v>
      </c>
      <c r="E141" s="76">
        <v>108</v>
      </c>
      <c r="F141" s="77">
        <v>15.98</v>
      </c>
      <c r="G141" s="75" t="s">
        <v>30</v>
      </c>
      <c r="H141" s="78" t="s">
        <v>31</v>
      </c>
    </row>
    <row r="142" spans="1:8" ht="20.100000000000001" customHeight="1">
      <c r="A142" s="73">
        <v>45608</v>
      </c>
      <c r="B142" s="74">
        <v>45608.396633217577</v>
      </c>
      <c r="C142" s="74"/>
      <c r="D142" s="75" t="s">
        <v>40</v>
      </c>
      <c r="E142" s="76">
        <v>431</v>
      </c>
      <c r="F142" s="77">
        <v>15.98</v>
      </c>
      <c r="G142" s="75" t="s">
        <v>30</v>
      </c>
      <c r="H142" s="78" t="s">
        <v>31</v>
      </c>
    </row>
    <row r="143" spans="1:8" ht="20.100000000000001" customHeight="1">
      <c r="A143" s="73">
        <v>45608</v>
      </c>
      <c r="B143" s="74">
        <v>45608.39667663211</v>
      </c>
      <c r="C143" s="74"/>
      <c r="D143" s="75" t="s">
        <v>40</v>
      </c>
      <c r="E143" s="76">
        <v>407</v>
      </c>
      <c r="F143" s="77">
        <v>15.975</v>
      </c>
      <c r="G143" s="75" t="s">
        <v>30</v>
      </c>
      <c r="H143" s="78" t="s">
        <v>31</v>
      </c>
    </row>
    <row r="144" spans="1:8" ht="20.100000000000001" customHeight="1">
      <c r="A144" s="73">
        <v>45608</v>
      </c>
      <c r="B144" s="74">
        <v>45608.39667663211</v>
      </c>
      <c r="C144" s="74"/>
      <c r="D144" s="75" t="s">
        <v>40</v>
      </c>
      <c r="E144" s="76">
        <v>623</v>
      </c>
      <c r="F144" s="77">
        <v>15.975</v>
      </c>
      <c r="G144" s="75" t="s">
        <v>30</v>
      </c>
      <c r="H144" s="78" t="s">
        <v>31</v>
      </c>
    </row>
    <row r="145" spans="1:8" ht="20.100000000000001" customHeight="1">
      <c r="A145" s="73">
        <v>45608</v>
      </c>
      <c r="B145" s="74">
        <v>45608.396819328889</v>
      </c>
      <c r="C145" s="74"/>
      <c r="D145" s="75" t="s">
        <v>40</v>
      </c>
      <c r="E145" s="76">
        <v>315</v>
      </c>
      <c r="F145" s="77">
        <v>15.97</v>
      </c>
      <c r="G145" s="75" t="s">
        <v>30</v>
      </c>
      <c r="H145" s="78" t="s">
        <v>31</v>
      </c>
    </row>
    <row r="146" spans="1:8" ht="20.100000000000001" customHeight="1">
      <c r="A146" s="73">
        <v>45608</v>
      </c>
      <c r="B146" s="74">
        <v>45608.396819328889</v>
      </c>
      <c r="C146" s="74"/>
      <c r="D146" s="75" t="s">
        <v>40</v>
      </c>
      <c r="E146" s="76">
        <v>528</v>
      </c>
      <c r="F146" s="77">
        <v>15.97</v>
      </c>
      <c r="G146" s="75" t="s">
        <v>30</v>
      </c>
      <c r="H146" s="78" t="s">
        <v>31</v>
      </c>
    </row>
    <row r="147" spans="1:8" ht="20.100000000000001" customHeight="1">
      <c r="A147" s="73">
        <v>45608</v>
      </c>
      <c r="B147" s="74">
        <v>45608.396819571964</v>
      </c>
      <c r="C147" s="74"/>
      <c r="D147" s="75" t="s">
        <v>40</v>
      </c>
      <c r="E147" s="76">
        <v>216</v>
      </c>
      <c r="F147" s="77">
        <v>15.97</v>
      </c>
      <c r="G147" s="75" t="s">
        <v>30</v>
      </c>
      <c r="H147" s="78" t="s">
        <v>31</v>
      </c>
    </row>
    <row r="148" spans="1:8" ht="20.100000000000001" customHeight="1">
      <c r="A148" s="73">
        <v>45608</v>
      </c>
      <c r="B148" s="74">
        <v>45608.396819571964</v>
      </c>
      <c r="C148" s="74"/>
      <c r="D148" s="75" t="s">
        <v>40</v>
      </c>
      <c r="E148" s="76">
        <v>111</v>
      </c>
      <c r="F148" s="77">
        <v>15.97</v>
      </c>
      <c r="G148" s="75" t="s">
        <v>30</v>
      </c>
      <c r="H148" s="78" t="s">
        <v>31</v>
      </c>
    </row>
    <row r="149" spans="1:8" ht="20.100000000000001" customHeight="1">
      <c r="A149" s="73">
        <v>45608</v>
      </c>
      <c r="B149" s="74">
        <v>45608.397445995361</v>
      </c>
      <c r="C149" s="74"/>
      <c r="D149" s="75" t="s">
        <v>40</v>
      </c>
      <c r="E149" s="76">
        <v>86</v>
      </c>
      <c r="F149" s="77">
        <v>15.965</v>
      </c>
      <c r="G149" s="75" t="s">
        <v>30</v>
      </c>
      <c r="H149" s="78" t="s">
        <v>34</v>
      </c>
    </row>
    <row r="150" spans="1:8" ht="20.100000000000001" customHeight="1">
      <c r="A150" s="73">
        <v>45608</v>
      </c>
      <c r="B150" s="74">
        <v>45608.397445995361</v>
      </c>
      <c r="C150" s="74"/>
      <c r="D150" s="75" t="s">
        <v>40</v>
      </c>
      <c r="E150" s="76">
        <v>136</v>
      </c>
      <c r="F150" s="77">
        <v>15.965</v>
      </c>
      <c r="G150" s="75" t="s">
        <v>30</v>
      </c>
      <c r="H150" s="78" t="s">
        <v>33</v>
      </c>
    </row>
    <row r="151" spans="1:8" ht="20.100000000000001" customHeight="1">
      <c r="A151" s="73">
        <v>45608</v>
      </c>
      <c r="B151" s="74">
        <v>45608.397445995361</v>
      </c>
      <c r="C151" s="74"/>
      <c r="D151" s="75" t="s">
        <v>40</v>
      </c>
      <c r="E151" s="76">
        <v>129</v>
      </c>
      <c r="F151" s="77">
        <v>15.965</v>
      </c>
      <c r="G151" s="75" t="s">
        <v>30</v>
      </c>
      <c r="H151" s="78" t="s">
        <v>33</v>
      </c>
    </row>
    <row r="152" spans="1:8" ht="20.100000000000001" customHeight="1">
      <c r="A152" s="73">
        <v>45608</v>
      </c>
      <c r="B152" s="74">
        <v>45608.397445995361</v>
      </c>
      <c r="C152" s="74"/>
      <c r="D152" s="75" t="s">
        <v>40</v>
      </c>
      <c r="E152" s="76">
        <v>530</v>
      </c>
      <c r="F152" s="77">
        <v>15.965</v>
      </c>
      <c r="G152" s="75" t="s">
        <v>30</v>
      </c>
      <c r="H152" s="78" t="s">
        <v>33</v>
      </c>
    </row>
    <row r="153" spans="1:8" ht="20.100000000000001" customHeight="1">
      <c r="A153" s="73">
        <v>45608</v>
      </c>
      <c r="B153" s="74">
        <v>45608.397771921474</v>
      </c>
      <c r="C153" s="74"/>
      <c r="D153" s="75" t="s">
        <v>40</v>
      </c>
      <c r="E153" s="76">
        <v>67</v>
      </c>
      <c r="F153" s="77">
        <v>15.955</v>
      </c>
      <c r="G153" s="75" t="s">
        <v>30</v>
      </c>
      <c r="H153" s="78" t="s">
        <v>31</v>
      </c>
    </row>
    <row r="154" spans="1:8" ht="20.100000000000001" customHeight="1">
      <c r="A154" s="73">
        <v>45608</v>
      </c>
      <c r="B154" s="74">
        <v>45608.397799317259</v>
      </c>
      <c r="C154" s="74"/>
      <c r="D154" s="75" t="s">
        <v>40</v>
      </c>
      <c r="E154" s="76">
        <v>132</v>
      </c>
      <c r="F154" s="77">
        <v>15.96</v>
      </c>
      <c r="G154" s="75" t="s">
        <v>30</v>
      </c>
      <c r="H154" s="78" t="s">
        <v>34</v>
      </c>
    </row>
    <row r="155" spans="1:8" ht="20.100000000000001" customHeight="1">
      <c r="A155" s="73">
        <v>45608</v>
      </c>
      <c r="B155" s="74">
        <v>45608.397799317259</v>
      </c>
      <c r="C155" s="74"/>
      <c r="D155" s="75" t="s">
        <v>40</v>
      </c>
      <c r="E155" s="76">
        <v>127</v>
      </c>
      <c r="F155" s="77">
        <v>15.96</v>
      </c>
      <c r="G155" s="75" t="s">
        <v>30</v>
      </c>
      <c r="H155" s="78" t="s">
        <v>33</v>
      </c>
    </row>
    <row r="156" spans="1:8" ht="20.100000000000001" customHeight="1">
      <c r="A156" s="73">
        <v>45608</v>
      </c>
      <c r="B156" s="74">
        <v>45608.397799317259</v>
      </c>
      <c r="C156" s="74"/>
      <c r="D156" s="75" t="s">
        <v>40</v>
      </c>
      <c r="E156" s="76">
        <v>69</v>
      </c>
      <c r="F156" s="77">
        <v>15.96</v>
      </c>
      <c r="G156" s="75" t="s">
        <v>30</v>
      </c>
      <c r="H156" s="78" t="s">
        <v>32</v>
      </c>
    </row>
    <row r="157" spans="1:8" ht="20.100000000000001" customHeight="1">
      <c r="A157" s="73">
        <v>45608</v>
      </c>
      <c r="B157" s="74">
        <v>45608.397799317259</v>
      </c>
      <c r="C157" s="74"/>
      <c r="D157" s="75" t="s">
        <v>40</v>
      </c>
      <c r="E157" s="76">
        <v>46</v>
      </c>
      <c r="F157" s="77">
        <v>15.96</v>
      </c>
      <c r="G157" s="75" t="s">
        <v>30</v>
      </c>
      <c r="H157" s="78" t="s">
        <v>33</v>
      </c>
    </row>
    <row r="158" spans="1:8" ht="20.100000000000001" customHeight="1">
      <c r="A158" s="73">
        <v>45608</v>
      </c>
      <c r="B158" s="74">
        <v>45608.397799317259</v>
      </c>
      <c r="C158" s="74"/>
      <c r="D158" s="75" t="s">
        <v>40</v>
      </c>
      <c r="E158" s="76">
        <v>530</v>
      </c>
      <c r="F158" s="77">
        <v>15.96</v>
      </c>
      <c r="G158" s="75" t="s">
        <v>30</v>
      </c>
      <c r="H158" s="78" t="s">
        <v>33</v>
      </c>
    </row>
    <row r="159" spans="1:8" ht="20.100000000000001" customHeight="1">
      <c r="A159" s="73">
        <v>45608</v>
      </c>
      <c r="B159" s="74">
        <v>45608.397799317259</v>
      </c>
      <c r="C159" s="74"/>
      <c r="D159" s="75" t="s">
        <v>40</v>
      </c>
      <c r="E159" s="76">
        <v>38</v>
      </c>
      <c r="F159" s="77">
        <v>15.96</v>
      </c>
      <c r="G159" s="75" t="s">
        <v>30</v>
      </c>
      <c r="H159" s="78" t="s">
        <v>31</v>
      </c>
    </row>
    <row r="160" spans="1:8" ht="20.100000000000001" customHeight="1">
      <c r="A160" s="73">
        <v>45608</v>
      </c>
      <c r="B160" s="74">
        <v>45608.398152025416</v>
      </c>
      <c r="C160" s="74"/>
      <c r="D160" s="75" t="s">
        <v>40</v>
      </c>
      <c r="E160" s="76">
        <v>848</v>
      </c>
      <c r="F160" s="77">
        <v>15.965</v>
      </c>
      <c r="G160" s="75" t="s">
        <v>30</v>
      </c>
      <c r="H160" s="78" t="s">
        <v>34</v>
      </c>
    </row>
    <row r="161" spans="1:8" ht="20.100000000000001" customHeight="1">
      <c r="A161" s="73">
        <v>45608</v>
      </c>
      <c r="B161" s="74">
        <v>45608.398505161982</v>
      </c>
      <c r="C161" s="74"/>
      <c r="D161" s="75" t="s">
        <v>40</v>
      </c>
      <c r="E161" s="76">
        <v>55</v>
      </c>
      <c r="F161" s="77">
        <v>15.965</v>
      </c>
      <c r="G161" s="75" t="s">
        <v>30</v>
      </c>
      <c r="H161" s="78" t="s">
        <v>32</v>
      </c>
    </row>
    <row r="162" spans="1:8" ht="20.100000000000001" customHeight="1">
      <c r="A162" s="73">
        <v>45608</v>
      </c>
      <c r="B162" s="74">
        <v>45608.398505161982</v>
      </c>
      <c r="C162" s="74"/>
      <c r="D162" s="75" t="s">
        <v>40</v>
      </c>
      <c r="E162" s="76">
        <v>51</v>
      </c>
      <c r="F162" s="77">
        <v>15.965</v>
      </c>
      <c r="G162" s="75" t="s">
        <v>30</v>
      </c>
      <c r="H162" s="78" t="s">
        <v>33</v>
      </c>
    </row>
    <row r="163" spans="1:8" ht="20.100000000000001" customHeight="1">
      <c r="A163" s="73">
        <v>45608</v>
      </c>
      <c r="B163" s="74">
        <v>45608.398505161982</v>
      </c>
      <c r="C163" s="74"/>
      <c r="D163" s="75" t="s">
        <v>40</v>
      </c>
      <c r="E163" s="76">
        <v>44</v>
      </c>
      <c r="F163" s="77">
        <v>15.965</v>
      </c>
      <c r="G163" s="75" t="s">
        <v>30</v>
      </c>
      <c r="H163" s="78" t="s">
        <v>32</v>
      </c>
    </row>
    <row r="164" spans="1:8" ht="20.100000000000001" customHeight="1">
      <c r="A164" s="73">
        <v>45608</v>
      </c>
      <c r="B164" s="74">
        <v>45608.398505161982</v>
      </c>
      <c r="C164" s="74"/>
      <c r="D164" s="75" t="s">
        <v>40</v>
      </c>
      <c r="E164" s="76">
        <v>137</v>
      </c>
      <c r="F164" s="77">
        <v>15.965</v>
      </c>
      <c r="G164" s="75" t="s">
        <v>30</v>
      </c>
      <c r="H164" s="78" t="s">
        <v>33</v>
      </c>
    </row>
    <row r="165" spans="1:8" ht="20.100000000000001" customHeight="1">
      <c r="A165" s="73">
        <v>45608</v>
      </c>
      <c r="B165" s="74">
        <v>45608.398505161982</v>
      </c>
      <c r="C165" s="74"/>
      <c r="D165" s="75" t="s">
        <v>40</v>
      </c>
      <c r="E165" s="76">
        <v>48</v>
      </c>
      <c r="F165" s="77">
        <v>15.965</v>
      </c>
      <c r="G165" s="75" t="s">
        <v>30</v>
      </c>
      <c r="H165" s="78" t="s">
        <v>33</v>
      </c>
    </row>
    <row r="166" spans="1:8" ht="20.100000000000001" customHeight="1">
      <c r="A166" s="73">
        <v>45608</v>
      </c>
      <c r="B166" s="74">
        <v>45608.398505161982</v>
      </c>
      <c r="C166" s="74"/>
      <c r="D166" s="75" t="s">
        <v>40</v>
      </c>
      <c r="E166" s="76">
        <v>530</v>
      </c>
      <c r="F166" s="77">
        <v>15.965</v>
      </c>
      <c r="G166" s="75" t="s">
        <v>30</v>
      </c>
      <c r="H166" s="78" t="s">
        <v>33</v>
      </c>
    </row>
    <row r="167" spans="1:8" ht="20.100000000000001" customHeight="1">
      <c r="A167" s="73">
        <v>45608</v>
      </c>
      <c r="B167" s="74">
        <v>45608.399051041808</v>
      </c>
      <c r="C167" s="74"/>
      <c r="D167" s="75" t="s">
        <v>40</v>
      </c>
      <c r="E167" s="76">
        <v>238</v>
      </c>
      <c r="F167" s="77">
        <v>15.975</v>
      </c>
      <c r="G167" s="75" t="s">
        <v>30</v>
      </c>
      <c r="H167" s="78" t="s">
        <v>34</v>
      </c>
    </row>
    <row r="168" spans="1:8" ht="20.100000000000001" customHeight="1">
      <c r="A168" s="73">
        <v>45608</v>
      </c>
      <c r="B168" s="74">
        <v>45608.399051041808</v>
      </c>
      <c r="C168" s="74"/>
      <c r="D168" s="75" t="s">
        <v>40</v>
      </c>
      <c r="E168" s="76">
        <v>364</v>
      </c>
      <c r="F168" s="77">
        <v>15.975</v>
      </c>
      <c r="G168" s="75" t="s">
        <v>30</v>
      </c>
      <c r="H168" s="78" t="s">
        <v>32</v>
      </c>
    </row>
    <row r="169" spans="1:8" ht="20.100000000000001" customHeight="1">
      <c r="A169" s="73">
        <v>45608</v>
      </c>
      <c r="B169" s="74">
        <v>45608.399051006883</v>
      </c>
      <c r="C169" s="74"/>
      <c r="D169" s="75" t="s">
        <v>40</v>
      </c>
      <c r="E169" s="76">
        <v>523</v>
      </c>
      <c r="F169" s="77">
        <v>15.975</v>
      </c>
      <c r="G169" s="75" t="s">
        <v>30</v>
      </c>
      <c r="H169" s="78" t="s">
        <v>31</v>
      </c>
    </row>
    <row r="170" spans="1:8" ht="20.100000000000001" customHeight="1">
      <c r="A170" s="73">
        <v>45608</v>
      </c>
      <c r="B170" s="74">
        <v>45608.399051006883</v>
      </c>
      <c r="C170" s="74"/>
      <c r="D170" s="75" t="s">
        <v>40</v>
      </c>
      <c r="E170" s="76">
        <v>877</v>
      </c>
      <c r="F170" s="77">
        <v>15.975</v>
      </c>
      <c r="G170" s="75" t="s">
        <v>30</v>
      </c>
      <c r="H170" s="78" t="s">
        <v>31</v>
      </c>
    </row>
    <row r="171" spans="1:8" ht="20.100000000000001" customHeight="1">
      <c r="A171" s="73">
        <v>45608</v>
      </c>
      <c r="B171" s="74">
        <v>45608.399051006883</v>
      </c>
      <c r="C171" s="74"/>
      <c r="D171" s="75" t="s">
        <v>40</v>
      </c>
      <c r="E171" s="76">
        <v>262</v>
      </c>
      <c r="F171" s="77">
        <v>15.975</v>
      </c>
      <c r="G171" s="75" t="s">
        <v>30</v>
      </c>
      <c r="H171" s="78" t="s">
        <v>31</v>
      </c>
    </row>
    <row r="172" spans="1:8" ht="20.100000000000001" customHeight="1">
      <c r="A172" s="73">
        <v>45608</v>
      </c>
      <c r="B172" s="74">
        <v>45608.400001770817</v>
      </c>
      <c r="C172" s="74"/>
      <c r="D172" s="75" t="s">
        <v>40</v>
      </c>
      <c r="E172" s="76">
        <v>25</v>
      </c>
      <c r="F172" s="77">
        <v>15.98</v>
      </c>
      <c r="G172" s="75" t="s">
        <v>30</v>
      </c>
      <c r="H172" s="78" t="s">
        <v>34</v>
      </c>
    </row>
    <row r="173" spans="1:8" ht="20.100000000000001" customHeight="1">
      <c r="A173" s="73">
        <v>45608</v>
      </c>
      <c r="B173" s="74">
        <v>45608.400001770817</v>
      </c>
      <c r="C173" s="74"/>
      <c r="D173" s="75" t="s">
        <v>40</v>
      </c>
      <c r="E173" s="76">
        <v>132</v>
      </c>
      <c r="F173" s="77">
        <v>15.98</v>
      </c>
      <c r="G173" s="75" t="s">
        <v>30</v>
      </c>
      <c r="H173" s="78" t="s">
        <v>34</v>
      </c>
    </row>
    <row r="174" spans="1:8" ht="20.100000000000001" customHeight="1">
      <c r="A174" s="73">
        <v>45608</v>
      </c>
      <c r="B174" s="74">
        <v>45608.400001735892</v>
      </c>
      <c r="C174" s="74"/>
      <c r="D174" s="75" t="s">
        <v>40</v>
      </c>
      <c r="E174" s="76">
        <v>494</v>
      </c>
      <c r="F174" s="77">
        <v>15.975</v>
      </c>
      <c r="G174" s="75" t="s">
        <v>30</v>
      </c>
      <c r="H174" s="78" t="s">
        <v>31</v>
      </c>
    </row>
    <row r="175" spans="1:8" ht="20.100000000000001" customHeight="1">
      <c r="A175" s="73">
        <v>45608</v>
      </c>
      <c r="B175" s="74">
        <v>45608.400001805741</v>
      </c>
      <c r="C175" s="74"/>
      <c r="D175" s="75" t="s">
        <v>40</v>
      </c>
      <c r="E175" s="76">
        <v>145</v>
      </c>
      <c r="F175" s="77">
        <v>15.98</v>
      </c>
      <c r="G175" s="75" t="s">
        <v>30</v>
      </c>
      <c r="H175" s="78" t="s">
        <v>32</v>
      </c>
    </row>
    <row r="176" spans="1:8" ht="20.100000000000001" customHeight="1">
      <c r="A176" s="73">
        <v>45608</v>
      </c>
      <c r="B176" s="74">
        <v>45608.400001805741</v>
      </c>
      <c r="C176" s="74"/>
      <c r="D176" s="75" t="s">
        <v>40</v>
      </c>
      <c r="E176" s="76">
        <v>275</v>
      </c>
      <c r="F176" s="77">
        <v>15.98</v>
      </c>
      <c r="G176" s="75" t="s">
        <v>30</v>
      </c>
      <c r="H176" s="78" t="s">
        <v>32</v>
      </c>
    </row>
    <row r="177" spans="1:8" ht="20.100000000000001" customHeight="1">
      <c r="A177" s="73">
        <v>45608</v>
      </c>
      <c r="B177" s="74">
        <v>45608.400001805741</v>
      </c>
      <c r="C177" s="74"/>
      <c r="D177" s="75" t="s">
        <v>40</v>
      </c>
      <c r="E177" s="76">
        <v>130</v>
      </c>
      <c r="F177" s="77">
        <v>15.98</v>
      </c>
      <c r="G177" s="75" t="s">
        <v>30</v>
      </c>
      <c r="H177" s="78" t="s">
        <v>32</v>
      </c>
    </row>
    <row r="178" spans="1:8" ht="20.100000000000001" customHeight="1">
      <c r="A178" s="73">
        <v>45608</v>
      </c>
      <c r="B178" s="74">
        <v>45608.400001921225</v>
      </c>
      <c r="C178" s="74"/>
      <c r="D178" s="75" t="s">
        <v>40</v>
      </c>
      <c r="E178" s="76">
        <v>393</v>
      </c>
      <c r="F178" s="77">
        <v>15.98</v>
      </c>
      <c r="G178" s="75" t="s">
        <v>30</v>
      </c>
      <c r="H178" s="78" t="s">
        <v>31</v>
      </c>
    </row>
    <row r="179" spans="1:8" ht="20.100000000000001" customHeight="1">
      <c r="A179" s="73">
        <v>45608</v>
      </c>
      <c r="B179" s="74">
        <v>45608.400004085619</v>
      </c>
      <c r="C179" s="74"/>
      <c r="D179" s="75" t="s">
        <v>40</v>
      </c>
      <c r="E179" s="76">
        <v>1080</v>
      </c>
      <c r="F179" s="77">
        <v>15.98</v>
      </c>
      <c r="G179" s="75" t="s">
        <v>30</v>
      </c>
      <c r="H179" s="78" t="s">
        <v>32</v>
      </c>
    </row>
    <row r="180" spans="1:8" ht="20.100000000000001" customHeight="1">
      <c r="A180" s="73">
        <v>45608</v>
      </c>
      <c r="B180" s="74">
        <v>45608.400004085619</v>
      </c>
      <c r="C180" s="74"/>
      <c r="D180" s="75" t="s">
        <v>40</v>
      </c>
      <c r="E180" s="76">
        <v>532</v>
      </c>
      <c r="F180" s="77">
        <v>15.98</v>
      </c>
      <c r="G180" s="75" t="s">
        <v>30</v>
      </c>
      <c r="H180" s="78" t="s">
        <v>34</v>
      </c>
    </row>
    <row r="181" spans="1:8" ht="20.100000000000001" customHeight="1">
      <c r="A181" s="73">
        <v>45608</v>
      </c>
      <c r="B181" s="74">
        <v>45608.400774803013</v>
      </c>
      <c r="C181" s="74"/>
      <c r="D181" s="75" t="s">
        <v>40</v>
      </c>
      <c r="E181" s="76">
        <v>485</v>
      </c>
      <c r="F181" s="77">
        <v>15.99</v>
      </c>
      <c r="G181" s="75" t="s">
        <v>30</v>
      </c>
      <c r="H181" s="78" t="s">
        <v>32</v>
      </c>
    </row>
    <row r="182" spans="1:8" ht="20.100000000000001" customHeight="1">
      <c r="A182" s="73">
        <v>45608</v>
      </c>
      <c r="B182" s="74">
        <v>45608.400774826296</v>
      </c>
      <c r="C182" s="74"/>
      <c r="D182" s="75" t="s">
        <v>40</v>
      </c>
      <c r="E182" s="76">
        <v>523</v>
      </c>
      <c r="F182" s="77">
        <v>15.99</v>
      </c>
      <c r="G182" s="75" t="s">
        <v>30</v>
      </c>
      <c r="H182" s="78" t="s">
        <v>31</v>
      </c>
    </row>
    <row r="183" spans="1:8" ht="20.100000000000001" customHeight="1">
      <c r="A183" s="73">
        <v>45608</v>
      </c>
      <c r="B183" s="74">
        <v>45608.400774826296</v>
      </c>
      <c r="C183" s="74"/>
      <c r="D183" s="75" t="s">
        <v>40</v>
      </c>
      <c r="E183" s="76">
        <v>392</v>
      </c>
      <c r="F183" s="77">
        <v>15.99</v>
      </c>
      <c r="G183" s="75" t="s">
        <v>30</v>
      </c>
      <c r="H183" s="78" t="s">
        <v>31</v>
      </c>
    </row>
    <row r="184" spans="1:8" ht="20.100000000000001" customHeight="1">
      <c r="A184" s="73">
        <v>45608</v>
      </c>
      <c r="B184" s="74">
        <v>45608.400774826296</v>
      </c>
      <c r="C184" s="74"/>
      <c r="D184" s="75" t="s">
        <v>40</v>
      </c>
      <c r="E184" s="76">
        <v>977</v>
      </c>
      <c r="F184" s="77">
        <v>15.99</v>
      </c>
      <c r="G184" s="75" t="s">
        <v>30</v>
      </c>
      <c r="H184" s="78" t="s">
        <v>31</v>
      </c>
    </row>
    <row r="185" spans="1:8" ht="20.100000000000001" customHeight="1">
      <c r="A185" s="73">
        <v>45608</v>
      </c>
      <c r="B185" s="74">
        <v>45608.401375138666</v>
      </c>
      <c r="C185" s="74"/>
      <c r="D185" s="75" t="s">
        <v>40</v>
      </c>
      <c r="E185" s="76">
        <v>583</v>
      </c>
      <c r="F185" s="77">
        <v>15.99</v>
      </c>
      <c r="G185" s="75" t="s">
        <v>30</v>
      </c>
      <c r="H185" s="78" t="s">
        <v>31</v>
      </c>
    </row>
    <row r="186" spans="1:8" ht="20.100000000000001" customHeight="1">
      <c r="A186" s="73">
        <v>45608</v>
      </c>
      <c r="B186" s="74">
        <v>45608.402170103975</v>
      </c>
      <c r="C186" s="74"/>
      <c r="D186" s="75" t="s">
        <v>40</v>
      </c>
      <c r="E186" s="76">
        <v>401</v>
      </c>
      <c r="F186" s="77">
        <v>15.994999999999999</v>
      </c>
      <c r="G186" s="75" t="s">
        <v>30</v>
      </c>
      <c r="H186" s="78" t="s">
        <v>34</v>
      </c>
    </row>
    <row r="187" spans="1:8" ht="20.100000000000001" customHeight="1">
      <c r="A187" s="73">
        <v>45608</v>
      </c>
      <c r="B187" s="74">
        <v>45608.402170103975</v>
      </c>
      <c r="C187" s="74"/>
      <c r="D187" s="75" t="s">
        <v>40</v>
      </c>
      <c r="E187" s="76">
        <v>623</v>
      </c>
      <c r="F187" s="77">
        <v>15.994999999999999</v>
      </c>
      <c r="G187" s="75" t="s">
        <v>30</v>
      </c>
      <c r="H187" s="78" t="s">
        <v>32</v>
      </c>
    </row>
    <row r="188" spans="1:8" ht="20.100000000000001" customHeight="1">
      <c r="A188" s="73">
        <v>45608</v>
      </c>
      <c r="B188" s="74">
        <v>45608.402170150541</v>
      </c>
      <c r="C188" s="74"/>
      <c r="D188" s="75" t="s">
        <v>40</v>
      </c>
      <c r="E188" s="76">
        <v>312</v>
      </c>
      <c r="F188" s="77">
        <v>15.994999999999999</v>
      </c>
      <c r="G188" s="75" t="s">
        <v>30</v>
      </c>
      <c r="H188" s="78" t="s">
        <v>31</v>
      </c>
    </row>
    <row r="189" spans="1:8" ht="20.100000000000001" customHeight="1">
      <c r="A189" s="73">
        <v>45608</v>
      </c>
      <c r="B189" s="74">
        <v>45608.402644514106</v>
      </c>
      <c r="C189" s="74"/>
      <c r="D189" s="75" t="s">
        <v>40</v>
      </c>
      <c r="E189" s="76">
        <v>1419</v>
      </c>
      <c r="F189" s="77">
        <v>16.015000000000001</v>
      </c>
      <c r="G189" s="75" t="s">
        <v>30</v>
      </c>
      <c r="H189" s="78" t="s">
        <v>32</v>
      </c>
    </row>
    <row r="190" spans="1:8" ht="20.100000000000001" customHeight="1">
      <c r="A190" s="73">
        <v>45608</v>
      </c>
      <c r="B190" s="74">
        <v>45608.402644514106</v>
      </c>
      <c r="C190" s="74"/>
      <c r="D190" s="75" t="s">
        <v>40</v>
      </c>
      <c r="E190" s="76">
        <v>908</v>
      </c>
      <c r="F190" s="77">
        <v>16.015000000000001</v>
      </c>
      <c r="G190" s="75" t="s">
        <v>30</v>
      </c>
      <c r="H190" s="78" t="s">
        <v>32</v>
      </c>
    </row>
    <row r="191" spans="1:8" ht="20.100000000000001" customHeight="1">
      <c r="A191" s="73">
        <v>45608</v>
      </c>
      <c r="B191" s="74">
        <v>45608.402644514106</v>
      </c>
      <c r="C191" s="74"/>
      <c r="D191" s="75" t="s">
        <v>40</v>
      </c>
      <c r="E191" s="76">
        <v>154</v>
      </c>
      <c r="F191" s="77">
        <v>16.015000000000001</v>
      </c>
      <c r="G191" s="75" t="s">
        <v>30</v>
      </c>
      <c r="H191" s="78" t="s">
        <v>32</v>
      </c>
    </row>
    <row r="192" spans="1:8" ht="20.100000000000001" customHeight="1">
      <c r="A192" s="73">
        <v>45608</v>
      </c>
      <c r="B192" s="74">
        <v>45608.402644479182</v>
      </c>
      <c r="C192" s="74"/>
      <c r="D192" s="75" t="s">
        <v>40</v>
      </c>
      <c r="E192" s="76">
        <v>1130</v>
      </c>
      <c r="F192" s="77">
        <v>16</v>
      </c>
      <c r="G192" s="75" t="s">
        <v>30</v>
      </c>
      <c r="H192" s="78" t="s">
        <v>31</v>
      </c>
    </row>
    <row r="193" spans="1:8" ht="20.100000000000001" customHeight="1">
      <c r="A193" s="73">
        <v>45608</v>
      </c>
      <c r="B193" s="74">
        <v>45608.402881342452</v>
      </c>
      <c r="C193" s="74"/>
      <c r="D193" s="75" t="s">
        <v>40</v>
      </c>
      <c r="E193" s="76">
        <v>362</v>
      </c>
      <c r="F193" s="77">
        <v>16</v>
      </c>
      <c r="G193" s="75" t="s">
        <v>30</v>
      </c>
      <c r="H193" s="78" t="s">
        <v>31</v>
      </c>
    </row>
    <row r="194" spans="1:8" ht="20.100000000000001" customHeight="1">
      <c r="A194" s="73">
        <v>45608</v>
      </c>
      <c r="B194" s="74">
        <v>45608.403129641432</v>
      </c>
      <c r="C194" s="74"/>
      <c r="D194" s="75" t="s">
        <v>40</v>
      </c>
      <c r="E194" s="76">
        <v>62</v>
      </c>
      <c r="F194" s="77">
        <v>15.994999999999999</v>
      </c>
      <c r="G194" s="75" t="s">
        <v>30</v>
      </c>
      <c r="H194" s="78" t="s">
        <v>31</v>
      </c>
    </row>
    <row r="195" spans="1:8" ht="20.100000000000001" customHeight="1">
      <c r="A195" s="73">
        <v>45608</v>
      </c>
      <c r="B195" s="74">
        <v>45608.403129641432</v>
      </c>
      <c r="C195" s="74"/>
      <c r="D195" s="75" t="s">
        <v>40</v>
      </c>
      <c r="E195" s="76">
        <v>3</v>
      </c>
      <c r="F195" s="77">
        <v>15.994999999999999</v>
      </c>
      <c r="G195" s="75" t="s">
        <v>30</v>
      </c>
      <c r="H195" s="78" t="s">
        <v>31</v>
      </c>
    </row>
    <row r="196" spans="1:8" ht="20.100000000000001" customHeight="1">
      <c r="A196" s="73">
        <v>45608</v>
      </c>
      <c r="B196" s="74">
        <v>45608.403447916731</v>
      </c>
      <c r="C196" s="74"/>
      <c r="D196" s="75" t="s">
        <v>40</v>
      </c>
      <c r="E196" s="76">
        <v>202</v>
      </c>
      <c r="F196" s="77">
        <v>16.004999999999999</v>
      </c>
      <c r="G196" s="75" t="s">
        <v>30</v>
      </c>
      <c r="H196" s="78" t="s">
        <v>34</v>
      </c>
    </row>
    <row r="197" spans="1:8" ht="20.100000000000001" customHeight="1">
      <c r="A197" s="73">
        <v>45608</v>
      </c>
      <c r="B197" s="74">
        <v>45608.40348288184</v>
      </c>
      <c r="C197" s="74"/>
      <c r="D197" s="75" t="s">
        <v>40</v>
      </c>
      <c r="E197" s="76">
        <v>24</v>
      </c>
      <c r="F197" s="77">
        <v>16.004999999999999</v>
      </c>
      <c r="G197" s="75" t="s">
        <v>30</v>
      </c>
      <c r="H197" s="78" t="s">
        <v>34</v>
      </c>
    </row>
    <row r="198" spans="1:8" ht="20.100000000000001" customHeight="1">
      <c r="A198" s="73">
        <v>45608</v>
      </c>
      <c r="B198" s="74">
        <v>45608.40348288184</v>
      </c>
      <c r="C198" s="74"/>
      <c r="D198" s="75" t="s">
        <v>40</v>
      </c>
      <c r="E198" s="76">
        <v>25</v>
      </c>
      <c r="F198" s="77">
        <v>16.004999999999999</v>
      </c>
      <c r="G198" s="75" t="s">
        <v>30</v>
      </c>
      <c r="H198" s="78" t="s">
        <v>34</v>
      </c>
    </row>
    <row r="199" spans="1:8" ht="20.100000000000001" customHeight="1">
      <c r="A199" s="73">
        <v>45608</v>
      </c>
      <c r="B199" s="74">
        <v>45608.40348288184</v>
      </c>
      <c r="C199" s="74"/>
      <c r="D199" s="75" t="s">
        <v>40</v>
      </c>
      <c r="E199" s="76">
        <v>132</v>
      </c>
      <c r="F199" s="77">
        <v>16.004999999999999</v>
      </c>
      <c r="G199" s="75" t="s">
        <v>30</v>
      </c>
      <c r="H199" s="78" t="s">
        <v>34</v>
      </c>
    </row>
    <row r="200" spans="1:8" ht="20.100000000000001" customHeight="1">
      <c r="A200" s="73">
        <v>45608</v>
      </c>
      <c r="B200" s="74">
        <v>45608.403482916765</v>
      </c>
      <c r="C200" s="74"/>
      <c r="D200" s="75" t="s">
        <v>40</v>
      </c>
      <c r="E200" s="76">
        <v>295</v>
      </c>
      <c r="F200" s="77">
        <v>16.004999999999999</v>
      </c>
      <c r="G200" s="75" t="s">
        <v>30</v>
      </c>
      <c r="H200" s="78" t="s">
        <v>34</v>
      </c>
    </row>
    <row r="201" spans="1:8" ht="20.100000000000001" customHeight="1">
      <c r="A201" s="73">
        <v>45608</v>
      </c>
      <c r="B201" s="74">
        <v>45608.403482951224</v>
      </c>
      <c r="C201" s="74"/>
      <c r="D201" s="75" t="s">
        <v>40</v>
      </c>
      <c r="E201" s="76">
        <v>32</v>
      </c>
      <c r="F201" s="77">
        <v>16.004999999999999</v>
      </c>
      <c r="G201" s="75" t="s">
        <v>30</v>
      </c>
      <c r="H201" s="78" t="s">
        <v>34</v>
      </c>
    </row>
    <row r="202" spans="1:8" ht="20.100000000000001" customHeight="1">
      <c r="A202" s="73">
        <v>45608</v>
      </c>
      <c r="B202" s="74">
        <v>45608.403482974507</v>
      </c>
      <c r="C202" s="74"/>
      <c r="D202" s="75" t="s">
        <v>40</v>
      </c>
      <c r="E202" s="76">
        <v>1399</v>
      </c>
      <c r="F202" s="77">
        <v>16.004999999999999</v>
      </c>
      <c r="G202" s="75" t="s">
        <v>30</v>
      </c>
      <c r="H202" s="78" t="s">
        <v>34</v>
      </c>
    </row>
    <row r="203" spans="1:8" ht="20.100000000000001" customHeight="1">
      <c r="A203" s="73">
        <v>45608</v>
      </c>
      <c r="B203" s="74">
        <v>45608.403536573984</v>
      </c>
      <c r="C203" s="74"/>
      <c r="D203" s="75" t="s">
        <v>40</v>
      </c>
      <c r="E203" s="76">
        <v>192</v>
      </c>
      <c r="F203" s="77">
        <v>16.004999999999999</v>
      </c>
      <c r="G203" s="75" t="s">
        <v>30</v>
      </c>
      <c r="H203" s="78" t="s">
        <v>31</v>
      </c>
    </row>
    <row r="204" spans="1:8" ht="20.100000000000001" customHeight="1">
      <c r="A204" s="73">
        <v>45608</v>
      </c>
      <c r="B204" s="74">
        <v>45608.403574293945</v>
      </c>
      <c r="C204" s="74"/>
      <c r="D204" s="75" t="s">
        <v>40</v>
      </c>
      <c r="E204" s="76">
        <v>595</v>
      </c>
      <c r="F204" s="77">
        <v>16</v>
      </c>
      <c r="G204" s="75" t="s">
        <v>30</v>
      </c>
      <c r="H204" s="78" t="s">
        <v>31</v>
      </c>
    </row>
    <row r="205" spans="1:8" ht="20.100000000000001" customHeight="1">
      <c r="A205" s="73">
        <v>45608</v>
      </c>
      <c r="B205" s="74">
        <v>45608.404029351659</v>
      </c>
      <c r="C205" s="74"/>
      <c r="D205" s="75" t="s">
        <v>40</v>
      </c>
      <c r="E205" s="76">
        <v>327</v>
      </c>
      <c r="F205" s="77">
        <v>15.99</v>
      </c>
      <c r="G205" s="75" t="s">
        <v>30</v>
      </c>
      <c r="H205" s="78" t="s">
        <v>31</v>
      </c>
    </row>
    <row r="206" spans="1:8" ht="20.100000000000001" customHeight="1">
      <c r="A206" s="73">
        <v>45608</v>
      </c>
      <c r="B206" s="74">
        <v>45608.404029351659</v>
      </c>
      <c r="C206" s="74"/>
      <c r="D206" s="75" t="s">
        <v>40</v>
      </c>
      <c r="E206" s="76">
        <v>653</v>
      </c>
      <c r="F206" s="77">
        <v>15.99</v>
      </c>
      <c r="G206" s="75" t="s">
        <v>30</v>
      </c>
      <c r="H206" s="78" t="s">
        <v>31</v>
      </c>
    </row>
    <row r="207" spans="1:8" ht="20.100000000000001" customHeight="1">
      <c r="A207" s="73">
        <v>45608</v>
      </c>
      <c r="B207" s="74">
        <v>45608.404029351659</v>
      </c>
      <c r="C207" s="74"/>
      <c r="D207" s="75" t="s">
        <v>40</v>
      </c>
      <c r="E207" s="76">
        <v>18</v>
      </c>
      <c r="F207" s="77">
        <v>15.99</v>
      </c>
      <c r="G207" s="75" t="s">
        <v>30</v>
      </c>
      <c r="H207" s="78" t="s">
        <v>31</v>
      </c>
    </row>
    <row r="208" spans="1:8" ht="20.100000000000001" customHeight="1">
      <c r="A208" s="73">
        <v>45608</v>
      </c>
      <c r="B208" s="74">
        <v>45608.40486011561</v>
      </c>
      <c r="C208" s="74"/>
      <c r="D208" s="75" t="s">
        <v>40</v>
      </c>
      <c r="E208" s="76">
        <v>1402</v>
      </c>
      <c r="F208" s="77">
        <v>15.99</v>
      </c>
      <c r="G208" s="75" t="s">
        <v>30</v>
      </c>
      <c r="H208" s="78" t="s">
        <v>31</v>
      </c>
    </row>
    <row r="209" spans="1:8" ht="20.100000000000001" customHeight="1">
      <c r="A209" s="73">
        <v>45608</v>
      </c>
      <c r="B209" s="74">
        <v>45608.405475381762</v>
      </c>
      <c r="C209" s="74"/>
      <c r="D209" s="75" t="s">
        <v>40</v>
      </c>
      <c r="E209" s="76">
        <v>302</v>
      </c>
      <c r="F209" s="77">
        <v>15.98</v>
      </c>
      <c r="G209" s="75" t="s">
        <v>30</v>
      </c>
      <c r="H209" s="78" t="s">
        <v>31</v>
      </c>
    </row>
    <row r="210" spans="1:8" ht="20.100000000000001" customHeight="1">
      <c r="A210" s="73">
        <v>45608</v>
      </c>
      <c r="B210" s="74">
        <v>45608.405475381762</v>
      </c>
      <c r="C210" s="74"/>
      <c r="D210" s="75" t="s">
        <v>40</v>
      </c>
      <c r="E210" s="76">
        <v>661</v>
      </c>
      <c r="F210" s="77">
        <v>15.98</v>
      </c>
      <c r="G210" s="75" t="s">
        <v>30</v>
      </c>
      <c r="H210" s="78" t="s">
        <v>31</v>
      </c>
    </row>
    <row r="211" spans="1:8" ht="20.100000000000001" customHeight="1">
      <c r="A211" s="73">
        <v>45608</v>
      </c>
      <c r="B211" s="74">
        <v>45608.405919224489</v>
      </c>
      <c r="C211" s="74"/>
      <c r="D211" s="75" t="s">
        <v>40</v>
      </c>
      <c r="E211" s="76">
        <v>303</v>
      </c>
      <c r="F211" s="77">
        <v>15.984999999999999</v>
      </c>
      <c r="G211" s="75" t="s">
        <v>30</v>
      </c>
      <c r="H211" s="78" t="s">
        <v>34</v>
      </c>
    </row>
    <row r="212" spans="1:8" ht="20.100000000000001" customHeight="1">
      <c r="A212" s="73">
        <v>45608</v>
      </c>
      <c r="B212" s="74">
        <v>45608.405919224489</v>
      </c>
      <c r="C212" s="74"/>
      <c r="D212" s="75" t="s">
        <v>40</v>
      </c>
      <c r="E212" s="76">
        <v>38</v>
      </c>
      <c r="F212" s="77">
        <v>15.984999999999999</v>
      </c>
      <c r="G212" s="75" t="s">
        <v>30</v>
      </c>
      <c r="H212" s="78" t="s">
        <v>34</v>
      </c>
    </row>
    <row r="213" spans="1:8" ht="20.100000000000001" customHeight="1">
      <c r="A213" s="73">
        <v>45608</v>
      </c>
      <c r="B213" s="74">
        <v>45608.406270150561</v>
      </c>
      <c r="C213" s="74"/>
      <c r="D213" s="75" t="s">
        <v>40</v>
      </c>
      <c r="E213" s="76">
        <v>187</v>
      </c>
      <c r="F213" s="77">
        <v>15.984999999999999</v>
      </c>
      <c r="G213" s="75" t="s">
        <v>30</v>
      </c>
      <c r="H213" s="78" t="s">
        <v>32</v>
      </c>
    </row>
    <row r="214" spans="1:8" ht="20.100000000000001" customHeight="1">
      <c r="A214" s="73">
        <v>45608</v>
      </c>
      <c r="B214" s="74">
        <v>45608.406270150561</v>
      </c>
      <c r="C214" s="74"/>
      <c r="D214" s="75" t="s">
        <v>40</v>
      </c>
      <c r="E214" s="76">
        <v>195</v>
      </c>
      <c r="F214" s="77">
        <v>15.984999999999999</v>
      </c>
      <c r="G214" s="75" t="s">
        <v>30</v>
      </c>
      <c r="H214" s="78" t="s">
        <v>32</v>
      </c>
    </row>
    <row r="215" spans="1:8" ht="20.100000000000001" customHeight="1">
      <c r="A215" s="73">
        <v>45608</v>
      </c>
      <c r="B215" s="74">
        <v>45608.406270405278</v>
      </c>
      <c r="C215" s="74"/>
      <c r="D215" s="75" t="s">
        <v>40</v>
      </c>
      <c r="E215" s="76">
        <v>1224</v>
      </c>
      <c r="F215" s="77">
        <v>15.99</v>
      </c>
      <c r="G215" s="75" t="s">
        <v>30</v>
      </c>
      <c r="H215" s="78" t="s">
        <v>31</v>
      </c>
    </row>
    <row r="216" spans="1:8" ht="20.100000000000001" customHeight="1">
      <c r="A216" s="73">
        <v>45608</v>
      </c>
      <c r="B216" s="74">
        <v>45608.406270520762</v>
      </c>
      <c r="C216" s="74"/>
      <c r="D216" s="75" t="s">
        <v>40</v>
      </c>
      <c r="E216" s="76">
        <v>272</v>
      </c>
      <c r="F216" s="77">
        <v>15.99</v>
      </c>
      <c r="G216" s="75" t="s">
        <v>30</v>
      </c>
      <c r="H216" s="78" t="s">
        <v>31</v>
      </c>
    </row>
    <row r="217" spans="1:8" ht="20.100000000000001" customHeight="1">
      <c r="A217" s="73">
        <v>45608</v>
      </c>
      <c r="B217" s="74">
        <v>45608.40628577536</v>
      </c>
      <c r="C217" s="74"/>
      <c r="D217" s="75" t="s">
        <v>40</v>
      </c>
      <c r="E217" s="76">
        <v>656</v>
      </c>
      <c r="F217" s="77">
        <v>15.98</v>
      </c>
      <c r="G217" s="75" t="s">
        <v>30</v>
      </c>
      <c r="H217" s="78" t="s">
        <v>31</v>
      </c>
    </row>
    <row r="218" spans="1:8" ht="20.100000000000001" customHeight="1">
      <c r="A218" s="73">
        <v>45608</v>
      </c>
      <c r="B218" s="74">
        <v>45608.406978391111</v>
      </c>
      <c r="C218" s="74"/>
      <c r="D218" s="75" t="s">
        <v>40</v>
      </c>
      <c r="E218" s="76">
        <v>1370</v>
      </c>
      <c r="F218" s="77">
        <v>15.99</v>
      </c>
      <c r="G218" s="75" t="s">
        <v>30</v>
      </c>
      <c r="H218" s="78" t="s">
        <v>31</v>
      </c>
    </row>
    <row r="219" spans="1:8" ht="20.100000000000001" customHeight="1">
      <c r="A219" s="73">
        <v>45608</v>
      </c>
      <c r="B219" s="74">
        <v>45608.407818958163</v>
      </c>
      <c r="C219" s="74"/>
      <c r="D219" s="75" t="s">
        <v>40</v>
      </c>
      <c r="E219" s="76">
        <v>267</v>
      </c>
      <c r="F219" s="77">
        <v>16</v>
      </c>
      <c r="G219" s="75" t="s">
        <v>30</v>
      </c>
      <c r="H219" s="78" t="s">
        <v>32</v>
      </c>
    </row>
    <row r="220" spans="1:8" ht="20.100000000000001" customHeight="1">
      <c r="A220" s="73">
        <v>45608</v>
      </c>
      <c r="B220" s="74">
        <v>45608.407818958163</v>
      </c>
      <c r="C220" s="74"/>
      <c r="D220" s="75" t="s">
        <v>40</v>
      </c>
      <c r="E220" s="76">
        <v>1371</v>
      </c>
      <c r="F220" s="77">
        <v>16</v>
      </c>
      <c r="G220" s="75" t="s">
        <v>30</v>
      </c>
      <c r="H220" s="78" t="s">
        <v>32</v>
      </c>
    </row>
    <row r="221" spans="1:8" ht="20.100000000000001" customHeight="1">
      <c r="A221" s="73">
        <v>45608</v>
      </c>
      <c r="B221" s="74">
        <v>45608.407818993088</v>
      </c>
      <c r="C221" s="74"/>
      <c r="D221" s="75" t="s">
        <v>40</v>
      </c>
      <c r="E221" s="76">
        <v>100</v>
      </c>
      <c r="F221" s="77">
        <v>16</v>
      </c>
      <c r="G221" s="75" t="s">
        <v>30</v>
      </c>
      <c r="H221" s="78" t="s">
        <v>32</v>
      </c>
    </row>
    <row r="222" spans="1:8" ht="20.100000000000001" customHeight="1">
      <c r="A222" s="73">
        <v>45608</v>
      </c>
      <c r="B222" s="74">
        <v>45608.407818993088</v>
      </c>
      <c r="C222" s="74"/>
      <c r="D222" s="75" t="s">
        <v>40</v>
      </c>
      <c r="E222" s="76">
        <v>108</v>
      </c>
      <c r="F222" s="77">
        <v>16</v>
      </c>
      <c r="G222" s="75" t="s">
        <v>30</v>
      </c>
      <c r="H222" s="78" t="s">
        <v>32</v>
      </c>
    </row>
    <row r="223" spans="1:8" ht="20.100000000000001" customHeight="1">
      <c r="A223" s="73">
        <v>45608</v>
      </c>
      <c r="B223" s="74">
        <v>45608.407819097396</v>
      </c>
      <c r="C223" s="74"/>
      <c r="D223" s="75" t="s">
        <v>40</v>
      </c>
      <c r="E223" s="76">
        <v>292</v>
      </c>
      <c r="F223" s="77">
        <v>16</v>
      </c>
      <c r="G223" s="75" t="s">
        <v>30</v>
      </c>
      <c r="H223" s="78" t="s">
        <v>31</v>
      </c>
    </row>
    <row r="224" spans="1:8" ht="20.100000000000001" customHeight="1">
      <c r="A224" s="73">
        <v>45608</v>
      </c>
      <c r="B224" s="74">
        <v>45608.408027661964</v>
      </c>
      <c r="C224" s="74"/>
      <c r="D224" s="75" t="s">
        <v>40</v>
      </c>
      <c r="E224" s="76">
        <v>658</v>
      </c>
      <c r="F224" s="77">
        <v>15.99</v>
      </c>
      <c r="G224" s="75" t="s">
        <v>30</v>
      </c>
      <c r="H224" s="78" t="s">
        <v>31</v>
      </c>
    </row>
    <row r="225" spans="1:8" ht="20.100000000000001" customHeight="1">
      <c r="A225" s="73">
        <v>45608</v>
      </c>
      <c r="B225" s="74">
        <v>45608.408743657637</v>
      </c>
      <c r="C225" s="74"/>
      <c r="D225" s="75" t="s">
        <v>40</v>
      </c>
      <c r="E225" s="76">
        <v>169</v>
      </c>
      <c r="F225" s="77">
        <v>15.994999999999999</v>
      </c>
      <c r="G225" s="75" t="s">
        <v>30</v>
      </c>
      <c r="H225" s="78" t="s">
        <v>32</v>
      </c>
    </row>
    <row r="226" spans="1:8" ht="20.100000000000001" customHeight="1">
      <c r="A226" s="73">
        <v>45608</v>
      </c>
      <c r="B226" s="74">
        <v>45608.408743657637</v>
      </c>
      <c r="C226" s="74"/>
      <c r="D226" s="75" t="s">
        <v>40</v>
      </c>
      <c r="E226" s="76">
        <v>379</v>
      </c>
      <c r="F226" s="77">
        <v>15.994999999999999</v>
      </c>
      <c r="G226" s="75" t="s">
        <v>30</v>
      </c>
      <c r="H226" s="78" t="s">
        <v>32</v>
      </c>
    </row>
    <row r="227" spans="1:8" ht="20.100000000000001" customHeight="1">
      <c r="A227" s="73">
        <v>45608</v>
      </c>
      <c r="B227" s="74">
        <v>45608.408743668813</v>
      </c>
      <c r="C227" s="74"/>
      <c r="D227" s="75" t="s">
        <v>40</v>
      </c>
      <c r="E227" s="76">
        <v>826</v>
      </c>
      <c r="F227" s="77">
        <v>15.994999999999999</v>
      </c>
      <c r="G227" s="75" t="s">
        <v>30</v>
      </c>
      <c r="H227" s="78" t="s">
        <v>31</v>
      </c>
    </row>
    <row r="228" spans="1:8" ht="20.100000000000001" customHeight="1">
      <c r="A228" s="73">
        <v>45608</v>
      </c>
      <c r="B228" s="74">
        <v>45608.409081446938</v>
      </c>
      <c r="C228" s="74"/>
      <c r="D228" s="75" t="s">
        <v>40</v>
      </c>
      <c r="E228" s="76">
        <v>558</v>
      </c>
      <c r="F228" s="77">
        <v>15.994999999999999</v>
      </c>
      <c r="G228" s="75" t="s">
        <v>30</v>
      </c>
      <c r="H228" s="78" t="s">
        <v>31</v>
      </c>
    </row>
    <row r="229" spans="1:8" ht="20.100000000000001" customHeight="1">
      <c r="A229" s="73">
        <v>45608</v>
      </c>
      <c r="B229" s="74">
        <v>45608.409298437648</v>
      </c>
      <c r="C229" s="74"/>
      <c r="D229" s="75" t="s">
        <v>40</v>
      </c>
      <c r="E229" s="76">
        <v>648</v>
      </c>
      <c r="F229" s="77">
        <v>15.99</v>
      </c>
      <c r="G229" s="75" t="s">
        <v>30</v>
      </c>
      <c r="H229" s="78" t="s">
        <v>31</v>
      </c>
    </row>
    <row r="230" spans="1:8" ht="20.100000000000001" customHeight="1">
      <c r="A230" s="73">
        <v>45608</v>
      </c>
      <c r="B230" s="74">
        <v>45608.409298437648</v>
      </c>
      <c r="C230" s="74"/>
      <c r="D230" s="75" t="s">
        <v>40</v>
      </c>
      <c r="E230" s="76">
        <v>139</v>
      </c>
      <c r="F230" s="77">
        <v>15.99</v>
      </c>
      <c r="G230" s="75" t="s">
        <v>30</v>
      </c>
      <c r="H230" s="78" t="s">
        <v>31</v>
      </c>
    </row>
    <row r="231" spans="1:8" ht="20.100000000000001" customHeight="1">
      <c r="A231" s="73">
        <v>45608</v>
      </c>
      <c r="B231" s="74">
        <v>45608.409298738465</v>
      </c>
      <c r="C231" s="74"/>
      <c r="D231" s="75" t="s">
        <v>40</v>
      </c>
      <c r="E231" s="76">
        <v>124</v>
      </c>
      <c r="F231" s="77">
        <v>15.99</v>
      </c>
      <c r="G231" s="75" t="s">
        <v>30</v>
      </c>
      <c r="H231" s="78" t="s">
        <v>32</v>
      </c>
    </row>
    <row r="232" spans="1:8" ht="20.100000000000001" customHeight="1">
      <c r="A232" s="73">
        <v>45608</v>
      </c>
      <c r="B232" s="74">
        <v>45608.409298738465</v>
      </c>
      <c r="C232" s="74"/>
      <c r="D232" s="75" t="s">
        <v>40</v>
      </c>
      <c r="E232" s="76">
        <v>23</v>
      </c>
      <c r="F232" s="77">
        <v>15.99</v>
      </c>
      <c r="G232" s="75" t="s">
        <v>30</v>
      </c>
      <c r="H232" s="78" t="s">
        <v>34</v>
      </c>
    </row>
    <row r="233" spans="1:8" ht="20.100000000000001" customHeight="1">
      <c r="A233" s="73">
        <v>45608</v>
      </c>
      <c r="B233" s="74">
        <v>45608.409298738465</v>
      </c>
      <c r="C233" s="74"/>
      <c r="D233" s="75" t="s">
        <v>40</v>
      </c>
      <c r="E233" s="76">
        <v>80</v>
      </c>
      <c r="F233" s="77">
        <v>15.99</v>
      </c>
      <c r="G233" s="75" t="s">
        <v>30</v>
      </c>
      <c r="H233" s="78" t="s">
        <v>32</v>
      </c>
    </row>
    <row r="234" spans="1:8" ht="20.100000000000001" customHeight="1">
      <c r="A234" s="73">
        <v>45608</v>
      </c>
      <c r="B234" s="74">
        <v>45608.409298738465</v>
      </c>
      <c r="C234" s="74"/>
      <c r="D234" s="75" t="s">
        <v>40</v>
      </c>
      <c r="E234" s="76">
        <v>25</v>
      </c>
      <c r="F234" s="77">
        <v>15.99</v>
      </c>
      <c r="G234" s="75" t="s">
        <v>30</v>
      </c>
      <c r="H234" s="78" t="s">
        <v>34</v>
      </c>
    </row>
    <row r="235" spans="1:8" ht="20.100000000000001" customHeight="1">
      <c r="A235" s="73">
        <v>45608</v>
      </c>
      <c r="B235" s="74">
        <v>45608.409298738465</v>
      </c>
      <c r="C235" s="74"/>
      <c r="D235" s="75" t="s">
        <v>40</v>
      </c>
      <c r="E235" s="76">
        <v>44</v>
      </c>
      <c r="F235" s="77">
        <v>15.99</v>
      </c>
      <c r="G235" s="75" t="s">
        <v>30</v>
      </c>
      <c r="H235" s="78" t="s">
        <v>32</v>
      </c>
    </row>
    <row r="236" spans="1:8" ht="20.100000000000001" customHeight="1">
      <c r="A236" s="73">
        <v>45608</v>
      </c>
      <c r="B236" s="74">
        <v>45608.409298738465</v>
      </c>
      <c r="C236" s="74"/>
      <c r="D236" s="75" t="s">
        <v>40</v>
      </c>
      <c r="E236" s="76">
        <v>465</v>
      </c>
      <c r="F236" s="77">
        <v>15.99</v>
      </c>
      <c r="G236" s="75" t="s">
        <v>30</v>
      </c>
      <c r="H236" s="78" t="s">
        <v>31</v>
      </c>
    </row>
    <row r="237" spans="1:8" ht="20.100000000000001" customHeight="1">
      <c r="A237" s="73">
        <v>45608</v>
      </c>
      <c r="B237" s="74">
        <v>45608.409298738465</v>
      </c>
      <c r="C237" s="74"/>
      <c r="D237" s="75" t="s">
        <v>40</v>
      </c>
      <c r="E237" s="76">
        <v>348</v>
      </c>
      <c r="F237" s="77">
        <v>15.99</v>
      </c>
      <c r="G237" s="75" t="s">
        <v>30</v>
      </c>
      <c r="H237" s="78" t="s">
        <v>31</v>
      </c>
    </row>
    <row r="238" spans="1:8" ht="20.100000000000001" customHeight="1">
      <c r="A238" s="73">
        <v>45608</v>
      </c>
      <c r="B238" s="74">
        <v>45608.410190752242</v>
      </c>
      <c r="C238" s="74"/>
      <c r="D238" s="75" t="s">
        <v>40</v>
      </c>
      <c r="E238" s="76">
        <v>165</v>
      </c>
      <c r="F238" s="77">
        <v>15.99</v>
      </c>
      <c r="G238" s="75" t="s">
        <v>30</v>
      </c>
      <c r="H238" s="78" t="s">
        <v>34</v>
      </c>
    </row>
    <row r="239" spans="1:8" ht="20.100000000000001" customHeight="1">
      <c r="A239" s="73">
        <v>45608</v>
      </c>
      <c r="B239" s="74">
        <v>45608.410190752242</v>
      </c>
      <c r="C239" s="74"/>
      <c r="D239" s="75" t="s">
        <v>40</v>
      </c>
      <c r="E239" s="76">
        <v>130</v>
      </c>
      <c r="F239" s="77">
        <v>15.99</v>
      </c>
      <c r="G239" s="75" t="s">
        <v>30</v>
      </c>
      <c r="H239" s="78" t="s">
        <v>32</v>
      </c>
    </row>
    <row r="240" spans="1:8" ht="20.100000000000001" customHeight="1">
      <c r="A240" s="73">
        <v>45608</v>
      </c>
      <c r="B240" s="74">
        <v>45608.410190752242</v>
      </c>
      <c r="C240" s="74"/>
      <c r="D240" s="75" t="s">
        <v>40</v>
      </c>
      <c r="E240" s="76">
        <v>100</v>
      </c>
      <c r="F240" s="77">
        <v>15.99</v>
      </c>
      <c r="G240" s="75" t="s">
        <v>30</v>
      </c>
      <c r="H240" s="78" t="s">
        <v>32</v>
      </c>
    </row>
    <row r="241" spans="1:8" ht="20.100000000000001" customHeight="1">
      <c r="A241" s="73">
        <v>45608</v>
      </c>
      <c r="B241" s="74">
        <v>45608.410190787166</v>
      </c>
      <c r="C241" s="74"/>
      <c r="D241" s="75" t="s">
        <v>40</v>
      </c>
      <c r="E241" s="76">
        <v>556</v>
      </c>
      <c r="F241" s="77">
        <v>15.99</v>
      </c>
      <c r="G241" s="75" t="s">
        <v>30</v>
      </c>
      <c r="H241" s="78" t="s">
        <v>34</v>
      </c>
    </row>
    <row r="242" spans="1:8" ht="20.100000000000001" customHeight="1">
      <c r="A242" s="73">
        <v>45608</v>
      </c>
      <c r="B242" s="74">
        <v>45608.410190787166</v>
      </c>
      <c r="C242" s="74"/>
      <c r="D242" s="75" t="s">
        <v>40</v>
      </c>
      <c r="E242" s="76">
        <v>1073</v>
      </c>
      <c r="F242" s="77">
        <v>15.99</v>
      </c>
      <c r="G242" s="75" t="s">
        <v>30</v>
      </c>
      <c r="H242" s="78" t="s">
        <v>32</v>
      </c>
    </row>
    <row r="243" spans="1:8" ht="20.100000000000001" customHeight="1">
      <c r="A243" s="73">
        <v>45608</v>
      </c>
      <c r="B243" s="74">
        <v>45608.41108813649</v>
      </c>
      <c r="C243" s="74"/>
      <c r="D243" s="75" t="s">
        <v>40</v>
      </c>
      <c r="E243" s="76">
        <v>609</v>
      </c>
      <c r="F243" s="77">
        <v>15.984999999999999</v>
      </c>
      <c r="G243" s="75" t="s">
        <v>30</v>
      </c>
      <c r="H243" s="78" t="s">
        <v>31</v>
      </c>
    </row>
    <row r="244" spans="1:8" ht="20.100000000000001" customHeight="1">
      <c r="A244" s="73">
        <v>45608</v>
      </c>
      <c r="B244" s="74">
        <v>45608.411174097098</v>
      </c>
      <c r="C244" s="74"/>
      <c r="D244" s="75" t="s">
        <v>40</v>
      </c>
      <c r="E244" s="76">
        <v>519</v>
      </c>
      <c r="F244" s="77">
        <v>16.004999999999999</v>
      </c>
      <c r="G244" s="75" t="s">
        <v>30</v>
      </c>
      <c r="H244" s="78" t="s">
        <v>31</v>
      </c>
    </row>
    <row r="245" spans="1:8" ht="20.100000000000001" customHeight="1">
      <c r="A245" s="73">
        <v>45608</v>
      </c>
      <c r="B245" s="74">
        <v>45608.411174294073</v>
      </c>
      <c r="C245" s="74"/>
      <c r="D245" s="75" t="s">
        <v>40</v>
      </c>
      <c r="E245" s="76">
        <v>500</v>
      </c>
      <c r="F245" s="77">
        <v>16</v>
      </c>
      <c r="G245" s="75" t="s">
        <v>30</v>
      </c>
      <c r="H245" s="78" t="s">
        <v>31</v>
      </c>
    </row>
    <row r="246" spans="1:8" ht="20.100000000000001" customHeight="1">
      <c r="A246" s="73">
        <v>45608</v>
      </c>
      <c r="B246" s="74">
        <v>45608.41117443284</v>
      </c>
      <c r="C246" s="74"/>
      <c r="D246" s="75" t="s">
        <v>40</v>
      </c>
      <c r="E246" s="76">
        <v>124</v>
      </c>
      <c r="F246" s="77">
        <v>16</v>
      </c>
      <c r="G246" s="75" t="s">
        <v>30</v>
      </c>
      <c r="H246" s="78" t="s">
        <v>31</v>
      </c>
    </row>
    <row r="247" spans="1:8" ht="20.100000000000001" customHeight="1">
      <c r="A247" s="73">
        <v>45608</v>
      </c>
      <c r="B247" s="74">
        <v>45608.411257939879</v>
      </c>
      <c r="C247" s="74"/>
      <c r="D247" s="75" t="s">
        <v>40</v>
      </c>
      <c r="E247" s="76">
        <v>223</v>
      </c>
      <c r="F247" s="77">
        <v>15.994999999999999</v>
      </c>
      <c r="G247" s="75" t="s">
        <v>30</v>
      </c>
      <c r="H247" s="78" t="s">
        <v>31</v>
      </c>
    </row>
    <row r="248" spans="1:8" ht="20.100000000000001" customHeight="1">
      <c r="A248" s="73">
        <v>45608</v>
      </c>
      <c r="B248" s="74">
        <v>45608.411921134219</v>
      </c>
      <c r="C248" s="74"/>
      <c r="D248" s="75" t="s">
        <v>40</v>
      </c>
      <c r="E248" s="76">
        <v>1158</v>
      </c>
      <c r="F248" s="77">
        <v>16</v>
      </c>
      <c r="G248" s="75" t="s">
        <v>30</v>
      </c>
      <c r="H248" s="78" t="s">
        <v>33</v>
      </c>
    </row>
    <row r="249" spans="1:8" ht="20.100000000000001" customHeight="1">
      <c r="A249" s="73">
        <v>45608</v>
      </c>
      <c r="B249" s="74">
        <v>45608.411996990908</v>
      </c>
      <c r="C249" s="74"/>
      <c r="D249" s="75" t="s">
        <v>40</v>
      </c>
      <c r="E249" s="76">
        <v>541</v>
      </c>
      <c r="F249" s="77">
        <v>15.994999999999999</v>
      </c>
      <c r="G249" s="75" t="s">
        <v>30</v>
      </c>
      <c r="H249" s="78" t="s">
        <v>31</v>
      </c>
    </row>
    <row r="250" spans="1:8" ht="20.100000000000001" customHeight="1">
      <c r="A250" s="73">
        <v>45608</v>
      </c>
      <c r="B250" s="74">
        <v>45608.412551215384</v>
      </c>
      <c r="C250" s="74"/>
      <c r="D250" s="75" t="s">
        <v>40</v>
      </c>
      <c r="E250" s="76">
        <v>682</v>
      </c>
      <c r="F250" s="77">
        <v>16</v>
      </c>
      <c r="G250" s="75" t="s">
        <v>30</v>
      </c>
      <c r="H250" s="78" t="s">
        <v>31</v>
      </c>
    </row>
    <row r="251" spans="1:8" ht="20.100000000000001" customHeight="1">
      <c r="A251" s="73">
        <v>45608</v>
      </c>
      <c r="B251" s="74">
        <v>45608.412551215384</v>
      </c>
      <c r="C251" s="74"/>
      <c r="D251" s="75" t="s">
        <v>40</v>
      </c>
      <c r="E251" s="76">
        <v>475</v>
      </c>
      <c r="F251" s="77">
        <v>16</v>
      </c>
      <c r="G251" s="75" t="s">
        <v>30</v>
      </c>
      <c r="H251" s="78" t="s">
        <v>31</v>
      </c>
    </row>
    <row r="252" spans="1:8" ht="20.100000000000001" customHeight="1">
      <c r="A252" s="73">
        <v>45608</v>
      </c>
      <c r="B252" s="74">
        <v>45608.413368715439</v>
      </c>
      <c r="C252" s="74"/>
      <c r="D252" s="75" t="s">
        <v>40</v>
      </c>
      <c r="E252" s="76">
        <v>1786</v>
      </c>
      <c r="F252" s="77">
        <v>16.024999999999999</v>
      </c>
      <c r="G252" s="75" t="s">
        <v>30</v>
      </c>
      <c r="H252" s="78" t="s">
        <v>31</v>
      </c>
    </row>
    <row r="253" spans="1:8" ht="20.100000000000001" customHeight="1">
      <c r="A253" s="73">
        <v>45608</v>
      </c>
      <c r="B253" s="74">
        <v>45608.413368842565</v>
      </c>
      <c r="C253" s="74"/>
      <c r="D253" s="75" t="s">
        <v>40</v>
      </c>
      <c r="E253" s="76">
        <v>1</v>
      </c>
      <c r="F253" s="77">
        <v>16.024999999999999</v>
      </c>
      <c r="G253" s="75" t="s">
        <v>30</v>
      </c>
      <c r="H253" s="78" t="s">
        <v>31</v>
      </c>
    </row>
    <row r="254" spans="1:8" ht="20.100000000000001" customHeight="1">
      <c r="A254" s="73">
        <v>45608</v>
      </c>
      <c r="B254" s="74">
        <v>45608.414745717775</v>
      </c>
      <c r="C254" s="74"/>
      <c r="D254" s="75" t="s">
        <v>40</v>
      </c>
      <c r="E254" s="76">
        <v>1289</v>
      </c>
      <c r="F254" s="77">
        <v>16.02</v>
      </c>
      <c r="G254" s="75" t="s">
        <v>30</v>
      </c>
      <c r="H254" s="78" t="s">
        <v>31</v>
      </c>
    </row>
    <row r="255" spans="1:8" ht="20.100000000000001" customHeight="1">
      <c r="A255" s="73">
        <v>45608</v>
      </c>
      <c r="B255" s="74">
        <v>45608.414992395788</v>
      </c>
      <c r="C255" s="74"/>
      <c r="D255" s="75" t="s">
        <v>40</v>
      </c>
      <c r="E255" s="76">
        <v>671</v>
      </c>
      <c r="F255" s="77">
        <v>16.02</v>
      </c>
      <c r="G255" s="75" t="s">
        <v>30</v>
      </c>
      <c r="H255" s="78" t="s">
        <v>31</v>
      </c>
    </row>
    <row r="256" spans="1:8" ht="20.100000000000001" customHeight="1">
      <c r="A256" s="73">
        <v>45608</v>
      </c>
      <c r="B256" s="74">
        <v>45608.415159675758</v>
      </c>
      <c r="C256" s="74"/>
      <c r="D256" s="75" t="s">
        <v>40</v>
      </c>
      <c r="E256" s="76">
        <v>190</v>
      </c>
      <c r="F256" s="77">
        <v>16.010000000000002</v>
      </c>
      <c r="G256" s="75" t="s">
        <v>30</v>
      </c>
      <c r="H256" s="78" t="s">
        <v>31</v>
      </c>
    </row>
    <row r="257" spans="1:8" ht="20.100000000000001" customHeight="1">
      <c r="A257" s="73">
        <v>45608</v>
      </c>
      <c r="B257" s="74">
        <v>45608.417029166594</v>
      </c>
      <c r="C257" s="74"/>
      <c r="D257" s="75" t="s">
        <v>40</v>
      </c>
      <c r="E257" s="76">
        <v>10</v>
      </c>
      <c r="F257" s="77">
        <v>16.015000000000001</v>
      </c>
      <c r="G257" s="75" t="s">
        <v>30</v>
      </c>
      <c r="H257" s="78" t="s">
        <v>34</v>
      </c>
    </row>
    <row r="258" spans="1:8" ht="20.100000000000001" customHeight="1">
      <c r="A258" s="73">
        <v>45608</v>
      </c>
      <c r="B258" s="74">
        <v>45608.418203159701</v>
      </c>
      <c r="C258" s="74"/>
      <c r="D258" s="75" t="s">
        <v>40</v>
      </c>
      <c r="E258" s="76">
        <v>686</v>
      </c>
      <c r="F258" s="77">
        <v>16.04</v>
      </c>
      <c r="G258" s="75" t="s">
        <v>30</v>
      </c>
      <c r="H258" s="78" t="s">
        <v>31</v>
      </c>
    </row>
    <row r="259" spans="1:8" ht="20.100000000000001" customHeight="1">
      <c r="A259" s="73">
        <v>45608</v>
      </c>
      <c r="B259" s="74">
        <v>45608.418216018472</v>
      </c>
      <c r="C259" s="74"/>
      <c r="D259" s="75" t="s">
        <v>40</v>
      </c>
      <c r="E259" s="76">
        <v>523</v>
      </c>
      <c r="F259" s="77">
        <v>16.035</v>
      </c>
      <c r="G259" s="75" t="s">
        <v>30</v>
      </c>
      <c r="H259" s="78" t="s">
        <v>31</v>
      </c>
    </row>
    <row r="260" spans="1:8" ht="20.100000000000001" customHeight="1">
      <c r="A260" s="73">
        <v>45608</v>
      </c>
      <c r="B260" s="74">
        <v>45608.418335868046</v>
      </c>
      <c r="C260" s="74"/>
      <c r="D260" s="75" t="s">
        <v>40</v>
      </c>
      <c r="E260" s="76">
        <v>709</v>
      </c>
      <c r="F260" s="77">
        <v>16.03</v>
      </c>
      <c r="G260" s="75" t="s">
        <v>30</v>
      </c>
      <c r="H260" s="78" t="s">
        <v>31</v>
      </c>
    </row>
    <row r="261" spans="1:8" ht="20.100000000000001" customHeight="1">
      <c r="A261" s="73">
        <v>45608</v>
      </c>
      <c r="B261" s="74">
        <v>45608.41840209486</v>
      </c>
      <c r="C261" s="74"/>
      <c r="D261" s="75" t="s">
        <v>40</v>
      </c>
      <c r="E261" s="76">
        <v>893</v>
      </c>
      <c r="F261" s="77">
        <v>16.03</v>
      </c>
      <c r="G261" s="75" t="s">
        <v>30</v>
      </c>
      <c r="H261" s="78" t="s">
        <v>32</v>
      </c>
    </row>
    <row r="262" spans="1:8" ht="20.100000000000001" customHeight="1">
      <c r="A262" s="73">
        <v>45608</v>
      </c>
      <c r="B262" s="74">
        <v>45608.418402071577</v>
      </c>
      <c r="C262" s="74"/>
      <c r="D262" s="75" t="s">
        <v>40</v>
      </c>
      <c r="E262" s="76">
        <v>600</v>
      </c>
      <c r="F262" s="77">
        <v>16.03</v>
      </c>
      <c r="G262" s="75" t="s">
        <v>30</v>
      </c>
      <c r="H262" s="78" t="s">
        <v>31</v>
      </c>
    </row>
    <row r="263" spans="1:8" ht="20.100000000000001" customHeight="1">
      <c r="A263" s="73">
        <v>45608</v>
      </c>
      <c r="B263" s="74">
        <v>45608.418402071577</v>
      </c>
      <c r="C263" s="74"/>
      <c r="D263" s="75" t="s">
        <v>40</v>
      </c>
      <c r="E263" s="76">
        <v>1987</v>
      </c>
      <c r="F263" s="77">
        <v>16.03</v>
      </c>
      <c r="G263" s="75" t="s">
        <v>30</v>
      </c>
      <c r="H263" s="78" t="s">
        <v>31</v>
      </c>
    </row>
    <row r="264" spans="1:8" ht="20.100000000000001" customHeight="1">
      <c r="A264" s="73">
        <v>45608</v>
      </c>
      <c r="B264" s="74">
        <v>45608.418402222451</v>
      </c>
      <c r="C264" s="74"/>
      <c r="D264" s="75" t="s">
        <v>40</v>
      </c>
      <c r="E264" s="76">
        <v>159</v>
      </c>
      <c r="F264" s="77">
        <v>16.03</v>
      </c>
      <c r="G264" s="75" t="s">
        <v>30</v>
      </c>
      <c r="H264" s="78" t="s">
        <v>31</v>
      </c>
    </row>
    <row r="265" spans="1:8" ht="20.100000000000001" customHeight="1">
      <c r="A265" s="73">
        <v>45608</v>
      </c>
      <c r="B265" s="74">
        <v>45608.41915090289</v>
      </c>
      <c r="C265" s="74"/>
      <c r="D265" s="75" t="s">
        <v>40</v>
      </c>
      <c r="E265" s="76">
        <v>654</v>
      </c>
      <c r="F265" s="77">
        <v>16.015000000000001</v>
      </c>
      <c r="G265" s="75" t="s">
        <v>30</v>
      </c>
      <c r="H265" s="78" t="s">
        <v>31</v>
      </c>
    </row>
    <row r="266" spans="1:8" ht="20.100000000000001" customHeight="1">
      <c r="A266" s="73">
        <v>45608</v>
      </c>
      <c r="B266" s="74">
        <v>45608.419377824292</v>
      </c>
      <c r="C266" s="74"/>
      <c r="D266" s="75" t="s">
        <v>40</v>
      </c>
      <c r="E266" s="76">
        <v>522</v>
      </c>
      <c r="F266" s="77">
        <v>16</v>
      </c>
      <c r="G266" s="75" t="s">
        <v>30</v>
      </c>
      <c r="H266" s="78" t="s">
        <v>31</v>
      </c>
    </row>
    <row r="267" spans="1:8" ht="20.100000000000001" customHeight="1">
      <c r="A267" s="73">
        <v>45608</v>
      </c>
      <c r="B267" s="74">
        <v>45608.420041516423</v>
      </c>
      <c r="C267" s="74"/>
      <c r="D267" s="75" t="s">
        <v>40</v>
      </c>
      <c r="E267" s="76">
        <v>72</v>
      </c>
      <c r="F267" s="77">
        <v>16.004999999999999</v>
      </c>
      <c r="G267" s="75" t="s">
        <v>30</v>
      </c>
      <c r="H267" s="78" t="s">
        <v>33</v>
      </c>
    </row>
    <row r="268" spans="1:8" ht="20.100000000000001" customHeight="1">
      <c r="A268" s="73">
        <v>45608</v>
      </c>
      <c r="B268" s="74">
        <v>45608.420041516423</v>
      </c>
      <c r="C268" s="74"/>
      <c r="D268" s="75" t="s">
        <v>40</v>
      </c>
      <c r="E268" s="76">
        <v>128</v>
      </c>
      <c r="F268" s="77">
        <v>16.004999999999999</v>
      </c>
      <c r="G268" s="75" t="s">
        <v>30</v>
      </c>
      <c r="H268" s="78" t="s">
        <v>33</v>
      </c>
    </row>
    <row r="269" spans="1:8" ht="20.100000000000001" customHeight="1">
      <c r="A269" s="73">
        <v>45608</v>
      </c>
      <c r="B269" s="74">
        <v>45608.420041550882</v>
      </c>
      <c r="C269" s="74"/>
      <c r="D269" s="75" t="s">
        <v>40</v>
      </c>
      <c r="E269" s="76">
        <v>53</v>
      </c>
      <c r="F269" s="77">
        <v>16.004999999999999</v>
      </c>
      <c r="G269" s="75" t="s">
        <v>30</v>
      </c>
      <c r="H269" s="78" t="s">
        <v>33</v>
      </c>
    </row>
    <row r="270" spans="1:8" ht="20.100000000000001" customHeight="1">
      <c r="A270" s="73">
        <v>45608</v>
      </c>
      <c r="B270" s="74">
        <v>45608.420055648312</v>
      </c>
      <c r="C270" s="74"/>
      <c r="D270" s="75" t="s">
        <v>40</v>
      </c>
      <c r="E270" s="76">
        <v>79</v>
      </c>
      <c r="F270" s="77">
        <v>16.004999999999999</v>
      </c>
      <c r="G270" s="75" t="s">
        <v>30</v>
      </c>
      <c r="H270" s="78" t="s">
        <v>32</v>
      </c>
    </row>
    <row r="271" spans="1:8" ht="20.100000000000001" customHeight="1">
      <c r="A271" s="73">
        <v>45608</v>
      </c>
      <c r="B271" s="74">
        <v>45608.420100254472</v>
      </c>
      <c r="C271" s="74"/>
      <c r="D271" s="75" t="s">
        <v>40</v>
      </c>
      <c r="E271" s="76">
        <v>1160</v>
      </c>
      <c r="F271" s="77">
        <v>16.004999999999999</v>
      </c>
      <c r="G271" s="75" t="s">
        <v>30</v>
      </c>
      <c r="H271" s="78" t="s">
        <v>32</v>
      </c>
    </row>
    <row r="272" spans="1:8" ht="20.100000000000001" customHeight="1">
      <c r="A272" s="73">
        <v>45608</v>
      </c>
      <c r="B272" s="74">
        <v>45608.421815312468</v>
      </c>
      <c r="C272" s="74"/>
      <c r="D272" s="75" t="s">
        <v>40</v>
      </c>
      <c r="E272" s="76">
        <v>313</v>
      </c>
      <c r="F272" s="77">
        <v>16.015000000000001</v>
      </c>
      <c r="G272" s="75" t="s">
        <v>30</v>
      </c>
      <c r="H272" s="78" t="s">
        <v>34</v>
      </c>
    </row>
    <row r="273" spans="1:8" ht="20.100000000000001" customHeight="1">
      <c r="A273" s="73">
        <v>45608</v>
      </c>
      <c r="B273" s="74">
        <v>45608.421815312468</v>
      </c>
      <c r="C273" s="74"/>
      <c r="D273" s="75" t="s">
        <v>40</v>
      </c>
      <c r="E273" s="76">
        <v>512</v>
      </c>
      <c r="F273" s="77">
        <v>16.015000000000001</v>
      </c>
      <c r="G273" s="75" t="s">
        <v>30</v>
      </c>
      <c r="H273" s="78" t="s">
        <v>32</v>
      </c>
    </row>
    <row r="274" spans="1:8" ht="20.100000000000001" customHeight="1">
      <c r="A274" s="73">
        <v>45608</v>
      </c>
      <c r="B274" s="74">
        <v>45608.421815289184</v>
      </c>
      <c r="C274" s="74"/>
      <c r="D274" s="75" t="s">
        <v>40</v>
      </c>
      <c r="E274" s="76">
        <v>1455</v>
      </c>
      <c r="F274" s="77">
        <v>16.015000000000001</v>
      </c>
      <c r="G274" s="75" t="s">
        <v>30</v>
      </c>
      <c r="H274" s="78" t="s">
        <v>31</v>
      </c>
    </row>
    <row r="275" spans="1:8" ht="20.100000000000001" customHeight="1">
      <c r="A275" s="73">
        <v>45608</v>
      </c>
      <c r="B275" s="74">
        <v>45608.4221600811</v>
      </c>
      <c r="C275" s="74"/>
      <c r="D275" s="75" t="s">
        <v>40</v>
      </c>
      <c r="E275" s="76">
        <v>505</v>
      </c>
      <c r="F275" s="77">
        <v>16.015000000000001</v>
      </c>
      <c r="G275" s="75" t="s">
        <v>30</v>
      </c>
      <c r="H275" s="78" t="s">
        <v>34</v>
      </c>
    </row>
    <row r="276" spans="1:8" ht="20.100000000000001" customHeight="1">
      <c r="A276" s="73">
        <v>45608</v>
      </c>
      <c r="B276" s="74">
        <v>45608.4221600811</v>
      </c>
      <c r="C276" s="74"/>
      <c r="D276" s="75" t="s">
        <v>40</v>
      </c>
      <c r="E276" s="76">
        <v>101</v>
      </c>
      <c r="F276" s="77">
        <v>16.015000000000001</v>
      </c>
      <c r="G276" s="75" t="s">
        <v>30</v>
      </c>
      <c r="H276" s="78" t="s">
        <v>32</v>
      </c>
    </row>
    <row r="277" spans="1:8" ht="20.100000000000001" customHeight="1">
      <c r="A277" s="73">
        <v>45608</v>
      </c>
      <c r="B277" s="74">
        <v>45608.4221600811</v>
      </c>
      <c r="C277" s="74"/>
      <c r="D277" s="75" t="s">
        <v>40</v>
      </c>
      <c r="E277" s="76">
        <v>563</v>
      </c>
      <c r="F277" s="77">
        <v>16.015000000000001</v>
      </c>
      <c r="G277" s="75" t="s">
        <v>30</v>
      </c>
      <c r="H277" s="78" t="s">
        <v>32</v>
      </c>
    </row>
    <row r="278" spans="1:8" ht="20.100000000000001" customHeight="1">
      <c r="A278" s="73">
        <v>45608</v>
      </c>
      <c r="B278" s="74">
        <v>45608.4221600811</v>
      </c>
      <c r="C278" s="74"/>
      <c r="D278" s="75" t="s">
        <v>40</v>
      </c>
      <c r="E278" s="76">
        <v>100</v>
      </c>
      <c r="F278" s="77">
        <v>16.015000000000001</v>
      </c>
      <c r="G278" s="75" t="s">
        <v>30</v>
      </c>
      <c r="H278" s="78" t="s">
        <v>34</v>
      </c>
    </row>
    <row r="279" spans="1:8" ht="20.100000000000001" customHeight="1">
      <c r="A279" s="73">
        <v>45608</v>
      </c>
      <c r="B279" s="74">
        <v>45608.4221600811</v>
      </c>
      <c r="C279" s="74"/>
      <c r="D279" s="75" t="s">
        <v>40</v>
      </c>
      <c r="E279" s="76">
        <v>132</v>
      </c>
      <c r="F279" s="77">
        <v>16.015000000000001</v>
      </c>
      <c r="G279" s="75" t="s">
        <v>30</v>
      </c>
      <c r="H279" s="78" t="s">
        <v>32</v>
      </c>
    </row>
    <row r="280" spans="1:8" ht="20.100000000000001" customHeight="1">
      <c r="A280" s="73">
        <v>45608</v>
      </c>
      <c r="B280" s="74">
        <v>45608.4221600811</v>
      </c>
      <c r="C280" s="74"/>
      <c r="D280" s="75" t="s">
        <v>40</v>
      </c>
      <c r="E280" s="76">
        <v>38</v>
      </c>
      <c r="F280" s="77">
        <v>16.015000000000001</v>
      </c>
      <c r="G280" s="75" t="s">
        <v>30</v>
      </c>
      <c r="H280" s="78" t="s">
        <v>31</v>
      </c>
    </row>
    <row r="281" spans="1:8" ht="20.100000000000001" customHeight="1">
      <c r="A281" s="73">
        <v>45608</v>
      </c>
      <c r="B281" s="74">
        <v>45608.422941319644</v>
      </c>
      <c r="C281" s="74"/>
      <c r="D281" s="75" t="s">
        <v>40</v>
      </c>
      <c r="E281" s="76">
        <v>346</v>
      </c>
      <c r="F281" s="77">
        <v>16.004999999999999</v>
      </c>
      <c r="G281" s="75" t="s">
        <v>30</v>
      </c>
      <c r="H281" s="78" t="s">
        <v>31</v>
      </c>
    </row>
    <row r="282" spans="1:8" ht="20.100000000000001" customHeight="1">
      <c r="A282" s="73">
        <v>45608</v>
      </c>
      <c r="B282" s="74">
        <v>45608.423022789415</v>
      </c>
      <c r="C282" s="74"/>
      <c r="D282" s="75" t="s">
        <v>40</v>
      </c>
      <c r="E282" s="76">
        <v>720</v>
      </c>
      <c r="F282" s="77">
        <v>16</v>
      </c>
      <c r="G282" s="75" t="s">
        <v>30</v>
      </c>
      <c r="H282" s="78" t="s">
        <v>31</v>
      </c>
    </row>
    <row r="283" spans="1:8" ht="20.100000000000001" customHeight="1">
      <c r="A283" s="73">
        <v>45608</v>
      </c>
      <c r="B283" s="74">
        <v>45608.423036377411</v>
      </c>
      <c r="C283" s="74"/>
      <c r="D283" s="75" t="s">
        <v>40</v>
      </c>
      <c r="E283" s="76">
        <v>130</v>
      </c>
      <c r="F283" s="77">
        <v>15.994999999999999</v>
      </c>
      <c r="G283" s="75" t="s">
        <v>30</v>
      </c>
      <c r="H283" s="78" t="s">
        <v>31</v>
      </c>
    </row>
    <row r="284" spans="1:8" ht="20.100000000000001" customHeight="1">
      <c r="A284" s="73">
        <v>45608</v>
      </c>
      <c r="B284" s="74">
        <v>45608.423036377411</v>
      </c>
      <c r="C284" s="74"/>
      <c r="D284" s="75" t="s">
        <v>40</v>
      </c>
      <c r="E284" s="76">
        <v>473</v>
      </c>
      <c r="F284" s="77">
        <v>15.994999999999999</v>
      </c>
      <c r="G284" s="75" t="s">
        <v>30</v>
      </c>
      <c r="H284" s="78" t="s">
        <v>31</v>
      </c>
    </row>
    <row r="285" spans="1:8" ht="20.100000000000001" customHeight="1">
      <c r="A285" s="73">
        <v>45608</v>
      </c>
      <c r="B285" s="74">
        <v>45608.423412037082</v>
      </c>
      <c r="C285" s="74"/>
      <c r="D285" s="75" t="s">
        <v>40</v>
      </c>
      <c r="E285" s="76">
        <v>619</v>
      </c>
      <c r="F285" s="77">
        <v>15.99</v>
      </c>
      <c r="G285" s="75" t="s">
        <v>30</v>
      </c>
      <c r="H285" s="78" t="s">
        <v>31</v>
      </c>
    </row>
    <row r="286" spans="1:8" ht="20.100000000000001" customHeight="1">
      <c r="A286" s="73">
        <v>45608</v>
      </c>
      <c r="B286" s="74">
        <v>45608.423412037082</v>
      </c>
      <c r="C286" s="74"/>
      <c r="D286" s="75" t="s">
        <v>40</v>
      </c>
      <c r="E286" s="76">
        <v>47</v>
      </c>
      <c r="F286" s="77">
        <v>15.99</v>
      </c>
      <c r="G286" s="75" t="s">
        <v>30</v>
      </c>
      <c r="H286" s="78" t="s">
        <v>31</v>
      </c>
    </row>
    <row r="287" spans="1:8" ht="20.100000000000001" customHeight="1">
      <c r="A287" s="73">
        <v>45608</v>
      </c>
      <c r="B287" s="74">
        <v>45608.423412037082</v>
      </c>
      <c r="C287" s="74"/>
      <c r="D287" s="75" t="s">
        <v>40</v>
      </c>
      <c r="E287" s="76">
        <v>17</v>
      </c>
      <c r="F287" s="77">
        <v>15.99</v>
      </c>
      <c r="G287" s="75" t="s">
        <v>30</v>
      </c>
      <c r="H287" s="78" t="s">
        <v>31</v>
      </c>
    </row>
    <row r="288" spans="1:8" ht="20.100000000000001" customHeight="1">
      <c r="A288" s="73">
        <v>45608</v>
      </c>
      <c r="B288" s="74">
        <v>45608.42392518511</v>
      </c>
      <c r="C288" s="74"/>
      <c r="D288" s="75" t="s">
        <v>40</v>
      </c>
      <c r="E288" s="76">
        <v>136</v>
      </c>
      <c r="F288" s="77">
        <v>15.994999999999999</v>
      </c>
      <c r="G288" s="75" t="s">
        <v>30</v>
      </c>
      <c r="H288" s="78" t="s">
        <v>33</v>
      </c>
    </row>
    <row r="289" spans="1:8" ht="20.100000000000001" customHeight="1">
      <c r="A289" s="73">
        <v>45608</v>
      </c>
      <c r="B289" s="74">
        <v>45608.42392518511</v>
      </c>
      <c r="C289" s="74"/>
      <c r="D289" s="75" t="s">
        <v>40</v>
      </c>
      <c r="E289" s="76">
        <v>165</v>
      </c>
      <c r="F289" s="77">
        <v>15.994999999999999</v>
      </c>
      <c r="G289" s="75" t="s">
        <v>30</v>
      </c>
      <c r="H289" s="78" t="s">
        <v>34</v>
      </c>
    </row>
    <row r="290" spans="1:8" ht="20.100000000000001" customHeight="1">
      <c r="A290" s="73">
        <v>45608</v>
      </c>
      <c r="B290" s="74">
        <v>45608.42392518511</v>
      </c>
      <c r="C290" s="74"/>
      <c r="D290" s="75" t="s">
        <v>40</v>
      </c>
      <c r="E290" s="76">
        <v>530</v>
      </c>
      <c r="F290" s="77">
        <v>15.994999999999999</v>
      </c>
      <c r="G290" s="75" t="s">
        <v>30</v>
      </c>
      <c r="H290" s="78" t="s">
        <v>33</v>
      </c>
    </row>
    <row r="291" spans="1:8" ht="20.100000000000001" customHeight="1">
      <c r="A291" s="73">
        <v>45608</v>
      </c>
      <c r="B291" s="74">
        <v>45608.42392518511</v>
      </c>
      <c r="C291" s="74"/>
      <c r="D291" s="75" t="s">
        <v>40</v>
      </c>
      <c r="E291" s="76">
        <v>68</v>
      </c>
      <c r="F291" s="77">
        <v>15.994999999999999</v>
      </c>
      <c r="G291" s="75" t="s">
        <v>30</v>
      </c>
      <c r="H291" s="78" t="s">
        <v>34</v>
      </c>
    </row>
    <row r="292" spans="1:8" ht="20.100000000000001" customHeight="1">
      <c r="A292" s="73">
        <v>45608</v>
      </c>
      <c r="B292" s="74">
        <v>45608.42392518511</v>
      </c>
      <c r="C292" s="74"/>
      <c r="D292" s="75" t="s">
        <v>40</v>
      </c>
      <c r="E292" s="76">
        <v>341</v>
      </c>
      <c r="F292" s="77">
        <v>15.994999999999999</v>
      </c>
      <c r="G292" s="75" t="s">
        <v>30</v>
      </c>
      <c r="H292" s="78" t="s">
        <v>31</v>
      </c>
    </row>
    <row r="293" spans="1:8" ht="20.100000000000001" customHeight="1">
      <c r="A293" s="73">
        <v>45608</v>
      </c>
      <c r="B293" s="74">
        <v>45608.42436609976</v>
      </c>
      <c r="C293" s="74"/>
      <c r="D293" s="75" t="s">
        <v>40</v>
      </c>
      <c r="E293" s="76">
        <v>575</v>
      </c>
      <c r="F293" s="77">
        <v>15.984999999999999</v>
      </c>
      <c r="G293" s="75" t="s">
        <v>30</v>
      </c>
      <c r="H293" s="78" t="s">
        <v>31</v>
      </c>
    </row>
    <row r="294" spans="1:8" ht="20.100000000000001" customHeight="1">
      <c r="A294" s="73">
        <v>45608</v>
      </c>
      <c r="B294" s="74">
        <v>45608.425151874777</v>
      </c>
      <c r="C294" s="74"/>
      <c r="D294" s="75" t="s">
        <v>40</v>
      </c>
      <c r="E294" s="76">
        <v>132</v>
      </c>
      <c r="F294" s="77">
        <v>15.994999999999999</v>
      </c>
      <c r="G294" s="75" t="s">
        <v>30</v>
      </c>
      <c r="H294" s="78" t="s">
        <v>33</v>
      </c>
    </row>
    <row r="295" spans="1:8" ht="20.100000000000001" customHeight="1">
      <c r="A295" s="73">
        <v>45608</v>
      </c>
      <c r="B295" s="74">
        <v>45608.425151909702</v>
      </c>
      <c r="C295" s="74"/>
      <c r="D295" s="75" t="s">
        <v>40</v>
      </c>
      <c r="E295" s="76">
        <v>48</v>
      </c>
      <c r="F295" s="77">
        <v>15.994999999999999</v>
      </c>
      <c r="G295" s="75" t="s">
        <v>30</v>
      </c>
      <c r="H295" s="78" t="s">
        <v>33</v>
      </c>
    </row>
    <row r="296" spans="1:8" ht="20.100000000000001" customHeight="1">
      <c r="A296" s="73">
        <v>45608</v>
      </c>
      <c r="B296" s="74">
        <v>45608.425151909702</v>
      </c>
      <c r="C296" s="74"/>
      <c r="D296" s="75" t="s">
        <v>40</v>
      </c>
      <c r="E296" s="76">
        <v>49</v>
      </c>
      <c r="F296" s="77">
        <v>15.994999999999999</v>
      </c>
      <c r="G296" s="75" t="s">
        <v>30</v>
      </c>
      <c r="H296" s="78" t="s">
        <v>33</v>
      </c>
    </row>
    <row r="297" spans="1:8" ht="20.100000000000001" customHeight="1">
      <c r="A297" s="73">
        <v>45608</v>
      </c>
      <c r="B297" s="74">
        <v>45608.42518671276</v>
      </c>
      <c r="C297" s="74"/>
      <c r="D297" s="75" t="s">
        <v>40</v>
      </c>
      <c r="E297" s="76">
        <v>49</v>
      </c>
      <c r="F297" s="77">
        <v>15.994999999999999</v>
      </c>
      <c r="G297" s="75" t="s">
        <v>30</v>
      </c>
      <c r="H297" s="78" t="s">
        <v>33</v>
      </c>
    </row>
    <row r="298" spans="1:8" ht="20.100000000000001" customHeight="1">
      <c r="A298" s="73">
        <v>45608</v>
      </c>
      <c r="B298" s="74">
        <v>45608.42518671276</v>
      </c>
      <c r="C298" s="74"/>
      <c r="D298" s="75" t="s">
        <v>40</v>
      </c>
      <c r="E298" s="76">
        <v>52</v>
      </c>
      <c r="F298" s="77">
        <v>15.994999999999999</v>
      </c>
      <c r="G298" s="75" t="s">
        <v>30</v>
      </c>
      <c r="H298" s="78" t="s">
        <v>33</v>
      </c>
    </row>
    <row r="299" spans="1:8" ht="20.100000000000001" customHeight="1">
      <c r="A299" s="73">
        <v>45608</v>
      </c>
      <c r="B299" s="74">
        <v>45608.42518671276</v>
      </c>
      <c r="C299" s="74"/>
      <c r="D299" s="75" t="s">
        <v>40</v>
      </c>
      <c r="E299" s="76">
        <v>124</v>
      </c>
      <c r="F299" s="77">
        <v>15.994999999999999</v>
      </c>
      <c r="G299" s="75" t="s">
        <v>30</v>
      </c>
      <c r="H299" s="78" t="s">
        <v>33</v>
      </c>
    </row>
    <row r="300" spans="1:8" ht="20.100000000000001" customHeight="1">
      <c r="A300" s="73">
        <v>45608</v>
      </c>
      <c r="B300" s="74">
        <v>45608.425337395631</v>
      </c>
      <c r="C300" s="74"/>
      <c r="D300" s="75" t="s">
        <v>40</v>
      </c>
      <c r="E300" s="76">
        <v>46</v>
      </c>
      <c r="F300" s="77">
        <v>15.994999999999999</v>
      </c>
      <c r="G300" s="75" t="s">
        <v>30</v>
      </c>
      <c r="H300" s="78" t="s">
        <v>33</v>
      </c>
    </row>
    <row r="301" spans="1:8" ht="20.100000000000001" customHeight="1">
      <c r="A301" s="73">
        <v>45608</v>
      </c>
      <c r="B301" s="74">
        <v>45608.425337395631</v>
      </c>
      <c r="C301" s="74"/>
      <c r="D301" s="75" t="s">
        <v>40</v>
      </c>
      <c r="E301" s="76">
        <v>47</v>
      </c>
      <c r="F301" s="77">
        <v>15.994999999999999</v>
      </c>
      <c r="G301" s="75" t="s">
        <v>30</v>
      </c>
      <c r="H301" s="78" t="s">
        <v>33</v>
      </c>
    </row>
    <row r="302" spans="1:8" ht="20.100000000000001" customHeight="1">
      <c r="A302" s="73">
        <v>45608</v>
      </c>
      <c r="B302" s="74">
        <v>45608.425337395631</v>
      </c>
      <c r="C302" s="74"/>
      <c r="D302" s="75" t="s">
        <v>40</v>
      </c>
      <c r="E302" s="76">
        <v>132</v>
      </c>
      <c r="F302" s="77">
        <v>15.994999999999999</v>
      </c>
      <c r="G302" s="75" t="s">
        <v>30</v>
      </c>
      <c r="H302" s="78" t="s">
        <v>33</v>
      </c>
    </row>
    <row r="303" spans="1:8" ht="20.100000000000001" customHeight="1">
      <c r="A303" s="73">
        <v>45608</v>
      </c>
      <c r="B303" s="74">
        <v>45608.425337395631</v>
      </c>
      <c r="C303" s="74"/>
      <c r="D303" s="75" t="s">
        <v>40</v>
      </c>
      <c r="E303" s="76">
        <v>530</v>
      </c>
      <c r="F303" s="77">
        <v>15.994999999999999</v>
      </c>
      <c r="G303" s="75" t="s">
        <v>30</v>
      </c>
      <c r="H303" s="78" t="s">
        <v>33</v>
      </c>
    </row>
    <row r="304" spans="1:8" ht="20.100000000000001" customHeight="1">
      <c r="A304" s="73">
        <v>45608</v>
      </c>
      <c r="B304" s="74">
        <v>45608.425337580964</v>
      </c>
      <c r="C304" s="74"/>
      <c r="D304" s="75" t="s">
        <v>40</v>
      </c>
      <c r="E304" s="76">
        <v>52</v>
      </c>
      <c r="F304" s="77">
        <v>15.994999999999999</v>
      </c>
      <c r="G304" s="75" t="s">
        <v>30</v>
      </c>
      <c r="H304" s="78" t="s">
        <v>33</v>
      </c>
    </row>
    <row r="305" spans="1:8" ht="20.100000000000001" customHeight="1">
      <c r="A305" s="73">
        <v>45608</v>
      </c>
      <c r="B305" s="74">
        <v>45608.425337580964</v>
      </c>
      <c r="C305" s="74"/>
      <c r="D305" s="75" t="s">
        <v>40</v>
      </c>
      <c r="E305" s="76">
        <v>45</v>
      </c>
      <c r="F305" s="77">
        <v>15.994999999999999</v>
      </c>
      <c r="G305" s="75" t="s">
        <v>30</v>
      </c>
      <c r="H305" s="78" t="s">
        <v>33</v>
      </c>
    </row>
    <row r="306" spans="1:8" ht="20.100000000000001" customHeight="1">
      <c r="A306" s="73">
        <v>45608</v>
      </c>
      <c r="B306" s="74">
        <v>45608.425337766297</v>
      </c>
      <c r="C306" s="74"/>
      <c r="D306" s="75" t="s">
        <v>40</v>
      </c>
      <c r="E306" s="76">
        <v>46</v>
      </c>
      <c r="F306" s="77">
        <v>15.994999999999999</v>
      </c>
      <c r="G306" s="75" t="s">
        <v>30</v>
      </c>
      <c r="H306" s="78" t="s">
        <v>33</v>
      </c>
    </row>
    <row r="307" spans="1:8" ht="20.100000000000001" customHeight="1">
      <c r="A307" s="73">
        <v>45608</v>
      </c>
      <c r="B307" s="74">
        <v>45608.425337766297</v>
      </c>
      <c r="C307" s="74"/>
      <c r="D307" s="75" t="s">
        <v>40</v>
      </c>
      <c r="E307" s="76">
        <v>47</v>
      </c>
      <c r="F307" s="77">
        <v>15.994999999999999</v>
      </c>
      <c r="G307" s="75" t="s">
        <v>30</v>
      </c>
      <c r="H307" s="78" t="s">
        <v>33</v>
      </c>
    </row>
    <row r="308" spans="1:8" ht="20.100000000000001" customHeight="1">
      <c r="A308" s="73">
        <v>45608</v>
      </c>
      <c r="B308" s="74">
        <v>45608.425337928347</v>
      </c>
      <c r="C308" s="74"/>
      <c r="D308" s="75" t="s">
        <v>40</v>
      </c>
      <c r="E308" s="76">
        <v>53</v>
      </c>
      <c r="F308" s="77">
        <v>15.994999999999999</v>
      </c>
      <c r="G308" s="75" t="s">
        <v>30</v>
      </c>
      <c r="H308" s="78" t="s">
        <v>33</v>
      </c>
    </row>
    <row r="309" spans="1:8" ht="20.100000000000001" customHeight="1">
      <c r="A309" s="73">
        <v>45608</v>
      </c>
      <c r="B309" s="74">
        <v>45608.425337928347</v>
      </c>
      <c r="C309" s="74"/>
      <c r="D309" s="75" t="s">
        <v>40</v>
      </c>
      <c r="E309" s="76">
        <v>44</v>
      </c>
      <c r="F309" s="77">
        <v>15.994999999999999</v>
      </c>
      <c r="G309" s="75" t="s">
        <v>30</v>
      </c>
      <c r="H309" s="78" t="s">
        <v>33</v>
      </c>
    </row>
    <row r="310" spans="1:8" ht="20.100000000000001" customHeight="1">
      <c r="A310" s="73">
        <v>45608</v>
      </c>
      <c r="B310" s="74">
        <v>45608.425349733792</v>
      </c>
      <c r="C310" s="74"/>
      <c r="D310" s="75" t="s">
        <v>40</v>
      </c>
      <c r="E310" s="76">
        <v>131</v>
      </c>
      <c r="F310" s="77">
        <v>15.994999999999999</v>
      </c>
      <c r="G310" s="75" t="s">
        <v>30</v>
      </c>
      <c r="H310" s="78" t="s">
        <v>33</v>
      </c>
    </row>
    <row r="311" spans="1:8" ht="20.100000000000001" customHeight="1">
      <c r="A311" s="73">
        <v>45608</v>
      </c>
      <c r="B311" s="74">
        <v>45608.425349733792</v>
      </c>
      <c r="C311" s="74"/>
      <c r="D311" s="75" t="s">
        <v>40</v>
      </c>
      <c r="E311" s="76">
        <v>50</v>
      </c>
      <c r="F311" s="77">
        <v>15.994999999999999</v>
      </c>
      <c r="G311" s="75" t="s">
        <v>30</v>
      </c>
      <c r="H311" s="78" t="s">
        <v>33</v>
      </c>
    </row>
    <row r="312" spans="1:8" ht="20.100000000000001" customHeight="1">
      <c r="A312" s="73">
        <v>45608</v>
      </c>
      <c r="B312" s="74">
        <v>45608.425349733792</v>
      </c>
      <c r="C312" s="74"/>
      <c r="D312" s="75" t="s">
        <v>40</v>
      </c>
      <c r="E312" s="76">
        <v>44</v>
      </c>
      <c r="F312" s="77">
        <v>15.994999999999999</v>
      </c>
      <c r="G312" s="75" t="s">
        <v>30</v>
      </c>
      <c r="H312" s="78" t="s">
        <v>33</v>
      </c>
    </row>
    <row r="313" spans="1:8" ht="20.100000000000001" customHeight="1">
      <c r="A313" s="73">
        <v>45608</v>
      </c>
      <c r="B313" s="74">
        <v>45608.425349976867</v>
      </c>
      <c r="C313" s="74"/>
      <c r="D313" s="75" t="s">
        <v>40</v>
      </c>
      <c r="E313" s="76">
        <v>46</v>
      </c>
      <c r="F313" s="77">
        <v>15.994999999999999</v>
      </c>
      <c r="G313" s="75" t="s">
        <v>30</v>
      </c>
      <c r="H313" s="78" t="s">
        <v>33</v>
      </c>
    </row>
    <row r="314" spans="1:8" ht="20.100000000000001" customHeight="1">
      <c r="A314" s="73">
        <v>45608</v>
      </c>
      <c r="B314" s="74">
        <v>45608.425349976867</v>
      </c>
      <c r="C314" s="74"/>
      <c r="D314" s="75" t="s">
        <v>40</v>
      </c>
      <c r="E314" s="76">
        <v>50</v>
      </c>
      <c r="F314" s="77">
        <v>15.994999999999999</v>
      </c>
      <c r="G314" s="75" t="s">
        <v>30</v>
      </c>
      <c r="H314" s="78" t="s">
        <v>33</v>
      </c>
    </row>
    <row r="315" spans="1:8" ht="20.100000000000001" customHeight="1">
      <c r="A315" s="73">
        <v>45608</v>
      </c>
      <c r="B315" s="74">
        <v>45608.425367419142</v>
      </c>
      <c r="C315" s="74"/>
      <c r="D315" s="75" t="s">
        <v>40</v>
      </c>
      <c r="E315" s="76">
        <v>131</v>
      </c>
      <c r="F315" s="77">
        <v>15.994999999999999</v>
      </c>
      <c r="G315" s="75" t="s">
        <v>30</v>
      </c>
      <c r="H315" s="78" t="s">
        <v>33</v>
      </c>
    </row>
    <row r="316" spans="1:8" ht="20.100000000000001" customHeight="1">
      <c r="A316" s="73">
        <v>45608</v>
      </c>
      <c r="B316" s="74">
        <v>45608.425367419142</v>
      </c>
      <c r="C316" s="74"/>
      <c r="D316" s="75" t="s">
        <v>40</v>
      </c>
      <c r="E316" s="76">
        <v>50</v>
      </c>
      <c r="F316" s="77">
        <v>15.994999999999999</v>
      </c>
      <c r="G316" s="75" t="s">
        <v>30</v>
      </c>
      <c r="H316" s="78" t="s">
        <v>33</v>
      </c>
    </row>
    <row r="317" spans="1:8" ht="20.100000000000001" customHeight="1">
      <c r="A317" s="73">
        <v>45608</v>
      </c>
      <c r="B317" s="74">
        <v>45608.425367419142</v>
      </c>
      <c r="C317" s="74"/>
      <c r="D317" s="75" t="s">
        <v>40</v>
      </c>
      <c r="E317" s="76">
        <v>47</v>
      </c>
      <c r="F317" s="77">
        <v>15.994999999999999</v>
      </c>
      <c r="G317" s="75" t="s">
        <v>30</v>
      </c>
      <c r="H317" s="78" t="s">
        <v>33</v>
      </c>
    </row>
    <row r="318" spans="1:8" ht="20.100000000000001" customHeight="1">
      <c r="A318" s="73">
        <v>45608</v>
      </c>
      <c r="B318" s="74">
        <v>45608.425367662217</v>
      </c>
      <c r="C318" s="74"/>
      <c r="D318" s="75" t="s">
        <v>40</v>
      </c>
      <c r="E318" s="76">
        <v>52</v>
      </c>
      <c r="F318" s="77">
        <v>15.994999999999999</v>
      </c>
      <c r="G318" s="75" t="s">
        <v>30</v>
      </c>
      <c r="H318" s="78" t="s">
        <v>33</v>
      </c>
    </row>
    <row r="319" spans="1:8" ht="20.100000000000001" customHeight="1">
      <c r="A319" s="73">
        <v>45608</v>
      </c>
      <c r="B319" s="74">
        <v>45608.425367662217</v>
      </c>
      <c r="C319" s="74"/>
      <c r="D319" s="75" t="s">
        <v>40</v>
      </c>
      <c r="E319" s="76">
        <v>49</v>
      </c>
      <c r="F319" s="77">
        <v>15.994999999999999</v>
      </c>
      <c r="G319" s="75" t="s">
        <v>30</v>
      </c>
      <c r="H319" s="78" t="s">
        <v>33</v>
      </c>
    </row>
    <row r="320" spans="1:8" ht="20.100000000000001" customHeight="1">
      <c r="A320" s="73">
        <v>45608</v>
      </c>
      <c r="B320" s="74">
        <v>45608.425375196617</v>
      </c>
      <c r="C320" s="74"/>
      <c r="D320" s="75" t="s">
        <v>40</v>
      </c>
      <c r="E320" s="76">
        <v>48</v>
      </c>
      <c r="F320" s="77">
        <v>15.994999999999999</v>
      </c>
      <c r="G320" s="75" t="s">
        <v>30</v>
      </c>
      <c r="H320" s="78" t="s">
        <v>33</v>
      </c>
    </row>
    <row r="321" spans="1:8" ht="20.100000000000001" customHeight="1">
      <c r="A321" s="73">
        <v>45608</v>
      </c>
      <c r="B321" s="74">
        <v>45608.425375196617</v>
      </c>
      <c r="C321" s="74"/>
      <c r="D321" s="75" t="s">
        <v>40</v>
      </c>
      <c r="E321" s="76">
        <v>52</v>
      </c>
      <c r="F321" s="77">
        <v>15.994999999999999</v>
      </c>
      <c r="G321" s="75" t="s">
        <v>30</v>
      </c>
      <c r="H321" s="78" t="s">
        <v>33</v>
      </c>
    </row>
    <row r="322" spans="1:8" ht="20.100000000000001" customHeight="1">
      <c r="A322" s="73">
        <v>45608</v>
      </c>
      <c r="B322" s="74">
        <v>45608.425379525404</v>
      </c>
      <c r="C322" s="74"/>
      <c r="D322" s="75" t="s">
        <v>40</v>
      </c>
      <c r="E322" s="76">
        <v>129</v>
      </c>
      <c r="F322" s="77">
        <v>15.994999999999999</v>
      </c>
      <c r="G322" s="75" t="s">
        <v>30</v>
      </c>
      <c r="H322" s="78" t="s">
        <v>33</v>
      </c>
    </row>
    <row r="323" spans="1:8" ht="20.100000000000001" customHeight="1">
      <c r="A323" s="73">
        <v>45608</v>
      </c>
      <c r="B323" s="74">
        <v>45608.425379525404</v>
      </c>
      <c r="C323" s="74"/>
      <c r="D323" s="75" t="s">
        <v>40</v>
      </c>
      <c r="E323" s="76">
        <v>53</v>
      </c>
      <c r="F323" s="77">
        <v>15.994999999999999</v>
      </c>
      <c r="G323" s="75" t="s">
        <v>30</v>
      </c>
      <c r="H323" s="78" t="s">
        <v>33</v>
      </c>
    </row>
    <row r="324" spans="1:8" ht="20.100000000000001" customHeight="1">
      <c r="A324" s="73">
        <v>45608</v>
      </c>
      <c r="B324" s="74">
        <v>45608.425379525404</v>
      </c>
      <c r="C324" s="74"/>
      <c r="D324" s="75" t="s">
        <v>40</v>
      </c>
      <c r="E324" s="76">
        <v>10</v>
      </c>
      <c r="F324" s="77">
        <v>15.994999999999999</v>
      </c>
      <c r="G324" s="75" t="s">
        <v>30</v>
      </c>
      <c r="H324" s="78" t="s">
        <v>33</v>
      </c>
    </row>
    <row r="325" spans="1:8" ht="20.100000000000001" customHeight="1">
      <c r="A325" s="73">
        <v>45608</v>
      </c>
      <c r="B325" s="74">
        <v>45608.425504919142</v>
      </c>
      <c r="C325" s="74"/>
      <c r="D325" s="75" t="s">
        <v>40</v>
      </c>
      <c r="E325" s="76">
        <v>124</v>
      </c>
      <c r="F325" s="77">
        <v>15.994999999999999</v>
      </c>
      <c r="G325" s="75" t="s">
        <v>30</v>
      </c>
      <c r="H325" s="78" t="s">
        <v>33</v>
      </c>
    </row>
    <row r="326" spans="1:8" ht="20.100000000000001" customHeight="1">
      <c r="A326" s="73">
        <v>45608</v>
      </c>
      <c r="B326" s="74">
        <v>45608.425539976917</v>
      </c>
      <c r="C326" s="74"/>
      <c r="D326" s="75" t="s">
        <v>40</v>
      </c>
      <c r="E326" s="76">
        <v>44</v>
      </c>
      <c r="F326" s="77">
        <v>15.994999999999999</v>
      </c>
      <c r="G326" s="75" t="s">
        <v>30</v>
      </c>
      <c r="H326" s="78" t="s">
        <v>33</v>
      </c>
    </row>
    <row r="327" spans="1:8" ht="20.100000000000001" customHeight="1">
      <c r="A327" s="73">
        <v>45608</v>
      </c>
      <c r="B327" s="74">
        <v>45608.4255400002</v>
      </c>
      <c r="C327" s="74"/>
      <c r="D327" s="75" t="s">
        <v>40</v>
      </c>
      <c r="E327" s="76">
        <v>44</v>
      </c>
      <c r="F327" s="77">
        <v>15.994999999999999</v>
      </c>
      <c r="G327" s="75" t="s">
        <v>30</v>
      </c>
      <c r="H327" s="78" t="s">
        <v>33</v>
      </c>
    </row>
    <row r="328" spans="1:8" ht="20.100000000000001" customHeight="1">
      <c r="A328" s="73">
        <v>45608</v>
      </c>
      <c r="B328" s="74">
        <v>45608.425858067349</v>
      </c>
      <c r="C328" s="74"/>
      <c r="D328" s="75" t="s">
        <v>40</v>
      </c>
      <c r="E328" s="76">
        <v>165</v>
      </c>
      <c r="F328" s="77">
        <v>15.994999999999999</v>
      </c>
      <c r="G328" s="75" t="s">
        <v>30</v>
      </c>
      <c r="H328" s="78" t="s">
        <v>34</v>
      </c>
    </row>
    <row r="329" spans="1:8" ht="20.100000000000001" customHeight="1">
      <c r="A329" s="73">
        <v>45608</v>
      </c>
      <c r="B329" s="74">
        <v>45608.425858067349</v>
      </c>
      <c r="C329" s="74"/>
      <c r="D329" s="75" t="s">
        <v>40</v>
      </c>
      <c r="E329" s="76">
        <v>53</v>
      </c>
      <c r="F329" s="77">
        <v>15.994999999999999</v>
      </c>
      <c r="G329" s="75" t="s">
        <v>30</v>
      </c>
      <c r="H329" s="78" t="s">
        <v>33</v>
      </c>
    </row>
    <row r="330" spans="1:8" ht="20.100000000000001" customHeight="1">
      <c r="A330" s="73">
        <v>45608</v>
      </c>
      <c r="B330" s="74">
        <v>45608.425858067349</v>
      </c>
      <c r="C330" s="74"/>
      <c r="D330" s="75" t="s">
        <v>40</v>
      </c>
      <c r="E330" s="76">
        <v>128</v>
      </c>
      <c r="F330" s="77">
        <v>15.994999999999999</v>
      </c>
      <c r="G330" s="75" t="s">
        <v>30</v>
      </c>
      <c r="H330" s="78" t="s">
        <v>33</v>
      </c>
    </row>
    <row r="331" spans="1:8" ht="20.100000000000001" customHeight="1">
      <c r="A331" s="73">
        <v>45608</v>
      </c>
      <c r="B331" s="74">
        <v>45608.425858067349</v>
      </c>
      <c r="C331" s="74"/>
      <c r="D331" s="75" t="s">
        <v>40</v>
      </c>
      <c r="E331" s="76">
        <v>51</v>
      </c>
      <c r="F331" s="77">
        <v>15.994999999999999</v>
      </c>
      <c r="G331" s="75" t="s">
        <v>30</v>
      </c>
      <c r="H331" s="78" t="s">
        <v>33</v>
      </c>
    </row>
    <row r="332" spans="1:8" ht="20.100000000000001" customHeight="1">
      <c r="A332" s="73">
        <v>45608</v>
      </c>
      <c r="B332" s="74">
        <v>45608.426211087964</v>
      </c>
      <c r="C332" s="74"/>
      <c r="D332" s="75" t="s">
        <v>40</v>
      </c>
      <c r="E332" s="76">
        <v>45</v>
      </c>
      <c r="F332" s="77">
        <v>15.994999999999999</v>
      </c>
      <c r="G332" s="75" t="s">
        <v>30</v>
      </c>
      <c r="H332" s="78" t="s">
        <v>33</v>
      </c>
    </row>
    <row r="333" spans="1:8" ht="20.100000000000001" customHeight="1">
      <c r="A333" s="73">
        <v>45608</v>
      </c>
      <c r="B333" s="74">
        <v>45608.426211087964</v>
      </c>
      <c r="C333" s="74"/>
      <c r="D333" s="75" t="s">
        <v>40</v>
      </c>
      <c r="E333" s="76">
        <v>25</v>
      </c>
      <c r="F333" s="77">
        <v>15.994999999999999</v>
      </c>
      <c r="G333" s="75" t="s">
        <v>30</v>
      </c>
      <c r="H333" s="78" t="s">
        <v>34</v>
      </c>
    </row>
    <row r="334" spans="1:8" ht="20.100000000000001" customHeight="1">
      <c r="A334" s="73">
        <v>45608</v>
      </c>
      <c r="B334" s="74">
        <v>45608.426211087964</v>
      </c>
      <c r="C334" s="74"/>
      <c r="D334" s="75" t="s">
        <v>40</v>
      </c>
      <c r="E334" s="76">
        <v>51</v>
      </c>
      <c r="F334" s="77">
        <v>15.994999999999999</v>
      </c>
      <c r="G334" s="75" t="s">
        <v>30</v>
      </c>
      <c r="H334" s="78" t="s">
        <v>33</v>
      </c>
    </row>
    <row r="335" spans="1:8" ht="20.100000000000001" customHeight="1">
      <c r="A335" s="73">
        <v>45608</v>
      </c>
      <c r="B335" s="74">
        <v>45608.426211087964</v>
      </c>
      <c r="C335" s="74"/>
      <c r="D335" s="75" t="s">
        <v>40</v>
      </c>
      <c r="E335" s="76">
        <v>25</v>
      </c>
      <c r="F335" s="77">
        <v>15.994999999999999</v>
      </c>
      <c r="G335" s="75" t="s">
        <v>30</v>
      </c>
      <c r="H335" s="78" t="s">
        <v>34</v>
      </c>
    </row>
    <row r="336" spans="1:8" ht="20.100000000000001" customHeight="1">
      <c r="A336" s="73">
        <v>45608</v>
      </c>
      <c r="B336" s="74">
        <v>45608.426211087964</v>
      </c>
      <c r="C336" s="74"/>
      <c r="D336" s="75" t="s">
        <v>40</v>
      </c>
      <c r="E336" s="76">
        <v>135</v>
      </c>
      <c r="F336" s="77">
        <v>15.994999999999999</v>
      </c>
      <c r="G336" s="75" t="s">
        <v>30</v>
      </c>
      <c r="H336" s="78" t="s">
        <v>33</v>
      </c>
    </row>
    <row r="337" spans="1:8" ht="20.100000000000001" customHeight="1">
      <c r="A337" s="73">
        <v>45608</v>
      </c>
      <c r="B337" s="74">
        <v>45608.426211087964</v>
      </c>
      <c r="C337" s="74"/>
      <c r="D337" s="75" t="s">
        <v>40</v>
      </c>
      <c r="E337" s="76">
        <v>165</v>
      </c>
      <c r="F337" s="77">
        <v>15.994999999999999</v>
      </c>
      <c r="G337" s="75" t="s">
        <v>30</v>
      </c>
      <c r="H337" s="78" t="s">
        <v>34</v>
      </c>
    </row>
    <row r="338" spans="1:8" ht="20.100000000000001" customHeight="1">
      <c r="A338" s="73">
        <v>45608</v>
      </c>
      <c r="B338" s="74">
        <v>45608.426285046153</v>
      </c>
      <c r="C338" s="74"/>
      <c r="D338" s="75" t="s">
        <v>40</v>
      </c>
      <c r="E338" s="76">
        <v>573</v>
      </c>
      <c r="F338" s="77">
        <v>15.984999999999999</v>
      </c>
      <c r="G338" s="75" t="s">
        <v>30</v>
      </c>
      <c r="H338" s="78" t="s">
        <v>31</v>
      </c>
    </row>
    <row r="339" spans="1:8" ht="20.100000000000001" customHeight="1">
      <c r="A339" s="73">
        <v>45608</v>
      </c>
      <c r="B339" s="74">
        <v>45608.426285046153</v>
      </c>
      <c r="C339" s="74"/>
      <c r="D339" s="75" t="s">
        <v>40</v>
      </c>
      <c r="E339" s="76">
        <v>232</v>
      </c>
      <c r="F339" s="77">
        <v>15.984999999999999</v>
      </c>
      <c r="G339" s="75" t="s">
        <v>30</v>
      </c>
      <c r="H339" s="78" t="s">
        <v>31</v>
      </c>
    </row>
    <row r="340" spans="1:8" ht="20.100000000000001" customHeight="1">
      <c r="A340" s="73">
        <v>45608</v>
      </c>
      <c r="B340" s="74">
        <v>45608.426325231325</v>
      </c>
      <c r="C340" s="74"/>
      <c r="D340" s="75" t="s">
        <v>40</v>
      </c>
      <c r="E340" s="76">
        <v>535</v>
      </c>
      <c r="F340" s="77">
        <v>15.98</v>
      </c>
      <c r="G340" s="75" t="s">
        <v>30</v>
      </c>
      <c r="H340" s="78" t="s">
        <v>31</v>
      </c>
    </row>
    <row r="341" spans="1:8" ht="20.100000000000001" customHeight="1">
      <c r="A341" s="73">
        <v>45608</v>
      </c>
      <c r="B341" s="74">
        <v>45608.426325231325</v>
      </c>
      <c r="C341" s="74"/>
      <c r="D341" s="75" t="s">
        <v>40</v>
      </c>
      <c r="E341" s="76">
        <v>548</v>
      </c>
      <c r="F341" s="77">
        <v>15.98</v>
      </c>
      <c r="G341" s="75" t="s">
        <v>30</v>
      </c>
      <c r="H341" s="78" t="s">
        <v>31</v>
      </c>
    </row>
    <row r="342" spans="1:8" ht="20.100000000000001" customHeight="1">
      <c r="A342" s="73">
        <v>45608</v>
      </c>
      <c r="B342" s="74">
        <v>45608.426325231325</v>
      </c>
      <c r="C342" s="74"/>
      <c r="D342" s="75" t="s">
        <v>40</v>
      </c>
      <c r="E342" s="76">
        <v>158</v>
      </c>
      <c r="F342" s="77">
        <v>15.98</v>
      </c>
      <c r="G342" s="75" t="s">
        <v>30</v>
      </c>
      <c r="H342" s="78" t="s">
        <v>31</v>
      </c>
    </row>
    <row r="343" spans="1:8" ht="20.100000000000001" customHeight="1">
      <c r="A343" s="73">
        <v>45608</v>
      </c>
      <c r="B343" s="74">
        <v>45608.427102754824</v>
      </c>
      <c r="C343" s="74"/>
      <c r="D343" s="75" t="s">
        <v>40</v>
      </c>
      <c r="E343" s="76">
        <v>44</v>
      </c>
      <c r="F343" s="77">
        <v>15.994999999999999</v>
      </c>
      <c r="G343" s="75" t="s">
        <v>30</v>
      </c>
      <c r="H343" s="78" t="s">
        <v>33</v>
      </c>
    </row>
    <row r="344" spans="1:8" ht="20.100000000000001" customHeight="1">
      <c r="A344" s="73">
        <v>45608</v>
      </c>
      <c r="B344" s="74">
        <v>45608.427102789283</v>
      </c>
      <c r="C344" s="74"/>
      <c r="D344" s="75" t="s">
        <v>40</v>
      </c>
      <c r="E344" s="76">
        <v>49</v>
      </c>
      <c r="F344" s="77">
        <v>15.994999999999999</v>
      </c>
      <c r="G344" s="75" t="s">
        <v>30</v>
      </c>
      <c r="H344" s="78" t="s">
        <v>33</v>
      </c>
    </row>
    <row r="345" spans="1:8" ht="20.100000000000001" customHeight="1">
      <c r="A345" s="73">
        <v>45608</v>
      </c>
      <c r="B345" s="74">
        <v>45608.427102835849</v>
      </c>
      <c r="C345" s="74"/>
      <c r="D345" s="75" t="s">
        <v>40</v>
      </c>
      <c r="E345" s="76">
        <v>241</v>
      </c>
      <c r="F345" s="77">
        <v>15.994999999999999</v>
      </c>
      <c r="G345" s="75" t="s">
        <v>30</v>
      </c>
      <c r="H345" s="78" t="s">
        <v>34</v>
      </c>
    </row>
    <row r="346" spans="1:8" ht="20.100000000000001" customHeight="1">
      <c r="A346" s="73">
        <v>45608</v>
      </c>
      <c r="B346" s="74">
        <v>45608.427102835849</v>
      </c>
      <c r="C346" s="74"/>
      <c r="D346" s="75" t="s">
        <v>40</v>
      </c>
      <c r="E346" s="76">
        <v>1400</v>
      </c>
      <c r="F346" s="77">
        <v>15.994999999999999</v>
      </c>
      <c r="G346" s="75" t="s">
        <v>30</v>
      </c>
      <c r="H346" s="78" t="s">
        <v>34</v>
      </c>
    </row>
    <row r="347" spans="1:8" ht="20.100000000000001" customHeight="1">
      <c r="A347" s="73">
        <v>45608</v>
      </c>
      <c r="B347" s="74">
        <v>45608.427102870308</v>
      </c>
      <c r="C347" s="74"/>
      <c r="D347" s="75" t="s">
        <v>40</v>
      </c>
      <c r="E347" s="76">
        <v>182</v>
      </c>
      <c r="F347" s="77">
        <v>15.994999999999999</v>
      </c>
      <c r="G347" s="75" t="s">
        <v>30</v>
      </c>
      <c r="H347" s="78" t="s">
        <v>32</v>
      </c>
    </row>
    <row r="348" spans="1:8" ht="20.100000000000001" customHeight="1">
      <c r="A348" s="73">
        <v>45608</v>
      </c>
      <c r="B348" s="74">
        <v>45608.427789629437</v>
      </c>
      <c r="C348" s="74"/>
      <c r="D348" s="75" t="s">
        <v>40</v>
      </c>
      <c r="E348" s="76">
        <v>692</v>
      </c>
      <c r="F348" s="77">
        <v>15.99</v>
      </c>
      <c r="G348" s="75" t="s">
        <v>30</v>
      </c>
      <c r="H348" s="78" t="s">
        <v>31</v>
      </c>
    </row>
    <row r="349" spans="1:8" ht="20.100000000000001" customHeight="1">
      <c r="A349" s="73">
        <v>45608</v>
      </c>
      <c r="B349" s="74">
        <v>45608.427789629437</v>
      </c>
      <c r="C349" s="74"/>
      <c r="D349" s="75" t="s">
        <v>40</v>
      </c>
      <c r="E349" s="76">
        <v>271</v>
      </c>
      <c r="F349" s="77">
        <v>15.99</v>
      </c>
      <c r="G349" s="75" t="s">
        <v>30</v>
      </c>
      <c r="H349" s="78" t="s">
        <v>31</v>
      </c>
    </row>
    <row r="350" spans="1:8" ht="20.100000000000001" customHeight="1">
      <c r="A350" s="73">
        <v>45608</v>
      </c>
      <c r="B350" s="74">
        <v>45608.427896932699</v>
      </c>
      <c r="C350" s="74"/>
      <c r="D350" s="75" t="s">
        <v>40</v>
      </c>
      <c r="E350" s="76">
        <v>489</v>
      </c>
      <c r="F350" s="77">
        <v>15.984999999999999</v>
      </c>
      <c r="G350" s="75" t="s">
        <v>30</v>
      </c>
      <c r="H350" s="78" t="s">
        <v>31</v>
      </c>
    </row>
    <row r="351" spans="1:8" ht="20.100000000000001" customHeight="1">
      <c r="A351" s="73">
        <v>45608</v>
      </c>
      <c r="B351" s="74">
        <v>45608.428094386589</v>
      </c>
      <c r="C351" s="74"/>
      <c r="D351" s="75" t="s">
        <v>40</v>
      </c>
      <c r="E351" s="76">
        <v>397</v>
      </c>
      <c r="F351" s="77">
        <v>15.98</v>
      </c>
      <c r="G351" s="75" t="s">
        <v>30</v>
      </c>
      <c r="H351" s="78" t="s">
        <v>31</v>
      </c>
    </row>
    <row r="352" spans="1:8" ht="20.100000000000001" customHeight="1">
      <c r="A352" s="73">
        <v>45608</v>
      </c>
      <c r="B352" s="74">
        <v>45608.428094386589</v>
      </c>
      <c r="C352" s="74"/>
      <c r="D352" s="75" t="s">
        <v>40</v>
      </c>
      <c r="E352" s="76">
        <v>9</v>
      </c>
      <c r="F352" s="77">
        <v>15.98</v>
      </c>
      <c r="G352" s="75" t="s">
        <v>30</v>
      </c>
      <c r="H352" s="78" t="s">
        <v>31</v>
      </c>
    </row>
    <row r="353" spans="1:8" ht="20.100000000000001" customHeight="1">
      <c r="A353" s="73">
        <v>45608</v>
      </c>
      <c r="B353" s="74">
        <v>45608.428094386589</v>
      </c>
      <c r="C353" s="74"/>
      <c r="D353" s="75" t="s">
        <v>40</v>
      </c>
      <c r="E353" s="76">
        <v>103</v>
      </c>
      <c r="F353" s="77">
        <v>15.98</v>
      </c>
      <c r="G353" s="75" t="s">
        <v>30</v>
      </c>
      <c r="H353" s="78" t="s">
        <v>31</v>
      </c>
    </row>
    <row r="354" spans="1:8" ht="20.100000000000001" customHeight="1">
      <c r="A354" s="73">
        <v>45608</v>
      </c>
      <c r="B354" s="74">
        <v>45608.428094386589</v>
      </c>
      <c r="C354" s="74"/>
      <c r="D354" s="75" t="s">
        <v>40</v>
      </c>
      <c r="E354" s="76">
        <v>571</v>
      </c>
      <c r="F354" s="77">
        <v>15.98</v>
      </c>
      <c r="G354" s="75" t="s">
        <v>30</v>
      </c>
      <c r="H354" s="78" t="s">
        <v>31</v>
      </c>
    </row>
    <row r="355" spans="1:8" ht="20.100000000000001" customHeight="1">
      <c r="A355" s="73">
        <v>45608</v>
      </c>
      <c r="B355" s="74">
        <v>45608.428094386589</v>
      </c>
      <c r="C355" s="74"/>
      <c r="D355" s="75" t="s">
        <v>40</v>
      </c>
      <c r="E355" s="76">
        <v>121</v>
      </c>
      <c r="F355" s="77">
        <v>15.98</v>
      </c>
      <c r="G355" s="75" t="s">
        <v>30</v>
      </c>
      <c r="H355" s="78" t="s">
        <v>31</v>
      </c>
    </row>
    <row r="356" spans="1:8" ht="20.100000000000001" customHeight="1">
      <c r="A356" s="73">
        <v>45608</v>
      </c>
      <c r="B356" s="74">
        <v>45608.428648055531</v>
      </c>
      <c r="C356" s="74"/>
      <c r="D356" s="75" t="s">
        <v>40</v>
      </c>
      <c r="E356" s="76">
        <v>511</v>
      </c>
      <c r="F356" s="77">
        <v>15.975</v>
      </c>
      <c r="G356" s="75" t="s">
        <v>30</v>
      </c>
      <c r="H356" s="78" t="s">
        <v>31</v>
      </c>
    </row>
    <row r="357" spans="1:8" ht="20.100000000000001" customHeight="1">
      <c r="A357" s="73">
        <v>45608</v>
      </c>
      <c r="B357" s="74">
        <v>45608.429175092373</v>
      </c>
      <c r="C357" s="74"/>
      <c r="D357" s="75" t="s">
        <v>40</v>
      </c>
      <c r="E357" s="76">
        <v>651</v>
      </c>
      <c r="F357" s="77">
        <v>15.975</v>
      </c>
      <c r="G357" s="75" t="s">
        <v>30</v>
      </c>
      <c r="H357" s="78" t="s">
        <v>31</v>
      </c>
    </row>
    <row r="358" spans="1:8" ht="20.100000000000001" customHeight="1">
      <c r="A358" s="73">
        <v>45608</v>
      </c>
      <c r="B358" s="74">
        <v>45608.429175092373</v>
      </c>
      <c r="C358" s="74"/>
      <c r="D358" s="75" t="s">
        <v>40</v>
      </c>
      <c r="E358" s="76">
        <v>537</v>
      </c>
      <c r="F358" s="77">
        <v>15.975</v>
      </c>
      <c r="G358" s="75" t="s">
        <v>30</v>
      </c>
      <c r="H358" s="78" t="s">
        <v>31</v>
      </c>
    </row>
    <row r="359" spans="1:8" ht="20.100000000000001" customHeight="1">
      <c r="A359" s="73">
        <v>45608</v>
      </c>
      <c r="B359" s="74">
        <v>45608.429936735891</v>
      </c>
      <c r="C359" s="74"/>
      <c r="D359" s="75" t="s">
        <v>40</v>
      </c>
      <c r="E359" s="76">
        <v>1830</v>
      </c>
      <c r="F359" s="77">
        <v>15.984999999999999</v>
      </c>
      <c r="G359" s="75" t="s">
        <v>30</v>
      </c>
      <c r="H359" s="78" t="s">
        <v>34</v>
      </c>
    </row>
    <row r="360" spans="1:8" ht="20.100000000000001" customHeight="1">
      <c r="A360" s="73">
        <v>45608</v>
      </c>
      <c r="B360" s="74">
        <v>45608.429936735891</v>
      </c>
      <c r="C360" s="74"/>
      <c r="D360" s="75" t="s">
        <v>40</v>
      </c>
      <c r="E360" s="76">
        <v>653</v>
      </c>
      <c r="F360" s="77">
        <v>15.984999999999999</v>
      </c>
      <c r="G360" s="75" t="s">
        <v>30</v>
      </c>
      <c r="H360" s="78" t="s">
        <v>34</v>
      </c>
    </row>
    <row r="361" spans="1:8" ht="20.100000000000001" customHeight="1">
      <c r="A361" s="73">
        <v>45608</v>
      </c>
      <c r="B361" s="74">
        <v>45608.431277939584</v>
      </c>
      <c r="C361" s="74"/>
      <c r="D361" s="75" t="s">
        <v>40</v>
      </c>
      <c r="E361" s="76">
        <v>1234</v>
      </c>
      <c r="F361" s="77">
        <v>15.99</v>
      </c>
      <c r="G361" s="75" t="s">
        <v>30</v>
      </c>
      <c r="H361" s="78" t="s">
        <v>31</v>
      </c>
    </row>
    <row r="362" spans="1:8" ht="20.100000000000001" customHeight="1">
      <c r="A362" s="73">
        <v>45608</v>
      </c>
      <c r="B362" s="74">
        <v>45608.431277939584</v>
      </c>
      <c r="C362" s="74"/>
      <c r="D362" s="75" t="s">
        <v>40</v>
      </c>
      <c r="E362" s="76">
        <v>491</v>
      </c>
      <c r="F362" s="77">
        <v>15.99</v>
      </c>
      <c r="G362" s="75" t="s">
        <v>30</v>
      </c>
      <c r="H362" s="78" t="s">
        <v>31</v>
      </c>
    </row>
    <row r="363" spans="1:8" ht="20.100000000000001" customHeight="1">
      <c r="A363" s="73">
        <v>45608</v>
      </c>
      <c r="B363" s="74">
        <v>45608.432095671073</v>
      </c>
      <c r="C363" s="74"/>
      <c r="D363" s="75" t="s">
        <v>40</v>
      </c>
      <c r="E363" s="76">
        <v>653</v>
      </c>
      <c r="F363" s="77">
        <v>15.99</v>
      </c>
      <c r="G363" s="75" t="s">
        <v>30</v>
      </c>
      <c r="H363" s="78" t="s">
        <v>31</v>
      </c>
    </row>
    <row r="364" spans="1:8" ht="20.100000000000001" customHeight="1">
      <c r="A364" s="73">
        <v>45608</v>
      </c>
      <c r="B364" s="74">
        <v>45608.432321724482</v>
      </c>
      <c r="C364" s="74"/>
      <c r="D364" s="75" t="s">
        <v>40</v>
      </c>
      <c r="E364" s="76">
        <v>49</v>
      </c>
      <c r="F364" s="77">
        <v>16</v>
      </c>
      <c r="G364" s="75" t="s">
        <v>30</v>
      </c>
      <c r="H364" s="78" t="s">
        <v>32</v>
      </c>
    </row>
    <row r="365" spans="1:8" ht="20.100000000000001" customHeight="1">
      <c r="A365" s="73">
        <v>45608</v>
      </c>
      <c r="B365" s="74">
        <v>45608.432321967557</v>
      </c>
      <c r="C365" s="74"/>
      <c r="D365" s="75" t="s">
        <v>40</v>
      </c>
      <c r="E365" s="76">
        <v>282</v>
      </c>
      <c r="F365" s="77">
        <v>16.004999999999999</v>
      </c>
      <c r="G365" s="75" t="s">
        <v>30</v>
      </c>
      <c r="H365" s="78" t="s">
        <v>31</v>
      </c>
    </row>
    <row r="366" spans="1:8" ht="20.100000000000001" customHeight="1">
      <c r="A366" s="73">
        <v>45608</v>
      </c>
      <c r="B366" s="74">
        <v>45608.432321967557</v>
      </c>
      <c r="C366" s="74"/>
      <c r="D366" s="75" t="s">
        <v>40</v>
      </c>
      <c r="E366" s="76">
        <v>720</v>
      </c>
      <c r="F366" s="77">
        <v>16.004999999999999</v>
      </c>
      <c r="G366" s="75" t="s">
        <v>30</v>
      </c>
      <c r="H366" s="78" t="s">
        <v>31</v>
      </c>
    </row>
    <row r="367" spans="1:8" ht="20.100000000000001" customHeight="1">
      <c r="A367" s="73">
        <v>45608</v>
      </c>
      <c r="B367" s="74">
        <v>45608.432321967557</v>
      </c>
      <c r="C367" s="74"/>
      <c r="D367" s="75" t="s">
        <v>40</v>
      </c>
      <c r="E367" s="76">
        <v>1011</v>
      </c>
      <c r="F367" s="77">
        <v>16.004999999999999</v>
      </c>
      <c r="G367" s="75" t="s">
        <v>30</v>
      </c>
      <c r="H367" s="78" t="s">
        <v>31</v>
      </c>
    </row>
    <row r="368" spans="1:8" ht="20.100000000000001" customHeight="1">
      <c r="A368" s="73">
        <v>45608</v>
      </c>
      <c r="B368" s="74">
        <v>45608.43232476851</v>
      </c>
      <c r="C368" s="74"/>
      <c r="D368" s="75" t="s">
        <v>40</v>
      </c>
      <c r="E368" s="76">
        <v>503</v>
      </c>
      <c r="F368" s="77">
        <v>16</v>
      </c>
      <c r="G368" s="75" t="s">
        <v>30</v>
      </c>
      <c r="H368" s="78" t="s">
        <v>31</v>
      </c>
    </row>
    <row r="369" spans="1:8" ht="20.100000000000001" customHeight="1">
      <c r="A369" s="73">
        <v>45608</v>
      </c>
      <c r="B369" s="74">
        <v>45608.433457627427</v>
      </c>
      <c r="C369" s="74"/>
      <c r="D369" s="75" t="s">
        <v>40</v>
      </c>
      <c r="E369" s="76">
        <v>289</v>
      </c>
      <c r="F369" s="77">
        <v>16</v>
      </c>
      <c r="G369" s="75" t="s">
        <v>30</v>
      </c>
      <c r="H369" s="78" t="s">
        <v>32</v>
      </c>
    </row>
    <row r="370" spans="1:8" ht="20.100000000000001" customHeight="1">
      <c r="A370" s="73">
        <v>45608</v>
      </c>
      <c r="B370" s="74">
        <v>45608.433457627427</v>
      </c>
      <c r="C370" s="74"/>
      <c r="D370" s="75" t="s">
        <v>40</v>
      </c>
      <c r="E370" s="76">
        <v>375</v>
      </c>
      <c r="F370" s="77">
        <v>16</v>
      </c>
      <c r="G370" s="75" t="s">
        <v>30</v>
      </c>
      <c r="H370" s="78" t="s">
        <v>32</v>
      </c>
    </row>
    <row r="371" spans="1:8" ht="20.100000000000001" customHeight="1">
      <c r="A371" s="73">
        <v>45608</v>
      </c>
      <c r="B371" s="74">
        <v>45608.433552604169</v>
      </c>
      <c r="C371" s="74"/>
      <c r="D371" s="75" t="s">
        <v>40</v>
      </c>
      <c r="E371" s="76">
        <v>284</v>
      </c>
      <c r="F371" s="77">
        <v>16</v>
      </c>
      <c r="G371" s="75" t="s">
        <v>30</v>
      </c>
      <c r="H371" s="78" t="s">
        <v>32</v>
      </c>
    </row>
    <row r="372" spans="1:8" ht="20.100000000000001" customHeight="1">
      <c r="A372" s="73">
        <v>45608</v>
      </c>
      <c r="B372" s="74">
        <v>45608.433552580886</v>
      </c>
      <c r="C372" s="74"/>
      <c r="D372" s="75" t="s">
        <v>40</v>
      </c>
      <c r="E372" s="76">
        <v>265</v>
      </c>
      <c r="F372" s="77">
        <v>16</v>
      </c>
      <c r="G372" s="75" t="s">
        <v>30</v>
      </c>
      <c r="H372" s="78" t="s">
        <v>31</v>
      </c>
    </row>
    <row r="373" spans="1:8" ht="20.100000000000001" customHeight="1">
      <c r="A373" s="73">
        <v>45608</v>
      </c>
      <c r="B373" s="74">
        <v>45608.433552580886</v>
      </c>
      <c r="C373" s="74"/>
      <c r="D373" s="75" t="s">
        <v>40</v>
      </c>
      <c r="E373" s="76">
        <v>341</v>
      </c>
      <c r="F373" s="77">
        <v>16</v>
      </c>
      <c r="G373" s="75" t="s">
        <v>30</v>
      </c>
      <c r="H373" s="78" t="s">
        <v>31</v>
      </c>
    </row>
    <row r="374" spans="1:8" ht="20.100000000000001" customHeight="1">
      <c r="A374" s="73">
        <v>45608</v>
      </c>
      <c r="B374" s="74">
        <v>45608.433552580886</v>
      </c>
      <c r="C374" s="74"/>
      <c r="D374" s="75" t="s">
        <v>40</v>
      </c>
      <c r="E374" s="76">
        <v>625</v>
      </c>
      <c r="F374" s="77">
        <v>16</v>
      </c>
      <c r="G374" s="75" t="s">
        <v>30</v>
      </c>
      <c r="H374" s="78" t="s">
        <v>31</v>
      </c>
    </row>
    <row r="375" spans="1:8" ht="20.100000000000001" customHeight="1">
      <c r="A375" s="73">
        <v>45608</v>
      </c>
      <c r="B375" s="74">
        <v>45608.434727754444</v>
      </c>
      <c r="C375" s="74"/>
      <c r="D375" s="75" t="s">
        <v>40</v>
      </c>
      <c r="E375" s="76">
        <v>175</v>
      </c>
      <c r="F375" s="77">
        <v>15.994999999999999</v>
      </c>
      <c r="G375" s="75" t="s">
        <v>30</v>
      </c>
      <c r="H375" s="78" t="s">
        <v>31</v>
      </c>
    </row>
    <row r="376" spans="1:8" ht="20.100000000000001" customHeight="1">
      <c r="A376" s="73">
        <v>45608</v>
      </c>
      <c r="B376" s="74">
        <v>45608.434727754444</v>
      </c>
      <c r="C376" s="74"/>
      <c r="D376" s="75" t="s">
        <v>40</v>
      </c>
      <c r="E376" s="76">
        <v>156</v>
      </c>
      <c r="F376" s="77">
        <v>15.994999999999999</v>
      </c>
      <c r="G376" s="75" t="s">
        <v>30</v>
      </c>
      <c r="H376" s="78" t="s">
        <v>31</v>
      </c>
    </row>
    <row r="377" spans="1:8" ht="20.100000000000001" customHeight="1">
      <c r="A377" s="73">
        <v>45608</v>
      </c>
      <c r="B377" s="74">
        <v>45608.434728228953</v>
      </c>
      <c r="C377" s="74"/>
      <c r="D377" s="75" t="s">
        <v>40</v>
      </c>
      <c r="E377" s="76">
        <v>123</v>
      </c>
      <c r="F377" s="77">
        <v>15.994999999999999</v>
      </c>
      <c r="G377" s="75" t="s">
        <v>30</v>
      </c>
      <c r="H377" s="78" t="s">
        <v>34</v>
      </c>
    </row>
    <row r="378" spans="1:8" ht="20.100000000000001" customHeight="1">
      <c r="A378" s="73">
        <v>45608</v>
      </c>
      <c r="B378" s="74">
        <v>45608.434728240594</v>
      </c>
      <c r="C378" s="74"/>
      <c r="D378" s="75" t="s">
        <v>40</v>
      </c>
      <c r="E378" s="76">
        <v>25</v>
      </c>
      <c r="F378" s="77">
        <v>15.994999999999999</v>
      </c>
      <c r="G378" s="75" t="s">
        <v>30</v>
      </c>
      <c r="H378" s="78" t="s">
        <v>34</v>
      </c>
    </row>
    <row r="379" spans="1:8" ht="20.100000000000001" customHeight="1">
      <c r="A379" s="73">
        <v>45608</v>
      </c>
      <c r="B379" s="74">
        <v>45608.434728240594</v>
      </c>
      <c r="C379" s="74"/>
      <c r="D379" s="75" t="s">
        <v>40</v>
      </c>
      <c r="E379" s="76">
        <v>21</v>
      </c>
      <c r="F379" s="77">
        <v>15.994999999999999</v>
      </c>
      <c r="G379" s="75" t="s">
        <v>30</v>
      </c>
      <c r="H379" s="78" t="s">
        <v>34</v>
      </c>
    </row>
    <row r="380" spans="1:8" ht="20.100000000000001" customHeight="1">
      <c r="A380" s="73">
        <v>45608</v>
      </c>
      <c r="B380" s="74">
        <v>45608.434728240594</v>
      </c>
      <c r="C380" s="74"/>
      <c r="D380" s="75" t="s">
        <v>40</v>
      </c>
      <c r="E380" s="76">
        <v>77</v>
      </c>
      <c r="F380" s="77">
        <v>15.994999999999999</v>
      </c>
      <c r="G380" s="75" t="s">
        <v>30</v>
      </c>
      <c r="H380" s="78" t="s">
        <v>34</v>
      </c>
    </row>
    <row r="381" spans="1:8" ht="20.100000000000001" customHeight="1">
      <c r="A381" s="73">
        <v>45608</v>
      </c>
      <c r="B381" s="74">
        <v>45608.434728228953</v>
      </c>
      <c r="C381" s="74"/>
      <c r="D381" s="75" t="s">
        <v>40</v>
      </c>
      <c r="E381" s="76">
        <v>476</v>
      </c>
      <c r="F381" s="77">
        <v>15.994999999999999</v>
      </c>
      <c r="G381" s="75" t="s">
        <v>30</v>
      </c>
      <c r="H381" s="78" t="s">
        <v>31</v>
      </c>
    </row>
    <row r="382" spans="1:8" ht="20.100000000000001" customHeight="1">
      <c r="A382" s="73">
        <v>45608</v>
      </c>
      <c r="B382" s="74">
        <v>45608.434728240594</v>
      </c>
      <c r="C382" s="74"/>
      <c r="D382" s="75" t="s">
        <v>40</v>
      </c>
      <c r="E382" s="76">
        <v>220</v>
      </c>
      <c r="F382" s="77">
        <v>15.994999999999999</v>
      </c>
      <c r="G382" s="75" t="s">
        <v>30</v>
      </c>
      <c r="H382" s="78" t="s">
        <v>31</v>
      </c>
    </row>
    <row r="383" spans="1:8" ht="20.100000000000001" customHeight="1">
      <c r="A383" s="73">
        <v>45608</v>
      </c>
      <c r="B383" s="74">
        <v>45608.435026666615</v>
      </c>
      <c r="C383" s="74"/>
      <c r="D383" s="75" t="s">
        <v>40</v>
      </c>
      <c r="E383" s="76">
        <v>619</v>
      </c>
      <c r="F383" s="77">
        <v>15.984999999999999</v>
      </c>
      <c r="G383" s="75" t="s">
        <v>30</v>
      </c>
      <c r="H383" s="78" t="s">
        <v>31</v>
      </c>
    </row>
    <row r="384" spans="1:8" ht="20.100000000000001" customHeight="1">
      <c r="A384" s="73">
        <v>45608</v>
      </c>
      <c r="B384" s="74">
        <v>45608.435576724354</v>
      </c>
      <c r="C384" s="74"/>
      <c r="D384" s="75" t="s">
        <v>40</v>
      </c>
      <c r="E384" s="76">
        <v>53</v>
      </c>
      <c r="F384" s="77">
        <v>15.99</v>
      </c>
      <c r="G384" s="75" t="s">
        <v>30</v>
      </c>
      <c r="H384" s="78" t="s">
        <v>34</v>
      </c>
    </row>
    <row r="385" spans="1:8" ht="20.100000000000001" customHeight="1">
      <c r="A385" s="73">
        <v>45608</v>
      </c>
      <c r="B385" s="74">
        <v>45608.435576724354</v>
      </c>
      <c r="C385" s="74"/>
      <c r="D385" s="75" t="s">
        <v>40</v>
      </c>
      <c r="E385" s="76">
        <v>24</v>
      </c>
      <c r="F385" s="77">
        <v>15.99</v>
      </c>
      <c r="G385" s="75" t="s">
        <v>30</v>
      </c>
      <c r="H385" s="78" t="s">
        <v>34</v>
      </c>
    </row>
    <row r="386" spans="1:8" ht="20.100000000000001" customHeight="1">
      <c r="A386" s="73">
        <v>45608</v>
      </c>
      <c r="B386" s="74">
        <v>45608.435576724354</v>
      </c>
      <c r="C386" s="74"/>
      <c r="D386" s="75" t="s">
        <v>40</v>
      </c>
      <c r="E386" s="76">
        <v>123</v>
      </c>
      <c r="F386" s="77">
        <v>15.99</v>
      </c>
      <c r="G386" s="75" t="s">
        <v>30</v>
      </c>
      <c r="H386" s="78" t="s">
        <v>34</v>
      </c>
    </row>
    <row r="387" spans="1:8" ht="20.100000000000001" customHeight="1">
      <c r="A387" s="73">
        <v>45608</v>
      </c>
      <c r="B387" s="74">
        <v>45608.435576724354</v>
      </c>
      <c r="C387" s="74"/>
      <c r="D387" s="75" t="s">
        <v>40</v>
      </c>
      <c r="E387" s="76">
        <v>22</v>
      </c>
      <c r="F387" s="77">
        <v>15.99</v>
      </c>
      <c r="G387" s="75" t="s">
        <v>30</v>
      </c>
      <c r="H387" s="78" t="s">
        <v>34</v>
      </c>
    </row>
    <row r="388" spans="1:8" ht="20.100000000000001" customHeight="1">
      <c r="A388" s="73">
        <v>45608</v>
      </c>
      <c r="B388" s="74">
        <v>45608.435576724354</v>
      </c>
      <c r="C388" s="74"/>
      <c r="D388" s="75" t="s">
        <v>40</v>
      </c>
      <c r="E388" s="76">
        <v>1282</v>
      </c>
      <c r="F388" s="77">
        <v>15.99</v>
      </c>
      <c r="G388" s="75" t="s">
        <v>30</v>
      </c>
      <c r="H388" s="78" t="s">
        <v>31</v>
      </c>
    </row>
    <row r="389" spans="1:8" ht="20.100000000000001" customHeight="1">
      <c r="A389" s="73">
        <v>45608</v>
      </c>
      <c r="B389" s="74">
        <v>45608.436988055706</v>
      </c>
      <c r="C389" s="74"/>
      <c r="D389" s="75" t="s">
        <v>40</v>
      </c>
      <c r="E389" s="76">
        <v>128</v>
      </c>
      <c r="F389" s="77">
        <v>15.98</v>
      </c>
      <c r="G389" s="75" t="s">
        <v>30</v>
      </c>
      <c r="H389" s="78" t="s">
        <v>33</v>
      </c>
    </row>
    <row r="390" spans="1:8" ht="20.100000000000001" customHeight="1">
      <c r="A390" s="73">
        <v>45608</v>
      </c>
      <c r="B390" s="74">
        <v>45608.436988055706</v>
      </c>
      <c r="C390" s="74"/>
      <c r="D390" s="75" t="s">
        <v>40</v>
      </c>
      <c r="E390" s="76">
        <v>220</v>
      </c>
      <c r="F390" s="77">
        <v>15.98</v>
      </c>
      <c r="G390" s="75" t="s">
        <v>30</v>
      </c>
      <c r="H390" s="78" t="s">
        <v>32</v>
      </c>
    </row>
    <row r="391" spans="1:8" ht="20.100000000000001" customHeight="1">
      <c r="A391" s="73">
        <v>45608</v>
      </c>
      <c r="B391" s="74">
        <v>45608.436988055706</v>
      </c>
      <c r="C391" s="74"/>
      <c r="D391" s="75" t="s">
        <v>40</v>
      </c>
      <c r="E391" s="76">
        <v>1324</v>
      </c>
      <c r="F391" s="77">
        <v>15.98</v>
      </c>
      <c r="G391" s="75" t="s">
        <v>30</v>
      </c>
      <c r="H391" s="78" t="s">
        <v>31</v>
      </c>
    </row>
    <row r="392" spans="1:8" ht="20.100000000000001" customHeight="1">
      <c r="A392" s="73">
        <v>45608</v>
      </c>
      <c r="B392" s="74">
        <v>45608.43807230331</v>
      </c>
      <c r="C392" s="74"/>
      <c r="D392" s="75" t="s">
        <v>40</v>
      </c>
      <c r="E392" s="76">
        <v>354</v>
      </c>
      <c r="F392" s="77">
        <v>15.99</v>
      </c>
      <c r="G392" s="75" t="s">
        <v>30</v>
      </c>
      <c r="H392" s="78" t="s">
        <v>32</v>
      </c>
    </row>
    <row r="393" spans="1:8" ht="20.100000000000001" customHeight="1">
      <c r="A393" s="73">
        <v>45608</v>
      </c>
      <c r="B393" s="74">
        <v>45608.43807230331</v>
      </c>
      <c r="C393" s="74"/>
      <c r="D393" s="75" t="s">
        <v>40</v>
      </c>
      <c r="E393" s="76">
        <v>239</v>
      </c>
      <c r="F393" s="77">
        <v>15.99</v>
      </c>
      <c r="G393" s="75" t="s">
        <v>30</v>
      </c>
      <c r="H393" s="78" t="s">
        <v>34</v>
      </c>
    </row>
    <row r="394" spans="1:8" ht="20.100000000000001" customHeight="1">
      <c r="A394" s="73">
        <v>45608</v>
      </c>
      <c r="B394" s="74">
        <v>45608.438072326593</v>
      </c>
      <c r="C394" s="74"/>
      <c r="D394" s="75" t="s">
        <v>40</v>
      </c>
      <c r="E394" s="76">
        <v>1087</v>
      </c>
      <c r="F394" s="77">
        <v>15.99</v>
      </c>
      <c r="G394" s="75" t="s">
        <v>30</v>
      </c>
      <c r="H394" s="78" t="s">
        <v>31</v>
      </c>
    </row>
    <row r="395" spans="1:8" ht="20.100000000000001" customHeight="1">
      <c r="A395" s="73">
        <v>45608</v>
      </c>
      <c r="B395" s="74">
        <v>45608.439630069304</v>
      </c>
      <c r="C395" s="74"/>
      <c r="D395" s="75" t="s">
        <v>40</v>
      </c>
      <c r="E395" s="76">
        <v>581</v>
      </c>
      <c r="F395" s="77">
        <v>15.994999999999999</v>
      </c>
      <c r="G395" s="75" t="s">
        <v>30</v>
      </c>
      <c r="H395" s="78" t="s">
        <v>31</v>
      </c>
    </row>
    <row r="396" spans="1:8" ht="20.100000000000001" customHeight="1">
      <c r="A396" s="73">
        <v>45608</v>
      </c>
      <c r="B396" s="74">
        <v>45608.439630069304</v>
      </c>
      <c r="C396" s="74"/>
      <c r="D396" s="75" t="s">
        <v>40</v>
      </c>
      <c r="E396" s="76">
        <v>1255</v>
      </c>
      <c r="F396" s="77">
        <v>15.994999999999999</v>
      </c>
      <c r="G396" s="75" t="s">
        <v>30</v>
      </c>
      <c r="H396" s="78" t="s">
        <v>31</v>
      </c>
    </row>
    <row r="397" spans="1:8" ht="20.100000000000001" customHeight="1">
      <c r="A397" s="73">
        <v>45608</v>
      </c>
      <c r="B397" s="74">
        <v>45608.439700613264</v>
      </c>
      <c r="C397" s="74"/>
      <c r="D397" s="75" t="s">
        <v>40</v>
      </c>
      <c r="E397" s="76">
        <v>386</v>
      </c>
      <c r="F397" s="77">
        <v>15.994999999999999</v>
      </c>
      <c r="G397" s="75" t="s">
        <v>30</v>
      </c>
      <c r="H397" s="78" t="s">
        <v>31</v>
      </c>
    </row>
    <row r="398" spans="1:8" ht="20.100000000000001" customHeight="1">
      <c r="A398" s="73">
        <v>45608</v>
      </c>
      <c r="B398" s="74">
        <v>45608.439700613264</v>
      </c>
      <c r="C398" s="74"/>
      <c r="D398" s="75" t="s">
        <v>40</v>
      </c>
      <c r="E398" s="76">
        <v>503</v>
      </c>
      <c r="F398" s="77">
        <v>15.994999999999999</v>
      </c>
      <c r="G398" s="75" t="s">
        <v>30</v>
      </c>
      <c r="H398" s="78" t="s">
        <v>31</v>
      </c>
    </row>
    <row r="399" spans="1:8" ht="20.100000000000001" customHeight="1">
      <c r="A399" s="73">
        <v>45608</v>
      </c>
      <c r="B399" s="74">
        <v>45608.439892395865</v>
      </c>
      <c r="C399" s="74"/>
      <c r="D399" s="75" t="s">
        <v>40</v>
      </c>
      <c r="E399" s="76">
        <v>6</v>
      </c>
      <c r="F399" s="77">
        <v>15.99</v>
      </c>
      <c r="G399" s="75" t="s">
        <v>30</v>
      </c>
      <c r="H399" s="78" t="s">
        <v>31</v>
      </c>
    </row>
    <row r="400" spans="1:8" ht="20.100000000000001" customHeight="1">
      <c r="A400" s="73">
        <v>45608</v>
      </c>
      <c r="B400" s="74">
        <v>45608.439892395865</v>
      </c>
      <c r="C400" s="74"/>
      <c r="D400" s="75" t="s">
        <v>40</v>
      </c>
      <c r="E400" s="76">
        <v>606</v>
      </c>
      <c r="F400" s="77">
        <v>15.99</v>
      </c>
      <c r="G400" s="75" t="s">
        <v>30</v>
      </c>
      <c r="H400" s="78" t="s">
        <v>31</v>
      </c>
    </row>
    <row r="401" spans="1:8" ht="20.100000000000001" customHeight="1">
      <c r="A401" s="73">
        <v>45608</v>
      </c>
      <c r="B401" s="74">
        <v>45608.439892395865</v>
      </c>
      <c r="C401" s="74"/>
      <c r="D401" s="75" t="s">
        <v>40</v>
      </c>
      <c r="E401" s="76">
        <v>466</v>
      </c>
      <c r="F401" s="77">
        <v>15.99</v>
      </c>
      <c r="G401" s="75" t="s">
        <v>30</v>
      </c>
      <c r="H401" s="78" t="s">
        <v>31</v>
      </c>
    </row>
    <row r="402" spans="1:8" ht="20.100000000000001" customHeight="1">
      <c r="A402" s="73">
        <v>45608</v>
      </c>
      <c r="B402" s="74">
        <v>45608.440149097238</v>
      </c>
      <c r="C402" s="74"/>
      <c r="D402" s="75" t="s">
        <v>40</v>
      </c>
      <c r="E402" s="76">
        <v>338</v>
      </c>
      <c r="F402" s="77">
        <v>15.98</v>
      </c>
      <c r="G402" s="75" t="s">
        <v>30</v>
      </c>
      <c r="H402" s="78" t="s">
        <v>31</v>
      </c>
    </row>
    <row r="403" spans="1:8" ht="20.100000000000001" customHeight="1">
      <c r="A403" s="73">
        <v>45608</v>
      </c>
      <c r="B403" s="74">
        <v>45608.440150474664</v>
      </c>
      <c r="C403" s="74"/>
      <c r="D403" s="75" t="s">
        <v>40</v>
      </c>
      <c r="E403" s="76">
        <v>151</v>
      </c>
      <c r="F403" s="77">
        <v>15.965</v>
      </c>
      <c r="G403" s="75" t="s">
        <v>30</v>
      </c>
      <c r="H403" s="78" t="s">
        <v>31</v>
      </c>
    </row>
    <row r="404" spans="1:8" ht="20.100000000000001" customHeight="1">
      <c r="A404" s="73">
        <v>45608</v>
      </c>
      <c r="B404" s="74">
        <v>45608.441224976908</v>
      </c>
      <c r="C404" s="74"/>
      <c r="D404" s="75" t="s">
        <v>40</v>
      </c>
      <c r="E404" s="76">
        <v>261</v>
      </c>
      <c r="F404" s="77">
        <v>15.975</v>
      </c>
      <c r="G404" s="75" t="s">
        <v>30</v>
      </c>
      <c r="H404" s="78" t="s">
        <v>34</v>
      </c>
    </row>
    <row r="405" spans="1:8" ht="20.100000000000001" customHeight="1">
      <c r="A405" s="73">
        <v>45608</v>
      </c>
      <c r="B405" s="74">
        <v>45608.44122498855</v>
      </c>
      <c r="C405" s="74"/>
      <c r="D405" s="75" t="s">
        <v>40</v>
      </c>
      <c r="E405" s="76">
        <v>67</v>
      </c>
      <c r="F405" s="77">
        <v>15.975</v>
      </c>
      <c r="G405" s="75" t="s">
        <v>30</v>
      </c>
      <c r="H405" s="78" t="s">
        <v>32</v>
      </c>
    </row>
    <row r="406" spans="1:8" ht="20.100000000000001" customHeight="1">
      <c r="A406" s="73">
        <v>45608</v>
      </c>
      <c r="B406" s="74">
        <v>45608.44122498855</v>
      </c>
      <c r="C406" s="74"/>
      <c r="D406" s="75" t="s">
        <v>40</v>
      </c>
      <c r="E406" s="76">
        <v>301</v>
      </c>
      <c r="F406" s="77">
        <v>15.975</v>
      </c>
      <c r="G406" s="75" t="s">
        <v>30</v>
      </c>
      <c r="H406" s="78" t="s">
        <v>32</v>
      </c>
    </row>
    <row r="407" spans="1:8" ht="20.100000000000001" customHeight="1">
      <c r="A407" s="73">
        <v>45608</v>
      </c>
      <c r="B407" s="74">
        <v>45608.441225011367</v>
      </c>
      <c r="C407" s="74"/>
      <c r="D407" s="75" t="s">
        <v>40</v>
      </c>
      <c r="E407" s="76">
        <v>8</v>
      </c>
      <c r="F407" s="77">
        <v>15.975</v>
      </c>
      <c r="G407" s="75" t="s">
        <v>30</v>
      </c>
      <c r="H407" s="78" t="s">
        <v>31</v>
      </c>
    </row>
    <row r="408" spans="1:8" ht="20.100000000000001" customHeight="1">
      <c r="A408" s="73">
        <v>45608</v>
      </c>
      <c r="B408" s="74">
        <v>45608.441225011367</v>
      </c>
      <c r="C408" s="74"/>
      <c r="D408" s="75" t="s">
        <v>40</v>
      </c>
      <c r="E408" s="76">
        <v>7</v>
      </c>
      <c r="F408" s="77">
        <v>15.975</v>
      </c>
      <c r="G408" s="75" t="s">
        <v>30</v>
      </c>
      <c r="H408" s="78" t="s">
        <v>31</v>
      </c>
    </row>
    <row r="409" spans="1:8" ht="20.100000000000001" customHeight="1">
      <c r="A409" s="73">
        <v>45608</v>
      </c>
      <c r="B409" s="74">
        <v>45608.441225023009</v>
      </c>
      <c r="C409" s="74"/>
      <c r="D409" s="75" t="s">
        <v>40</v>
      </c>
      <c r="E409" s="76">
        <v>261</v>
      </c>
      <c r="F409" s="77">
        <v>15.975</v>
      </c>
      <c r="G409" s="75" t="s">
        <v>30</v>
      </c>
      <c r="H409" s="78" t="s">
        <v>31</v>
      </c>
    </row>
    <row r="410" spans="1:8" ht="20.100000000000001" customHeight="1">
      <c r="A410" s="73">
        <v>45608</v>
      </c>
      <c r="B410" s="74">
        <v>45608.44122503465</v>
      </c>
      <c r="C410" s="74"/>
      <c r="D410" s="75" t="s">
        <v>40</v>
      </c>
      <c r="E410" s="76">
        <v>7</v>
      </c>
      <c r="F410" s="77">
        <v>15.975</v>
      </c>
      <c r="G410" s="75" t="s">
        <v>30</v>
      </c>
      <c r="H410" s="78" t="s">
        <v>31</v>
      </c>
    </row>
    <row r="411" spans="1:8" ht="20.100000000000001" customHeight="1">
      <c r="A411" s="73">
        <v>45608</v>
      </c>
      <c r="B411" s="74">
        <v>45608.441225081217</v>
      </c>
      <c r="C411" s="74"/>
      <c r="D411" s="75" t="s">
        <v>40</v>
      </c>
      <c r="E411" s="76">
        <v>379</v>
      </c>
      <c r="F411" s="77">
        <v>15.975</v>
      </c>
      <c r="G411" s="75" t="s">
        <v>30</v>
      </c>
      <c r="H411" s="78" t="s">
        <v>31</v>
      </c>
    </row>
    <row r="412" spans="1:8" ht="20.100000000000001" customHeight="1">
      <c r="A412" s="73">
        <v>45608</v>
      </c>
      <c r="B412" s="74">
        <v>45608.441225081217</v>
      </c>
      <c r="C412" s="74"/>
      <c r="D412" s="75" t="s">
        <v>40</v>
      </c>
      <c r="E412" s="76">
        <v>423</v>
      </c>
      <c r="F412" s="77">
        <v>15.975</v>
      </c>
      <c r="G412" s="75" t="s">
        <v>30</v>
      </c>
      <c r="H412" s="78" t="s">
        <v>31</v>
      </c>
    </row>
    <row r="413" spans="1:8" ht="20.100000000000001" customHeight="1">
      <c r="A413" s="73">
        <v>45608</v>
      </c>
      <c r="B413" s="74">
        <v>45608.441257326398</v>
      </c>
      <c r="C413" s="74"/>
      <c r="D413" s="75" t="s">
        <v>40</v>
      </c>
      <c r="E413" s="76">
        <v>79</v>
      </c>
      <c r="F413" s="77">
        <v>15.975</v>
      </c>
      <c r="G413" s="75" t="s">
        <v>30</v>
      </c>
      <c r="H413" s="78" t="s">
        <v>31</v>
      </c>
    </row>
    <row r="414" spans="1:8" ht="20.100000000000001" customHeight="1">
      <c r="A414" s="73">
        <v>45608</v>
      </c>
      <c r="B414" s="74">
        <v>45608.442636979278</v>
      </c>
      <c r="C414" s="74"/>
      <c r="D414" s="75" t="s">
        <v>40</v>
      </c>
      <c r="E414" s="76">
        <v>147</v>
      </c>
      <c r="F414" s="77">
        <v>15.975</v>
      </c>
      <c r="G414" s="75" t="s">
        <v>30</v>
      </c>
      <c r="H414" s="78" t="s">
        <v>32</v>
      </c>
    </row>
    <row r="415" spans="1:8" ht="20.100000000000001" customHeight="1">
      <c r="A415" s="73">
        <v>45608</v>
      </c>
      <c r="B415" s="74">
        <v>45608.442636979278</v>
      </c>
      <c r="C415" s="74"/>
      <c r="D415" s="75" t="s">
        <v>40</v>
      </c>
      <c r="E415" s="76">
        <v>247</v>
      </c>
      <c r="F415" s="77">
        <v>15.975</v>
      </c>
      <c r="G415" s="75" t="s">
        <v>30</v>
      </c>
      <c r="H415" s="78" t="s">
        <v>32</v>
      </c>
    </row>
    <row r="416" spans="1:8" ht="20.100000000000001" customHeight="1">
      <c r="A416" s="73">
        <v>45608</v>
      </c>
      <c r="B416" s="74">
        <v>45608.442636979278</v>
      </c>
      <c r="C416" s="74"/>
      <c r="D416" s="75" t="s">
        <v>40</v>
      </c>
      <c r="E416" s="76">
        <v>864</v>
      </c>
      <c r="F416" s="77">
        <v>15.975</v>
      </c>
      <c r="G416" s="75" t="s">
        <v>30</v>
      </c>
      <c r="H416" s="78" t="s">
        <v>31</v>
      </c>
    </row>
    <row r="417" spans="1:8" ht="20.100000000000001" customHeight="1">
      <c r="A417" s="73">
        <v>45608</v>
      </c>
      <c r="B417" s="74">
        <v>45608.443558773026</v>
      </c>
      <c r="C417" s="74"/>
      <c r="D417" s="75" t="s">
        <v>40</v>
      </c>
      <c r="E417" s="76">
        <v>248</v>
      </c>
      <c r="F417" s="77">
        <v>15.975</v>
      </c>
      <c r="G417" s="75" t="s">
        <v>30</v>
      </c>
      <c r="H417" s="78" t="s">
        <v>34</v>
      </c>
    </row>
    <row r="418" spans="1:8" ht="20.100000000000001" customHeight="1">
      <c r="A418" s="73">
        <v>45608</v>
      </c>
      <c r="B418" s="74">
        <v>45608.443558773026</v>
      </c>
      <c r="C418" s="74"/>
      <c r="D418" s="75" t="s">
        <v>40</v>
      </c>
      <c r="E418" s="76">
        <v>316</v>
      </c>
      <c r="F418" s="77">
        <v>15.975</v>
      </c>
      <c r="G418" s="75" t="s">
        <v>30</v>
      </c>
      <c r="H418" s="78" t="s">
        <v>32</v>
      </c>
    </row>
    <row r="419" spans="1:8" ht="20.100000000000001" customHeight="1">
      <c r="A419" s="73">
        <v>45608</v>
      </c>
      <c r="B419" s="74">
        <v>45608.443558773026</v>
      </c>
      <c r="C419" s="74"/>
      <c r="D419" s="75" t="s">
        <v>40</v>
      </c>
      <c r="E419" s="76">
        <v>54</v>
      </c>
      <c r="F419" s="77">
        <v>15.975</v>
      </c>
      <c r="G419" s="75" t="s">
        <v>30</v>
      </c>
      <c r="H419" s="78" t="s">
        <v>32</v>
      </c>
    </row>
    <row r="420" spans="1:8" ht="20.100000000000001" customHeight="1">
      <c r="A420" s="73">
        <v>45608</v>
      </c>
      <c r="B420" s="74">
        <v>45608.443558738567</v>
      </c>
      <c r="C420" s="74"/>
      <c r="D420" s="75" t="s">
        <v>40</v>
      </c>
      <c r="E420" s="76">
        <v>1084</v>
      </c>
      <c r="F420" s="77">
        <v>15.975</v>
      </c>
      <c r="G420" s="75" t="s">
        <v>30</v>
      </c>
      <c r="H420" s="78" t="s">
        <v>31</v>
      </c>
    </row>
    <row r="421" spans="1:8" ht="20.100000000000001" customHeight="1">
      <c r="A421" s="73">
        <v>45608</v>
      </c>
      <c r="B421" s="74">
        <v>45608.444402037188</v>
      </c>
      <c r="C421" s="74"/>
      <c r="D421" s="75" t="s">
        <v>40</v>
      </c>
      <c r="E421" s="76">
        <v>1391</v>
      </c>
      <c r="F421" s="77">
        <v>15.98</v>
      </c>
      <c r="G421" s="75" t="s">
        <v>30</v>
      </c>
      <c r="H421" s="78" t="s">
        <v>31</v>
      </c>
    </row>
    <row r="422" spans="1:8" ht="20.100000000000001" customHeight="1">
      <c r="A422" s="73">
        <v>45608</v>
      </c>
      <c r="B422" s="74">
        <v>45608.444663229398</v>
      </c>
      <c r="C422" s="74"/>
      <c r="D422" s="75" t="s">
        <v>40</v>
      </c>
      <c r="E422" s="76">
        <v>578</v>
      </c>
      <c r="F422" s="77">
        <v>15.98</v>
      </c>
      <c r="G422" s="75" t="s">
        <v>30</v>
      </c>
      <c r="H422" s="78" t="s">
        <v>31</v>
      </c>
    </row>
    <row r="423" spans="1:8" ht="20.100000000000001" customHeight="1">
      <c r="A423" s="73">
        <v>45608</v>
      </c>
      <c r="B423" s="74">
        <v>45608.444663229398</v>
      </c>
      <c r="C423" s="74"/>
      <c r="D423" s="75" t="s">
        <v>40</v>
      </c>
      <c r="E423" s="76">
        <v>525</v>
      </c>
      <c r="F423" s="77">
        <v>15.98</v>
      </c>
      <c r="G423" s="75" t="s">
        <v>30</v>
      </c>
      <c r="H423" s="78" t="s">
        <v>31</v>
      </c>
    </row>
    <row r="424" spans="1:8" ht="20.100000000000001" customHeight="1">
      <c r="A424" s="73">
        <v>45608</v>
      </c>
      <c r="B424" s="74">
        <v>45608.445460000075</v>
      </c>
      <c r="C424" s="74"/>
      <c r="D424" s="75" t="s">
        <v>40</v>
      </c>
      <c r="E424" s="76">
        <v>611</v>
      </c>
      <c r="F424" s="77">
        <v>15.984999999999999</v>
      </c>
      <c r="G424" s="75" t="s">
        <v>30</v>
      </c>
      <c r="H424" s="78" t="s">
        <v>32</v>
      </c>
    </row>
    <row r="425" spans="1:8" ht="20.100000000000001" customHeight="1">
      <c r="A425" s="73">
        <v>45608</v>
      </c>
      <c r="B425" s="74">
        <v>45608.445460000075</v>
      </c>
      <c r="C425" s="74"/>
      <c r="D425" s="75" t="s">
        <v>40</v>
      </c>
      <c r="E425" s="76">
        <v>24</v>
      </c>
      <c r="F425" s="77">
        <v>15.984999999999999</v>
      </c>
      <c r="G425" s="75" t="s">
        <v>30</v>
      </c>
      <c r="H425" s="78" t="s">
        <v>32</v>
      </c>
    </row>
    <row r="426" spans="1:8" ht="20.100000000000001" customHeight="1">
      <c r="A426" s="73">
        <v>45608</v>
      </c>
      <c r="B426" s="74">
        <v>45608.445460000075</v>
      </c>
      <c r="C426" s="74"/>
      <c r="D426" s="75" t="s">
        <v>40</v>
      </c>
      <c r="E426" s="76">
        <v>523</v>
      </c>
      <c r="F426" s="77">
        <v>15.984999999999999</v>
      </c>
      <c r="G426" s="75" t="s">
        <v>30</v>
      </c>
      <c r="H426" s="78" t="s">
        <v>32</v>
      </c>
    </row>
    <row r="427" spans="1:8" ht="20.100000000000001" customHeight="1">
      <c r="A427" s="73">
        <v>45608</v>
      </c>
      <c r="B427" s="74">
        <v>45608.445957777556</v>
      </c>
      <c r="C427" s="74"/>
      <c r="D427" s="75" t="s">
        <v>40</v>
      </c>
      <c r="E427" s="76">
        <v>817</v>
      </c>
      <c r="F427" s="77">
        <v>15.99</v>
      </c>
      <c r="G427" s="75" t="s">
        <v>30</v>
      </c>
      <c r="H427" s="78" t="s">
        <v>31</v>
      </c>
    </row>
    <row r="428" spans="1:8" ht="20.100000000000001" customHeight="1">
      <c r="A428" s="73">
        <v>45608</v>
      </c>
      <c r="B428" s="74">
        <v>45608.446193958167</v>
      </c>
      <c r="C428" s="74"/>
      <c r="D428" s="75" t="s">
        <v>40</v>
      </c>
      <c r="E428" s="76">
        <v>241</v>
      </c>
      <c r="F428" s="77">
        <v>15.99</v>
      </c>
      <c r="G428" s="75" t="s">
        <v>30</v>
      </c>
      <c r="H428" s="78" t="s">
        <v>34</v>
      </c>
    </row>
    <row r="429" spans="1:8" ht="20.100000000000001" customHeight="1">
      <c r="A429" s="73">
        <v>45608</v>
      </c>
      <c r="B429" s="74">
        <v>45608.446193958167</v>
      </c>
      <c r="C429" s="74"/>
      <c r="D429" s="75" t="s">
        <v>40</v>
      </c>
      <c r="E429" s="76">
        <v>381</v>
      </c>
      <c r="F429" s="77">
        <v>15.99</v>
      </c>
      <c r="G429" s="75" t="s">
        <v>30</v>
      </c>
      <c r="H429" s="78" t="s">
        <v>32</v>
      </c>
    </row>
    <row r="430" spans="1:8" ht="20.100000000000001" customHeight="1">
      <c r="A430" s="73">
        <v>45608</v>
      </c>
      <c r="B430" s="74">
        <v>45608.44619393535</v>
      </c>
      <c r="C430" s="74"/>
      <c r="D430" s="75" t="s">
        <v>40</v>
      </c>
      <c r="E430" s="76">
        <v>1085</v>
      </c>
      <c r="F430" s="77">
        <v>15.99</v>
      </c>
      <c r="G430" s="75" t="s">
        <v>30</v>
      </c>
      <c r="H430" s="78" t="s">
        <v>31</v>
      </c>
    </row>
    <row r="431" spans="1:8" ht="20.100000000000001" customHeight="1">
      <c r="A431" s="73">
        <v>45608</v>
      </c>
      <c r="B431" s="74">
        <v>45608.44619393535</v>
      </c>
      <c r="C431" s="74"/>
      <c r="D431" s="75" t="s">
        <v>40</v>
      </c>
      <c r="E431" s="76">
        <v>73</v>
      </c>
      <c r="F431" s="77">
        <v>15.99</v>
      </c>
      <c r="G431" s="75" t="s">
        <v>30</v>
      </c>
      <c r="H431" s="78" t="s">
        <v>31</v>
      </c>
    </row>
    <row r="432" spans="1:8" ht="20.100000000000001" customHeight="1">
      <c r="A432" s="73">
        <v>45608</v>
      </c>
      <c r="B432" s="74">
        <v>45608.44735583337</v>
      </c>
      <c r="C432" s="74"/>
      <c r="D432" s="75" t="s">
        <v>40</v>
      </c>
      <c r="E432" s="76">
        <v>142</v>
      </c>
      <c r="F432" s="77">
        <v>15.984999999999999</v>
      </c>
      <c r="G432" s="75" t="s">
        <v>30</v>
      </c>
      <c r="H432" s="78" t="s">
        <v>31</v>
      </c>
    </row>
    <row r="433" spans="1:8" ht="20.100000000000001" customHeight="1">
      <c r="A433" s="73">
        <v>45608</v>
      </c>
      <c r="B433" s="74">
        <v>45608.447356110904</v>
      </c>
      <c r="C433" s="74"/>
      <c r="D433" s="75" t="s">
        <v>40</v>
      </c>
      <c r="E433" s="76">
        <v>71</v>
      </c>
      <c r="F433" s="77">
        <v>15.98</v>
      </c>
      <c r="G433" s="75" t="s">
        <v>30</v>
      </c>
      <c r="H433" s="78" t="s">
        <v>31</v>
      </c>
    </row>
    <row r="434" spans="1:8" ht="20.100000000000001" customHeight="1">
      <c r="A434" s="73">
        <v>45608</v>
      </c>
      <c r="B434" s="74">
        <v>45608.447360544</v>
      </c>
      <c r="C434" s="74"/>
      <c r="D434" s="75" t="s">
        <v>40</v>
      </c>
      <c r="E434" s="76">
        <v>117</v>
      </c>
      <c r="F434" s="77">
        <v>15.98</v>
      </c>
      <c r="G434" s="75" t="s">
        <v>30</v>
      </c>
      <c r="H434" s="78" t="s">
        <v>31</v>
      </c>
    </row>
    <row r="435" spans="1:8" ht="20.100000000000001" customHeight="1">
      <c r="A435" s="73">
        <v>45608</v>
      </c>
      <c r="B435" s="74">
        <v>45608.447360544</v>
      </c>
      <c r="C435" s="74"/>
      <c r="D435" s="75" t="s">
        <v>40</v>
      </c>
      <c r="E435" s="76">
        <v>733</v>
      </c>
      <c r="F435" s="77">
        <v>15.98</v>
      </c>
      <c r="G435" s="75" t="s">
        <v>30</v>
      </c>
      <c r="H435" s="78" t="s">
        <v>31</v>
      </c>
    </row>
    <row r="436" spans="1:8" ht="20.100000000000001" customHeight="1">
      <c r="A436" s="73">
        <v>45608</v>
      </c>
      <c r="B436" s="74">
        <v>45608.447360544</v>
      </c>
      <c r="C436" s="74"/>
      <c r="D436" s="75" t="s">
        <v>40</v>
      </c>
      <c r="E436" s="76">
        <v>168</v>
      </c>
      <c r="F436" s="77">
        <v>15.98</v>
      </c>
      <c r="G436" s="75" t="s">
        <v>30</v>
      </c>
      <c r="H436" s="78" t="s">
        <v>31</v>
      </c>
    </row>
    <row r="437" spans="1:8" ht="20.100000000000001" customHeight="1">
      <c r="A437" s="73">
        <v>45608</v>
      </c>
      <c r="B437" s="74">
        <v>45608.447933043819</v>
      </c>
      <c r="C437" s="74"/>
      <c r="D437" s="75" t="s">
        <v>40</v>
      </c>
      <c r="E437" s="76">
        <v>24</v>
      </c>
      <c r="F437" s="77">
        <v>15.984999999999999</v>
      </c>
      <c r="G437" s="75" t="s">
        <v>30</v>
      </c>
      <c r="H437" s="78" t="s">
        <v>34</v>
      </c>
    </row>
    <row r="438" spans="1:8" ht="20.100000000000001" customHeight="1">
      <c r="A438" s="73">
        <v>45608</v>
      </c>
      <c r="B438" s="74">
        <v>45608.447933043819</v>
      </c>
      <c r="C438" s="74"/>
      <c r="D438" s="75" t="s">
        <v>40</v>
      </c>
      <c r="E438" s="76">
        <v>125</v>
      </c>
      <c r="F438" s="77">
        <v>15.984999999999999</v>
      </c>
      <c r="G438" s="75" t="s">
        <v>30</v>
      </c>
      <c r="H438" s="78" t="s">
        <v>33</v>
      </c>
    </row>
    <row r="439" spans="1:8" ht="20.100000000000001" customHeight="1">
      <c r="A439" s="73">
        <v>45608</v>
      </c>
      <c r="B439" s="74">
        <v>45608.447933043819</v>
      </c>
      <c r="C439" s="74"/>
      <c r="D439" s="75" t="s">
        <v>40</v>
      </c>
      <c r="E439" s="76">
        <v>47</v>
      </c>
      <c r="F439" s="77">
        <v>15.984999999999999</v>
      </c>
      <c r="G439" s="75" t="s">
        <v>30</v>
      </c>
      <c r="H439" s="78" t="s">
        <v>33</v>
      </c>
    </row>
    <row r="440" spans="1:8" ht="20.100000000000001" customHeight="1">
      <c r="A440" s="73">
        <v>45608</v>
      </c>
      <c r="B440" s="74">
        <v>45608.447933043819</v>
      </c>
      <c r="C440" s="74"/>
      <c r="D440" s="75" t="s">
        <v>40</v>
      </c>
      <c r="E440" s="76">
        <v>127</v>
      </c>
      <c r="F440" s="77">
        <v>15.984999999999999</v>
      </c>
      <c r="G440" s="75" t="s">
        <v>30</v>
      </c>
      <c r="H440" s="78" t="s">
        <v>34</v>
      </c>
    </row>
    <row r="441" spans="1:8" ht="20.100000000000001" customHeight="1">
      <c r="A441" s="73">
        <v>45608</v>
      </c>
      <c r="B441" s="74">
        <v>45608.447933043819</v>
      </c>
      <c r="C441" s="74"/>
      <c r="D441" s="75" t="s">
        <v>40</v>
      </c>
      <c r="E441" s="76">
        <v>25</v>
      </c>
      <c r="F441" s="77">
        <v>15.984999999999999</v>
      </c>
      <c r="G441" s="75" t="s">
        <v>30</v>
      </c>
      <c r="H441" s="78" t="s">
        <v>34</v>
      </c>
    </row>
    <row r="442" spans="1:8" ht="20.100000000000001" customHeight="1">
      <c r="A442" s="73">
        <v>45608</v>
      </c>
      <c r="B442" s="74">
        <v>45608.447933043819</v>
      </c>
      <c r="C442" s="74"/>
      <c r="D442" s="75" t="s">
        <v>40</v>
      </c>
      <c r="E442" s="76">
        <v>51</v>
      </c>
      <c r="F442" s="77">
        <v>15.984999999999999</v>
      </c>
      <c r="G442" s="75" t="s">
        <v>30</v>
      </c>
      <c r="H442" s="78" t="s">
        <v>33</v>
      </c>
    </row>
    <row r="443" spans="1:8" ht="20.100000000000001" customHeight="1">
      <c r="A443" s="73">
        <v>45608</v>
      </c>
      <c r="B443" s="74">
        <v>45608.447933124844</v>
      </c>
      <c r="C443" s="74"/>
      <c r="D443" s="75" t="s">
        <v>40</v>
      </c>
      <c r="E443" s="76">
        <v>46</v>
      </c>
      <c r="F443" s="77">
        <v>15.984999999999999</v>
      </c>
      <c r="G443" s="75" t="s">
        <v>30</v>
      </c>
      <c r="H443" s="78" t="s">
        <v>33</v>
      </c>
    </row>
    <row r="444" spans="1:8" ht="20.100000000000001" customHeight="1">
      <c r="A444" s="73">
        <v>45608</v>
      </c>
      <c r="B444" s="74">
        <v>45608.447933183052</v>
      </c>
      <c r="C444" s="74"/>
      <c r="D444" s="75" t="s">
        <v>40</v>
      </c>
      <c r="E444" s="76">
        <v>1138</v>
      </c>
      <c r="F444" s="77">
        <v>15.984999999999999</v>
      </c>
      <c r="G444" s="75" t="s">
        <v>30</v>
      </c>
      <c r="H444" s="78" t="s">
        <v>34</v>
      </c>
    </row>
    <row r="445" spans="1:8" ht="20.100000000000001" customHeight="1">
      <c r="A445" s="73">
        <v>45608</v>
      </c>
      <c r="B445" s="74">
        <v>45608.448207349516</v>
      </c>
      <c r="C445" s="74"/>
      <c r="D445" s="75" t="s">
        <v>40</v>
      </c>
      <c r="E445" s="76">
        <v>108</v>
      </c>
      <c r="F445" s="77">
        <v>15.975</v>
      </c>
      <c r="G445" s="75" t="s">
        <v>30</v>
      </c>
      <c r="H445" s="78" t="s">
        <v>31</v>
      </c>
    </row>
    <row r="446" spans="1:8" ht="20.100000000000001" customHeight="1">
      <c r="A446" s="73">
        <v>45608</v>
      </c>
      <c r="B446" s="74">
        <v>45608.448207349516</v>
      </c>
      <c r="C446" s="74"/>
      <c r="D446" s="75" t="s">
        <v>40</v>
      </c>
      <c r="E446" s="76">
        <v>210</v>
      </c>
      <c r="F446" s="77">
        <v>15.975</v>
      </c>
      <c r="G446" s="75" t="s">
        <v>30</v>
      </c>
      <c r="H446" s="78" t="s">
        <v>31</v>
      </c>
    </row>
    <row r="447" spans="1:8" ht="20.100000000000001" customHeight="1">
      <c r="A447" s="73">
        <v>45608</v>
      </c>
      <c r="B447" s="74">
        <v>45608.448707349598</v>
      </c>
      <c r="C447" s="74"/>
      <c r="D447" s="75" t="s">
        <v>40</v>
      </c>
      <c r="E447" s="76">
        <v>416</v>
      </c>
      <c r="F447" s="77">
        <v>15.975</v>
      </c>
      <c r="G447" s="75" t="s">
        <v>30</v>
      </c>
      <c r="H447" s="78" t="s">
        <v>32</v>
      </c>
    </row>
    <row r="448" spans="1:8" ht="20.100000000000001" customHeight="1">
      <c r="A448" s="73">
        <v>45608</v>
      </c>
      <c r="B448" s="74">
        <v>45608.448812384158</v>
      </c>
      <c r="C448" s="74"/>
      <c r="D448" s="75" t="s">
        <v>40</v>
      </c>
      <c r="E448" s="76">
        <v>250</v>
      </c>
      <c r="F448" s="77">
        <v>15.975</v>
      </c>
      <c r="G448" s="75" t="s">
        <v>30</v>
      </c>
      <c r="H448" s="78" t="s">
        <v>34</v>
      </c>
    </row>
    <row r="449" spans="1:8" ht="20.100000000000001" customHeight="1">
      <c r="A449" s="73">
        <v>45608</v>
      </c>
      <c r="B449" s="74">
        <v>45608.449398981407</v>
      </c>
      <c r="C449" s="74"/>
      <c r="D449" s="75" t="s">
        <v>40</v>
      </c>
      <c r="E449" s="76">
        <v>267</v>
      </c>
      <c r="F449" s="77">
        <v>15.965</v>
      </c>
      <c r="G449" s="75" t="s">
        <v>30</v>
      </c>
      <c r="H449" s="78" t="s">
        <v>31</v>
      </c>
    </row>
    <row r="450" spans="1:8" ht="20.100000000000001" customHeight="1">
      <c r="A450" s="73">
        <v>45608</v>
      </c>
      <c r="B450" s="74">
        <v>45608.449398981407</v>
      </c>
      <c r="C450" s="74"/>
      <c r="D450" s="75" t="s">
        <v>40</v>
      </c>
      <c r="E450" s="76">
        <v>202</v>
      </c>
      <c r="F450" s="77">
        <v>15.965</v>
      </c>
      <c r="G450" s="75" t="s">
        <v>30</v>
      </c>
      <c r="H450" s="78" t="s">
        <v>31</v>
      </c>
    </row>
    <row r="451" spans="1:8" ht="20.100000000000001" customHeight="1">
      <c r="A451" s="73">
        <v>45608</v>
      </c>
      <c r="B451" s="74">
        <v>45608.449398981407</v>
      </c>
      <c r="C451" s="74"/>
      <c r="D451" s="75" t="s">
        <v>40</v>
      </c>
      <c r="E451" s="76">
        <v>228</v>
      </c>
      <c r="F451" s="77">
        <v>15.965</v>
      </c>
      <c r="G451" s="75" t="s">
        <v>30</v>
      </c>
      <c r="H451" s="78" t="s">
        <v>31</v>
      </c>
    </row>
    <row r="452" spans="1:8" ht="20.100000000000001" customHeight="1">
      <c r="A452" s="73">
        <v>45608</v>
      </c>
      <c r="B452" s="74">
        <v>45608.449816389009</v>
      </c>
      <c r="C452" s="74"/>
      <c r="D452" s="75" t="s">
        <v>40</v>
      </c>
      <c r="E452" s="76">
        <v>518</v>
      </c>
      <c r="F452" s="77">
        <v>15.96</v>
      </c>
      <c r="G452" s="75" t="s">
        <v>30</v>
      </c>
      <c r="H452" s="78" t="s">
        <v>31</v>
      </c>
    </row>
    <row r="453" spans="1:8" ht="20.100000000000001" customHeight="1">
      <c r="A453" s="73">
        <v>45608</v>
      </c>
      <c r="B453" s="74">
        <v>45608.449840995483</v>
      </c>
      <c r="C453" s="74"/>
      <c r="D453" s="75" t="s">
        <v>40</v>
      </c>
      <c r="E453" s="76">
        <v>384</v>
      </c>
      <c r="F453" s="77">
        <v>15.955</v>
      </c>
      <c r="G453" s="75" t="s">
        <v>30</v>
      </c>
      <c r="H453" s="78" t="s">
        <v>31</v>
      </c>
    </row>
    <row r="454" spans="1:8" ht="20.100000000000001" customHeight="1">
      <c r="A454" s="73">
        <v>45608</v>
      </c>
      <c r="B454" s="74">
        <v>45608.450099016074</v>
      </c>
      <c r="C454" s="74"/>
      <c r="D454" s="75" t="s">
        <v>40</v>
      </c>
      <c r="E454" s="76">
        <v>679</v>
      </c>
      <c r="F454" s="77">
        <v>15.95</v>
      </c>
      <c r="G454" s="75" t="s">
        <v>30</v>
      </c>
      <c r="H454" s="78" t="s">
        <v>31</v>
      </c>
    </row>
    <row r="455" spans="1:8" ht="20.100000000000001" customHeight="1">
      <c r="A455" s="73">
        <v>45608</v>
      </c>
      <c r="B455" s="74">
        <v>45608.450487256981</v>
      </c>
      <c r="C455" s="74"/>
      <c r="D455" s="75" t="s">
        <v>40</v>
      </c>
      <c r="E455" s="76">
        <v>52</v>
      </c>
      <c r="F455" s="77">
        <v>15.945</v>
      </c>
      <c r="G455" s="75" t="s">
        <v>30</v>
      </c>
      <c r="H455" s="78" t="s">
        <v>31</v>
      </c>
    </row>
    <row r="456" spans="1:8" ht="20.100000000000001" customHeight="1">
      <c r="A456" s="73">
        <v>45608</v>
      </c>
      <c r="B456" s="74">
        <v>45608.450487256981</v>
      </c>
      <c r="C456" s="74"/>
      <c r="D456" s="75" t="s">
        <v>40</v>
      </c>
      <c r="E456" s="76">
        <v>82</v>
      </c>
      <c r="F456" s="77">
        <v>15.945</v>
      </c>
      <c r="G456" s="75" t="s">
        <v>30</v>
      </c>
      <c r="H456" s="78" t="s">
        <v>31</v>
      </c>
    </row>
    <row r="457" spans="1:8" ht="20.100000000000001" customHeight="1">
      <c r="A457" s="73">
        <v>45608</v>
      </c>
      <c r="B457" s="74">
        <v>45608.450757523067</v>
      </c>
      <c r="C457" s="74"/>
      <c r="D457" s="75" t="s">
        <v>40</v>
      </c>
      <c r="E457" s="76">
        <v>130</v>
      </c>
      <c r="F457" s="77">
        <v>15.95</v>
      </c>
      <c r="G457" s="75" t="s">
        <v>30</v>
      </c>
      <c r="H457" s="78" t="s">
        <v>33</v>
      </c>
    </row>
    <row r="458" spans="1:8" ht="20.100000000000001" customHeight="1">
      <c r="A458" s="73">
        <v>45608</v>
      </c>
      <c r="B458" s="74">
        <v>45608.450757523067</v>
      </c>
      <c r="C458" s="74"/>
      <c r="D458" s="75" t="s">
        <v>40</v>
      </c>
      <c r="E458" s="76">
        <v>348</v>
      </c>
      <c r="F458" s="77">
        <v>15.95</v>
      </c>
      <c r="G458" s="75" t="s">
        <v>30</v>
      </c>
      <c r="H458" s="78" t="s">
        <v>34</v>
      </c>
    </row>
    <row r="459" spans="1:8" ht="20.100000000000001" customHeight="1">
      <c r="A459" s="73">
        <v>45608</v>
      </c>
      <c r="B459" s="74">
        <v>45608.450757523067</v>
      </c>
      <c r="C459" s="74"/>
      <c r="D459" s="75" t="s">
        <v>40</v>
      </c>
      <c r="E459" s="76">
        <v>52</v>
      </c>
      <c r="F459" s="77">
        <v>15.95</v>
      </c>
      <c r="G459" s="75" t="s">
        <v>30</v>
      </c>
      <c r="H459" s="78" t="s">
        <v>33</v>
      </c>
    </row>
    <row r="460" spans="1:8" ht="20.100000000000001" customHeight="1">
      <c r="A460" s="73">
        <v>45608</v>
      </c>
      <c r="B460" s="74">
        <v>45608.450757523067</v>
      </c>
      <c r="C460" s="74"/>
      <c r="D460" s="75" t="s">
        <v>40</v>
      </c>
      <c r="E460" s="76">
        <v>299</v>
      </c>
      <c r="F460" s="77">
        <v>15.95</v>
      </c>
      <c r="G460" s="75" t="s">
        <v>30</v>
      </c>
      <c r="H460" s="78" t="s">
        <v>34</v>
      </c>
    </row>
    <row r="461" spans="1:8" ht="20.100000000000001" customHeight="1">
      <c r="A461" s="73">
        <v>45608</v>
      </c>
      <c r="B461" s="74">
        <v>45608.450757523067</v>
      </c>
      <c r="C461" s="74"/>
      <c r="D461" s="75" t="s">
        <v>40</v>
      </c>
      <c r="E461" s="76">
        <v>530</v>
      </c>
      <c r="F461" s="77">
        <v>15.95</v>
      </c>
      <c r="G461" s="75" t="s">
        <v>30</v>
      </c>
      <c r="H461" s="78" t="s">
        <v>33</v>
      </c>
    </row>
    <row r="462" spans="1:8" ht="20.100000000000001" customHeight="1">
      <c r="A462" s="73">
        <v>45608</v>
      </c>
      <c r="B462" s="74">
        <v>45608.45145925926</v>
      </c>
      <c r="C462" s="74"/>
      <c r="D462" s="75" t="s">
        <v>40</v>
      </c>
      <c r="E462" s="76">
        <v>604</v>
      </c>
      <c r="F462" s="77">
        <v>15.945</v>
      </c>
      <c r="G462" s="75" t="s">
        <v>30</v>
      </c>
      <c r="H462" s="78" t="s">
        <v>31</v>
      </c>
    </row>
    <row r="463" spans="1:8" ht="20.100000000000001" customHeight="1">
      <c r="A463" s="73">
        <v>45608</v>
      </c>
      <c r="B463" s="74">
        <v>45608.451890312601</v>
      </c>
      <c r="C463" s="74"/>
      <c r="D463" s="75" t="s">
        <v>40</v>
      </c>
      <c r="E463" s="76">
        <v>543</v>
      </c>
      <c r="F463" s="77">
        <v>15.945</v>
      </c>
      <c r="G463" s="75" t="s">
        <v>30</v>
      </c>
      <c r="H463" s="78" t="s">
        <v>31</v>
      </c>
    </row>
    <row r="464" spans="1:8" ht="20.100000000000001" customHeight="1">
      <c r="A464" s="73">
        <v>45608</v>
      </c>
      <c r="B464" s="74">
        <v>45608.452622361016</v>
      </c>
      <c r="C464" s="74"/>
      <c r="D464" s="75" t="s">
        <v>40</v>
      </c>
      <c r="E464" s="76">
        <v>68</v>
      </c>
      <c r="F464" s="77">
        <v>15.965</v>
      </c>
      <c r="G464" s="75" t="s">
        <v>30</v>
      </c>
      <c r="H464" s="78" t="s">
        <v>32</v>
      </c>
    </row>
    <row r="465" spans="1:8" ht="20.100000000000001" customHeight="1">
      <c r="A465" s="73">
        <v>45608</v>
      </c>
      <c r="B465" s="74">
        <v>45608.452622361016</v>
      </c>
      <c r="C465" s="74"/>
      <c r="D465" s="75" t="s">
        <v>40</v>
      </c>
      <c r="E465" s="76">
        <v>439</v>
      </c>
      <c r="F465" s="77">
        <v>15.965</v>
      </c>
      <c r="G465" s="75" t="s">
        <v>30</v>
      </c>
      <c r="H465" s="78" t="s">
        <v>34</v>
      </c>
    </row>
    <row r="466" spans="1:8" ht="20.100000000000001" customHeight="1">
      <c r="A466" s="73">
        <v>45608</v>
      </c>
      <c r="B466" s="74">
        <v>45608.452622361016</v>
      </c>
      <c r="C466" s="74"/>
      <c r="D466" s="75" t="s">
        <v>40</v>
      </c>
      <c r="E466" s="76">
        <v>33</v>
      </c>
      <c r="F466" s="77">
        <v>15.965</v>
      </c>
      <c r="G466" s="75" t="s">
        <v>30</v>
      </c>
      <c r="H466" s="78" t="s">
        <v>32</v>
      </c>
    </row>
    <row r="467" spans="1:8" ht="20.100000000000001" customHeight="1">
      <c r="A467" s="73">
        <v>45608</v>
      </c>
      <c r="B467" s="74">
        <v>45608.452622361016</v>
      </c>
      <c r="C467" s="74"/>
      <c r="D467" s="75" t="s">
        <v>40</v>
      </c>
      <c r="E467" s="76">
        <v>167</v>
      </c>
      <c r="F467" s="77">
        <v>15.965</v>
      </c>
      <c r="G467" s="75" t="s">
        <v>30</v>
      </c>
      <c r="H467" s="78" t="s">
        <v>32</v>
      </c>
    </row>
    <row r="468" spans="1:8" ht="20.100000000000001" customHeight="1">
      <c r="A468" s="73">
        <v>45608</v>
      </c>
      <c r="B468" s="74">
        <v>45608.452828263864</v>
      </c>
      <c r="C468" s="74"/>
      <c r="D468" s="75" t="s">
        <v>40</v>
      </c>
      <c r="E468" s="76">
        <v>67</v>
      </c>
      <c r="F468" s="77">
        <v>15.965</v>
      </c>
      <c r="G468" s="75" t="s">
        <v>30</v>
      </c>
      <c r="H468" s="78" t="s">
        <v>34</v>
      </c>
    </row>
    <row r="469" spans="1:8" ht="20.100000000000001" customHeight="1">
      <c r="A469" s="73">
        <v>45608</v>
      </c>
      <c r="B469" s="74">
        <v>45608.452828263864</v>
      </c>
      <c r="C469" s="74"/>
      <c r="D469" s="75" t="s">
        <v>40</v>
      </c>
      <c r="E469" s="76">
        <v>258</v>
      </c>
      <c r="F469" s="77">
        <v>15.965</v>
      </c>
      <c r="G469" s="75" t="s">
        <v>30</v>
      </c>
      <c r="H469" s="78" t="s">
        <v>32</v>
      </c>
    </row>
    <row r="470" spans="1:8" ht="20.100000000000001" customHeight="1">
      <c r="A470" s="73">
        <v>45608</v>
      </c>
      <c r="B470" s="74">
        <v>45608.452828228939</v>
      </c>
      <c r="C470" s="74"/>
      <c r="D470" s="75" t="s">
        <v>40</v>
      </c>
      <c r="E470" s="76">
        <v>684</v>
      </c>
      <c r="F470" s="77">
        <v>15.965</v>
      </c>
      <c r="G470" s="75" t="s">
        <v>30</v>
      </c>
      <c r="H470" s="78" t="s">
        <v>31</v>
      </c>
    </row>
    <row r="471" spans="1:8" ht="20.100000000000001" customHeight="1">
      <c r="A471" s="73">
        <v>45608</v>
      </c>
      <c r="B471" s="74">
        <v>45608.453240370378</v>
      </c>
      <c r="C471" s="74"/>
      <c r="D471" s="75" t="s">
        <v>40</v>
      </c>
      <c r="E471" s="76">
        <v>636</v>
      </c>
      <c r="F471" s="77">
        <v>15.965</v>
      </c>
      <c r="G471" s="75" t="s">
        <v>30</v>
      </c>
      <c r="H471" s="78" t="s">
        <v>31</v>
      </c>
    </row>
    <row r="472" spans="1:8" ht="20.100000000000001" customHeight="1">
      <c r="A472" s="73">
        <v>45608</v>
      </c>
      <c r="B472" s="74">
        <v>45608.453273194376</v>
      </c>
      <c r="C472" s="74"/>
      <c r="D472" s="75" t="s">
        <v>40</v>
      </c>
      <c r="E472" s="76">
        <v>604</v>
      </c>
      <c r="F472" s="77">
        <v>15.96</v>
      </c>
      <c r="G472" s="75" t="s">
        <v>30</v>
      </c>
      <c r="H472" s="78" t="s">
        <v>31</v>
      </c>
    </row>
    <row r="473" spans="1:8" ht="20.100000000000001" customHeight="1">
      <c r="A473" s="73">
        <v>45608</v>
      </c>
      <c r="B473" s="74">
        <v>45608.454288206063</v>
      </c>
      <c r="C473" s="74"/>
      <c r="D473" s="75" t="s">
        <v>40</v>
      </c>
      <c r="E473" s="76">
        <v>25</v>
      </c>
      <c r="F473" s="77">
        <v>15.96</v>
      </c>
      <c r="G473" s="75" t="s">
        <v>30</v>
      </c>
      <c r="H473" s="78" t="s">
        <v>32</v>
      </c>
    </row>
    <row r="474" spans="1:8" ht="20.100000000000001" customHeight="1">
      <c r="A474" s="73">
        <v>45608</v>
      </c>
      <c r="B474" s="74">
        <v>45608.454288206063</v>
      </c>
      <c r="C474" s="74"/>
      <c r="D474" s="75" t="s">
        <v>40</v>
      </c>
      <c r="E474" s="76">
        <v>289</v>
      </c>
      <c r="F474" s="77">
        <v>15.96</v>
      </c>
      <c r="G474" s="75" t="s">
        <v>30</v>
      </c>
      <c r="H474" s="78" t="s">
        <v>32</v>
      </c>
    </row>
    <row r="475" spans="1:8" ht="20.100000000000001" customHeight="1">
      <c r="A475" s="73">
        <v>45608</v>
      </c>
      <c r="B475" s="74">
        <v>45608.454288217705</v>
      </c>
      <c r="C475" s="74"/>
      <c r="D475" s="75" t="s">
        <v>40</v>
      </c>
      <c r="E475" s="76">
        <v>360</v>
      </c>
      <c r="F475" s="77">
        <v>15.96</v>
      </c>
      <c r="G475" s="75" t="s">
        <v>30</v>
      </c>
      <c r="H475" s="78" t="s">
        <v>31</v>
      </c>
    </row>
    <row r="476" spans="1:8" ht="20.100000000000001" customHeight="1">
      <c r="A476" s="73">
        <v>45608</v>
      </c>
      <c r="B476" s="74">
        <v>45608.454288368113</v>
      </c>
      <c r="C476" s="74"/>
      <c r="D476" s="75" t="s">
        <v>40</v>
      </c>
      <c r="E476" s="76">
        <v>142</v>
      </c>
      <c r="F476" s="77">
        <v>15.96</v>
      </c>
      <c r="G476" s="75" t="s">
        <v>30</v>
      </c>
      <c r="H476" s="78" t="s">
        <v>32</v>
      </c>
    </row>
    <row r="477" spans="1:8" ht="20.100000000000001" customHeight="1">
      <c r="A477" s="73">
        <v>45608</v>
      </c>
      <c r="B477" s="74">
        <v>45608.454288333189</v>
      </c>
      <c r="C477" s="74"/>
      <c r="D477" s="75" t="s">
        <v>40</v>
      </c>
      <c r="E477" s="76">
        <v>570</v>
      </c>
      <c r="F477" s="77">
        <v>15.96</v>
      </c>
      <c r="G477" s="75" t="s">
        <v>30</v>
      </c>
      <c r="H477" s="78" t="s">
        <v>31</v>
      </c>
    </row>
    <row r="478" spans="1:8" ht="20.100000000000001" customHeight="1">
      <c r="A478" s="73">
        <v>45608</v>
      </c>
      <c r="B478" s="74">
        <v>45608.454288333189</v>
      </c>
      <c r="C478" s="74"/>
      <c r="D478" s="75" t="s">
        <v>40</v>
      </c>
      <c r="E478" s="76">
        <v>269</v>
      </c>
      <c r="F478" s="77">
        <v>15.96</v>
      </c>
      <c r="G478" s="75" t="s">
        <v>30</v>
      </c>
      <c r="H478" s="78" t="s">
        <v>31</v>
      </c>
    </row>
    <row r="479" spans="1:8" ht="20.100000000000001" customHeight="1">
      <c r="A479" s="73">
        <v>45608</v>
      </c>
      <c r="B479" s="74">
        <v>45608.454288472421</v>
      </c>
      <c r="C479" s="74"/>
      <c r="D479" s="75" t="s">
        <v>40</v>
      </c>
      <c r="E479" s="76">
        <v>6</v>
      </c>
      <c r="F479" s="77">
        <v>15.96</v>
      </c>
      <c r="G479" s="75" t="s">
        <v>30</v>
      </c>
      <c r="H479" s="78" t="s">
        <v>32</v>
      </c>
    </row>
    <row r="480" spans="1:8" ht="20.100000000000001" customHeight="1">
      <c r="A480" s="73">
        <v>45608</v>
      </c>
      <c r="B480" s="74">
        <v>45608.454288472421</v>
      </c>
      <c r="C480" s="74"/>
      <c r="D480" s="75" t="s">
        <v>40</v>
      </c>
      <c r="E480" s="76">
        <v>68</v>
      </c>
      <c r="F480" s="77">
        <v>15.96</v>
      </c>
      <c r="G480" s="75" t="s">
        <v>30</v>
      </c>
      <c r="H480" s="78" t="s">
        <v>32</v>
      </c>
    </row>
    <row r="481" spans="1:8" ht="20.100000000000001" customHeight="1">
      <c r="A481" s="73">
        <v>45608</v>
      </c>
      <c r="B481" s="74">
        <v>45608.454288472421</v>
      </c>
      <c r="C481" s="74"/>
      <c r="D481" s="75" t="s">
        <v>40</v>
      </c>
      <c r="E481" s="76">
        <v>68</v>
      </c>
      <c r="F481" s="77">
        <v>15.96</v>
      </c>
      <c r="G481" s="75" t="s">
        <v>30</v>
      </c>
      <c r="H481" s="78" t="s">
        <v>32</v>
      </c>
    </row>
    <row r="482" spans="1:8" ht="20.100000000000001" customHeight="1">
      <c r="A482" s="73">
        <v>45608</v>
      </c>
      <c r="B482" s="74">
        <v>45608.454759363551</v>
      </c>
      <c r="C482" s="74"/>
      <c r="D482" s="75" t="s">
        <v>40</v>
      </c>
      <c r="E482" s="76">
        <v>204</v>
      </c>
      <c r="F482" s="77">
        <v>15.955</v>
      </c>
      <c r="G482" s="75" t="s">
        <v>30</v>
      </c>
      <c r="H482" s="78" t="s">
        <v>31</v>
      </c>
    </row>
    <row r="483" spans="1:8" ht="20.100000000000001" customHeight="1">
      <c r="A483" s="73">
        <v>45608</v>
      </c>
      <c r="B483" s="74">
        <v>45608.45560675906</v>
      </c>
      <c r="C483" s="74"/>
      <c r="D483" s="75" t="s">
        <v>40</v>
      </c>
      <c r="E483" s="76">
        <v>674</v>
      </c>
      <c r="F483" s="77">
        <v>15.965</v>
      </c>
      <c r="G483" s="75" t="s">
        <v>30</v>
      </c>
      <c r="H483" s="78" t="s">
        <v>31</v>
      </c>
    </row>
    <row r="484" spans="1:8" ht="20.100000000000001" customHeight="1">
      <c r="A484" s="73">
        <v>45608</v>
      </c>
      <c r="B484" s="74">
        <v>45608.456053495407</v>
      </c>
      <c r="C484" s="74"/>
      <c r="D484" s="75" t="s">
        <v>40</v>
      </c>
      <c r="E484" s="76">
        <v>312</v>
      </c>
      <c r="F484" s="77">
        <v>15.975</v>
      </c>
      <c r="G484" s="75" t="s">
        <v>30</v>
      </c>
      <c r="H484" s="78" t="s">
        <v>32</v>
      </c>
    </row>
    <row r="485" spans="1:8" ht="20.100000000000001" customHeight="1">
      <c r="A485" s="73">
        <v>45608</v>
      </c>
      <c r="B485" s="74">
        <v>45608.456950775348</v>
      </c>
      <c r="C485" s="74"/>
      <c r="D485" s="75" t="s">
        <v>40</v>
      </c>
      <c r="E485" s="76">
        <v>289</v>
      </c>
      <c r="F485" s="77">
        <v>15.984999999999999</v>
      </c>
      <c r="G485" s="75" t="s">
        <v>30</v>
      </c>
      <c r="H485" s="78" t="s">
        <v>32</v>
      </c>
    </row>
    <row r="486" spans="1:8" ht="20.100000000000001" customHeight="1">
      <c r="A486" s="73">
        <v>45608</v>
      </c>
      <c r="B486" s="74">
        <v>45608.456950775348</v>
      </c>
      <c r="C486" s="74"/>
      <c r="D486" s="75" t="s">
        <v>40</v>
      </c>
      <c r="E486" s="76">
        <v>1400</v>
      </c>
      <c r="F486" s="77">
        <v>15.984999999999999</v>
      </c>
      <c r="G486" s="75" t="s">
        <v>30</v>
      </c>
      <c r="H486" s="78" t="s">
        <v>32</v>
      </c>
    </row>
    <row r="487" spans="1:8" ht="20.100000000000001" customHeight="1">
      <c r="A487" s="73">
        <v>45608</v>
      </c>
      <c r="B487" s="74">
        <v>45608.456950775348</v>
      </c>
      <c r="C487" s="74"/>
      <c r="D487" s="75" t="s">
        <v>40</v>
      </c>
      <c r="E487" s="76">
        <v>1325</v>
      </c>
      <c r="F487" s="77">
        <v>15.984999999999999</v>
      </c>
      <c r="G487" s="75" t="s">
        <v>30</v>
      </c>
      <c r="H487" s="78" t="s">
        <v>32</v>
      </c>
    </row>
    <row r="488" spans="1:8" ht="20.100000000000001" customHeight="1">
      <c r="A488" s="73">
        <v>45608</v>
      </c>
      <c r="B488" s="74">
        <v>45608.456950775348</v>
      </c>
      <c r="C488" s="74"/>
      <c r="D488" s="75" t="s">
        <v>40</v>
      </c>
      <c r="E488" s="76">
        <v>75</v>
      </c>
      <c r="F488" s="77">
        <v>15.984999999999999</v>
      </c>
      <c r="G488" s="75" t="s">
        <v>30</v>
      </c>
      <c r="H488" s="78" t="s">
        <v>32</v>
      </c>
    </row>
    <row r="489" spans="1:8" ht="20.100000000000001" customHeight="1">
      <c r="A489" s="73">
        <v>45608</v>
      </c>
      <c r="B489" s="74">
        <v>45608.456950775348</v>
      </c>
      <c r="C489" s="74"/>
      <c r="D489" s="75" t="s">
        <v>40</v>
      </c>
      <c r="E489" s="76">
        <v>553</v>
      </c>
      <c r="F489" s="77">
        <v>15.984999999999999</v>
      </c>
      <c r="G489" s="75" t="s">
        <v>30</v>
      </c>
      <c r="H489" s="78" t="s">
        <v>32</v>
      </c>
    </row>
    <row r="490" spans="1:8" ht="20.100000000000001" customHeight="1">
      <c r="A490" s="73">
        <v>45608</v>
      </c>
      <c r="B490" s="74">
        <v>45608.457818634342</v>
      </c>
      <c r="C490" s="74"/>
      <c r="D490" s="75" t="s">
        <v>40</v>
      </c>
      <c r="E490" s="76">
        <v>111</v>
      </c>
      <c r="F490" s="77">
        <v>15.984999999999999</v>
      </c>
      <c r="G490" s="75" t="s">
        <v>30</v>
      </c>
      <c r="H490" s="78" t="s">
        <v>32</v>
      </c>
    </row>
    <row r="491" spans="1:8" ht="20.100000000000001" customHeight="1">
      <c r="A491" s="73">
        <v>45608</v>
      </c>
      <c r="B491" s="74">
        <v>45608.457818634342</v>
      </c>
      <c r="C491" s="74"/>
      <c r="D491" s="75" t="s">
        <v>40</v>
      </c>
      <c r="E491" s="76">
        <v>101</v>
      </c>
      <c r="F491" s="77">
        <v>15.984999999999999</v>
      </c>
      <c r="G491" s="75" t="s">
        <v>30</v>
      </c>
      <c r="H491" s="78" t="s">
        <v>34</v>
      </c>
    </row>
    <row r="492" spans="1:8" ht="20.100000000000001" customHeight="1">
      <c r="A492" s="73">
        <v>45608</v>
      </c>
      <c r="B492" s="74">
        <v>45608.457818634342</v>
      </c>
      <c r="C492" s="74"/>
      <c r="D492" s="75" t="s">
        <v>40</v>
      </c>
      <c r="E492" s="76">
        <v>127</v>
      </c>
      <c r="F492" s="77">
        <v>15.984999999999999</v>
      </c>
      <c r="G492" s="75" t="s">
        <v>30</v>
      </c>
      <c r="H492" s="78" t="s">
        <v>32</v>
      </c>
    </row>
    <row r="493" spans="1:8" ht="20.100000000000001" customHeight="1">
      <c r="A493" s="73">
        <v>45608</v>
      </c>
      <c r="B493" s="74">
        <v>45608.457818715367</v>
      </c>
      <c r="C493" s="74"/>
      <c r="D493" s="75" t="s">
        <v>40</v>
      </c>
      <c r="E493" s="76">
        <v>215</v>
      </c>
      <c r="F493" s="77">
        <v>15.984999999999999</v>
      </c>
      <c r="G493" s="75" t="s">
        <v>30</v>
      </c>
      <c r="H493" s="78" t="s">
        <v>34</v>
      </c>
    </row>
    <row r="494" spans="1:8" ht="20.100000000000001" customHeight="1">
      <c r="A494" s="73">
        <v>45608</v>
      </c>
      <c r="B494" s="74">
        <v>45608.457819166593</v>
      </c>
      <c r="C494" s="74"/>
      <c r="D494" s="75" t="s">
        <v>40</v>
      </c>
      <c r="E494" s="76">
        <v>899</v>
      </c>
      <c r="F494" s="77">
        <v>15.984999999999999</v>
      </c>
      <c r="G494" s="75" t="s">
        <v>30</v>
      </c>
      <c r="H494" s="78" t="s">
        <v>32</v>
      </c>
    </row>
    <row r="495" spans="1:8" ht="20.100000000000001" customHeight="1">
      <c r="A495" s="73">
        <v>45608</v>
      </c>
      <c r="B495" s="74">
        <v>45608.457820763811</v>
      </c>
      <c r="C495" s="74"/>
      <c r="D495" s="75" t="s">
        <v>40</v>
      </c>
      <c r="E495" s="76">
        <v>70</v>
      </c>
      <c r="F495" s="77">
        <v>15.984999999999999</v>
      </c>
      <c r="G495" s="75" t="s">
        <v>30</v>
      </c>
      <c r="H495" s="78" t="s">
        <v>34</v>
      </c>
    </row>
    <row r="496" spans="1:8" ht="20.100000000000001" customHeight="1">
      <c r="A496" s="73">
        <v>45608</v>
      </c>
      <c r="B496" s="74">
        <v>45608.457820833195</v>
      </c>
      <c r="C496" s="74"/>
      <c r="D496" s="75" t="s">
        <v>40</v>
      </c>
      <c r="E496" s="76">
        <v>4</v>
      </c>
      <c r="F496" s="77">
        <v>15.984999999999999</v>
      </c>
      <c r="G496" s="75" t="s">
        <v>30</v>
      </c>
      <c r="H496" s="78" t="s">
        <v>34</v>
      </c>
    </row>
    <row r="497" spans="1:8" ht="20.100000000000001" customHeight="1">
      <c r="A497" s="73">
        <v>45608</v>
      </c>
      <c r="B497" s="74">
        <v>45608.457878055517</v>
      </c>
      <c r="C497" s="74"/>
      <c r="D497" s="75" t="s">
        <v>40</v>
      </c>
      <c r="E497" s="76">
        <v>200</v>
      </c>
      <c r="F497" s="77">
        <v>15.984999999999999</v>
      </c>
      <c r="G497" s="75" t="s">
        <v>30</v>
      </c>
      <c r="H497" s="78" t="s">
        <v>32</v>
      </c>
    </row>
    <row r="498" spans="1:8" ht="20.100000000000001" customHeight="1">
      <c r="A498" s="73">
        <v>45608</v>
      </c>
      <c r="B498" s="74">
        <v>45608.458334583323</v>
      </c>
      <c r="C498" s="74"/>
      <c r="D498" s="75" t="s">
        <v>40</v>
      </c>
      <c r="E498" s="76">
        <v>236</v>
      </c>
      <c r="F498" s="77">
        <v>15.98</v>
      </c>
      <c r="G498" s="75" t="s">
        <v>30</v>
      </c>
      <c r="H498" s="78" t="s">
        <v>31</v>
      </c>
    </row>
    <row r="499" spans="1:8" ht="20.100000000000001" customHeight="1">
      <c r="A499" s="73">
        <v>45608</v>
      </c>
      <c r="B499" s="74">
        <v>45608.458501909859</v>
      </c>
      <c r="C499" s="74"/>
      <c r="D499" s="75" t="s">
        <v>40</v>
      </c>
      <c r="E499" s="76">
        <v>448</v>
      </c>
      <c r="F499" s="77">
        <v>15.97</v>
      </c>
      <c r="G499" s="75" t="s">
        <v>30</v>
      </c>
      <c r="H499" s="78" t="s">
        <v>31</v>
      </c>
    </row>
    <row r="500" spans="1:8" ht="20.100000000000001" customHeight="1">
      <c r="A500" s="73">
        <v>45608</v>
      </c>
      <c r="B500" s="74">
        <v>45608.458501909859</v>
      </c>
      <c r="C500" s="74"/>
      <c r="D500" s="75" t="s">
        <v>40</v>
      </c>
      <c r="E500" s="76">
        <v>85</v>
      </c>
      <c r="F500" s="77">
        <v>15.97</v>
      </c>
      <c r="G500" s="75" t="s">
        <v>30</v>
      </c>
      <c r="H500" s="78" t="s">
        <v>31</v>
      </c>
    </row>
    <row r="501" spans="1:8" ht="20.100000000000001" customHeight="1">
      <c r="A501" s="73">
        <v>45608</v>
      </c>
      <c r="B501" s="74">
        <v>45608.459583807737</v>
      </c>
      <c r="C501" s="74"/>
      <c r="D501" s="75" t="s">
        <v>40</v>
      </c>
      <c r="E501" s="76">
        <v>134</v>
      </c>
      <c r="F501" s="77">
        <v>15.975</v>
      </c>
      <c r="G501" s="75" t="s">
        <v>30</v>
      </c>
      <c r="H501" s="78" t="s">
        <v>33</v>
      </c>
    </row>
    <row r="502" spans="1:8" ht="20.100000000000001" customHeight="1">
      <c r="A502" s="73">
        <v>45608</v>
      </c>
      <c r="B502" s="74">
        <v>45608.459618726745</v>
      </c>
      <c r="C502" s="74"/>
      <c r="D502" s="75" t="s">
        <v>40</v>
      </c>
      <c r="E502" s="76">
        <v>50</v>
      </c>
      <c r="F502" s="77">
        <v>15.975</v>
      </c>
      <c r="G502" s="75" t="s">
        <v>30</v>
      </c>
      <c r="H502" s="78" t="s">
        <v>33</v>
      </c>
    </row>
    <row r="503" spans="1:8" ht="20.100000000000001" customHeight="1">
      <c r="A503" s="73">
        <v>45608</v>
      </c>
      <c r="B503" s="74">
        <v>45608.459618726745</v>
      </c>
      <c r="C503" s="74"/>
      <c r="D503" s="75" t="s">
        <v>40</v>
      </c>
      <c r="E503" s="76">
        <v>46</v>
      </c>
      <c r="F503" s="77">
        <v>15.975</v>
      </c>
      <c r="G503" s="75" t="s">
        <v>30</v>
      </c>
      <c r="H503" s="78" t="s">
        <v>33</v>
      </c>
    </row>
    <row r="504" spans="1:8" ht="20.100000000000001" customHeight="1">
      <c r="A504" s="73">
        <v>45608</v>
      </c>
      <c r="B504" s="74">
        <v>45608.459618726745</v>
      </c>
      <c r="C504" s="74"/>
      <c r="D504" s="75" t="s">
        <v>40</v>
      </c>
      <c r="E504" s="76">
        <v>136</v>
      </c>
      <c r="F504" s="77">
        <v>15.975</v>
      </c>
      <c r="G504" s="75" t="s">
        <v>30</v>
      </c>
      <c r="H504" s="78" t="s">
        <v>33</v>
      </c>
    </row>
    <row r="505" spans="1:8" ht="20.100000000000001" customHeight="1">
      <c r="A505" s="73">
        <v>45608</v>
      </c>
      <c r="B505" s="74">
        <v>45608.459618819412</v>
      </c>
      <c r="C505" s="74"/>
      <c r="D505" s="75" t="s">
        <v>40</v>
      </c>
      <c r="E505" s="76">
        <v>179</v>
      </c>
      <c r="F505" s="77">
        <v>15.975</v>
      </c>
      <c r="G505" s="75" t="s">
        <v>30</v>
      </c>
      <c r="H505" s="78" t="s">
        <v>34</v>
      </c>
    </row>
    <row r="506" spans="1:8" ht="20.100000000000001" customHeight="1">
      <c r="A506" s="73">
        <v>45608</v>
      </c>
      <c r="B506" s="74">
        <v>45608.459618819412</v>
      </c>
      <c r="C506" s="74"/>
      <c r="D506" s="75" t="s">
        <v>40</v>
      </c>
      <c r="E506" s="76">
        <v>1308</v>
      </c>
      <c r="F506" s="77">
        <v>15.975</v>
      </c>
      <c r="G506" s="75" t="s">
        <v>30</v>
      </c>
      <c r="H506" s="78" t="s">
        <v>34</v>
      </c>
    </row>
    <row r="507" spans="1:8" ht="20.100000000000001" customHeight="1">
      <c r="A507" s="73">
        <v>45608</v>
      </c>
      <c r="B507" s="74">
        <v>45608.459618819412</v>
      </c>
      <c r="C507" s="74"/>
      <c r="D507" s="75" t="s">
        <v>40</v>
      </c>
      <c r="E507" s="76">
        <v>127</v>
      </c>
      <c r="F507" s="77">
        <v>15.975</v>
      </c>
      <c r="G507" s="75" t="s">
        <v>30</v>
      </c>
      <c r="H507" s="78" t="s">
        <v>32</v>
      </c>
    </row>
    <row r="508" spans="1:8" ht="20.100000000000001" customHeight="1">
      <c r="A508" s="73">
        <v>45608</v>
      </c>
      <c r="B508" s="74">
        <v>45608.460879733786</v>
      </c>
      <c r="C508" s="74"/>
      <c r="D508" s="75" t="s">
        <v>40</v>
      </c>
      <c r="E508" s="76">
        <v>469</v>
      </c>
      <c r="F508" s="77">
        <v>15.975</v>
      </c>
      <c r="G508" s="75" t="s">
        <v>30</v>
      </c>
      <c r="H508" s="78" t="s">
        <v>31</v>
      </c>
    </row>
    <row r="509" spans="1:8" ht="20.100000000000001" customHeight="1">
      <c r="A509" s="73">
        <v>45608</v>
      </c>
      <c r="B509" s="74">
        <v>45608.460976689588</v>
      </c>
      <c r="C509" s="74"/>
      <c r="D509" s="75" t="s">
        <v>40</v>
      </c>
      <c r="E509" s="76">
        <v>21</v>
      </c>
      <c r="F509" s="77">
        <v>15.975</v>
      </c>
      <c r="G509" s="75" t="s">
        <v>30</v>
      </c>
      <c r="H509" s="78" t="s">
        <v>31</v>
      </c>
    </row>
    <row r="510" spans="1:8" ht="20.100000000000001" customHeight="1">
      <c r="A510" s="73">
        <v>45608</v>
      </c>
      <c r="B510" s="74">
        <v>45608.461123240646</v>
      </c>
      <c r="C510" s="74"/>
      <c r="D510" s="75" t="s">
        <v>40</v>
      </c>
      <c r="E510" s="76">
        <v>507</v>
      </c>
      <c r="F510" s="77">
        <v>15.975</v>
      </c>
      <c r="G510" s="75" t="s">
        <v>30</v>
      </c>
      <c r="H510" s="78" t="s">
        <v>32</v>
      </c>
    </row>
    <row r="511" spans="1:8" ht="20.100000000000001" customHeight="1">
      <c r="A511" s="73">
        <v>45608</v>
      </c>
      <c r="B511" s="74">
        <v>45608.461123263929</v>
      </c>
      <c r="C511" s="74"/>
      <c r="D511" s="75" t="s">
        <v>40</v>
      </c>
      <c r="E511" s="76">
        <v>78</v>
      </c>
      <c r="F511" s="77">
        <v>15.975</v>
      </c>
      <c r="G511" s="75" t="s">
        <v>30</v>
      </c>
      <c r="H511" s="78" t="s">
        <v>31</v>
      </c>
    </row>
    <row r="512" spans="1:8" ht="20.100000000000001" customHeight="1">
      <c r="A512" s="73">
        <v>45608</v>
      </c>
      <c r="B512" s="74">
        <v>45608.461123263929</v>
      </c>
      <c r="C512" s="74"/>
      <c r="D512" s="75" t="s">
        <v>40</v>
      </c>
      <c r="E512" s="76">
        <v>1293</v>
      </c>
      <c r="F512" s="77">
        <v>15.975</v>
      </c>
      <c r="G512" s="75" t="s">
        <v>30</v>
      </c>
      <c r="H512" s="78" t="s">
        <v>31</v>
      </c>
    </row>
    <row r="513" spans="1:8" ht="20.100000000000001" customHeight="1">
      <c r="A513" s="73">
        <v>45608</v>
      </c>
      <c r="B513" s="74">
        <v>45608.462004085537</v>
      </c>
      <c r="C513" s="74"/>
      <c r="D513" s="75" t="s">
        <v>40</v>
      </c>
      <c r="E513" s="76">
        <v>426</v>
      </c>
      <c r="F513" s="77">
        <v>15.97</v>
      </c>
      <c r="G513" s="75" t="s">
        <v>30</v>
      </c>
      <c r="H513" s="78" t="s">
        <v>31</v>
      </c>
    </row>
    <row r="514" spans="1:8" ht="20.100000000000001" customHeight="1">
      <c r="A514" s="73">
        <v>45608</v>
      </c>
      <c r="B514" s="74">
        <v>45608.462057638913</v>
      </c>
      <c r="C514" s="74"/>
      <c r="D514" s="75" t="s">
        <v>40</v>
      </c>
      <c r="E514" s="76">
        <v>50</v>
      </c>
      <c r="F514" s="77">
        <v>15.97</v>
      </c>
      <c r="G514" s="75" t="s">
        <v>30</v>
      </c>
      <c r="H514" s="78" t="s">
        <v>31</v>
      </c>
    </row>
    <row r="515" spans="1:8" ht="20.100000000000001" customHeight="1">
      <c r="A515" s="73">
        <v>45608</v>
      </c>
      <c r="B515" s="74">
        <v>45608.462062187493</v>
      </c>
      <c r="C515" s="74"/>
      <c r="D515" s="75" t="s">
        <v>40</v>
      </c>
      <c r="E515" s="76">
        <v>469</v>
      </c>
      <c r="F515" s="77">
        <v>15.965</v>
      </c>
      <c r="G515" s="75" t="s">
        <v>30</v>
      </c>
      <c r="H515" s="78" t="s">
        <v>31</v>
      </c>
    </row>
    <row r="516" spans="1:8" ht="20.100000000000001" customHeight="1">
      <c r="A516" s="73">
        <v>45608</v>
      </c>
      <c r="B516" s="74">
        <v>45608.462492245249</v>
      </c>
      <c r="C516" s="74"/>
      <c r="D516" s="75" t="s">
        <v>40</v>
      </c>
      <c r="E516" s="76">
        <v>14</v>
      </c>
      <c r="F516" s="77">
        <v>15.965</v>
      </c>
      <c r="G516" s="75" t="s">
        <v>30</v>
      </c>
      <c r="H516" s="78" t="s">
        <v>31</v>
      </c>
    </row>
    <row r="517" spans="1:8" ht="20.100000000000001" customHeight="1">
      <c r="A517" s="73">
        <v>45608</v>
      </c>
      <c r="B517" s="74">
        <v>45608.462761527859</v>
      </c>
      <c r="C517" s="74"/>
      <c r="D517" s="75" t="s">
        <v>40</v>
      </c>
      <c r="E517" s="76">
        <v>134</v>
      </c>
      <c r="F517" s="77">
        <v>15.97</v>
      </c>
      <c r="G517" s="75" t="s">
        <v>30</v>
      </c>
      <c r="H517" s="78" t="s">
        <v>33</v>
      </c>
    </row>
    <row r="518" spans="1:8" ht="20.100000000000001" customHeight="1">
      <c r="A518" s="73">
        <v>45608</v>
      </c>
      <c r="B518" s="74">
        <v>45608.462761527859</v>
      </c>
      <c r="C518" s="74"/>
      <c r="D518" s="75" t="s">
        <v>40</v>
      </c>
      <c r="E518" s="76">
        <v>122</v>
      </c>
      <c r="F518" s="77">
        <v>15.97</v>
      </c>
      <c r="G518" s="75" t="s">
        <v>30</v>
      </c>
      <c r="H518" s="78" t="s">
        <v>32</v>
      </c>
    </row>
    <row r="519" spans="1:8" ht="20.100000000000001" customHeight="1">
      <c r="A519" s="73">
        <v>45608</v>
      </c>
      <c r="B519" s="74">
        <v>45608.462761527859</v>
      </c>
      <c r="C519" s="74"/>
      <c r="D519" s="75" t="s">
        <v>40</v>
      </c>
      <c r="E519" s="76">
        <v>110</v>
      </c>
      <c r="F519" s="77">
        <v>15.97</v>
      </c>
      <c r="G519" s="75" t="s">
        <v>30</v>
      </c>
      <c r="H519" s="78" t="s">
        <v>32</v>
      </c>
    </row>
    <row r="520" spans="1:8" ht="20.100000000000001" customHeight="1">
      <c r="A520" s="73">
        <v>45608</v>
      </c>
      <c r="B520" s="74">
        <v>45608.462761527859</v>
      </c>
      <c r="C520" s="74"/>
      <c r="D520" s="75" t="s">
        <v>40</v>
      </c>
      <c r="E520" s="76">
        <v>168</v>
      </c>
      <c r="F520" s="77">
        <v>15.97</v>
      </c>
      <c r="G520" s="75" t="s">
        <v>30</v>
      </c>
      <c r="H520" s="78" t="s">
        <v>32</v>
      </c>
    </row>
    <row r="521" spans="1:8" ht="20.100000000000001" customHeight="1">
      <c r="A521" s="73">
        <v>45608</v>
      </c>
      <c r="B521" s="74">
        <v>45608.462761527859</v>
      </c>
      <c r="C521" s="74"/>
      <c r="D521" s="75" t="s">
        <v>40</v>
      </c>
      <c r="E521" s="76">
        <v>136</v>
      </c>
      <c r="F521" s="77">
        <v>15.97</v>
      </c>
      <c r="G521" s="75" t="s">
        <v>30</v>
      </c>
      <c r="H521" s="78" t="s">
        <v>32</v>
      </c>
    </row>
    <row r="522" spans="1:8" ht="20.100000000000001" customHeight="1">
      <c r="A522" s="73">
        <v>45608</v>
      </c>
      <c r="B522" s="74">
        <v>45608.462761573959</v>
      </c>
      <c r="C522" s="74"/>
      <c r="D522" s="75" t="s">
        <v>40</v>
      </c>
      <c r="E522" s="76">
        <v>251</v>
      </c>
      <c r="F522" s="77">
        <v>15.97</v>
      </c>
      <c r="G522" s="75" t="s">
        <v>30</v>
      </c>
      <c r="H522" s="78" t="s">
        <v>34</v>
      </c>
    </row>
    <row r="523" spans="1:8" ht="20.100000000000001" customHeight="1">
      <c r="A523" s="73">
        <v>45608</v>
      </c>
      <c r="B523" s="74">
        <v>45608.462761620525</v>
      </c>
      <c r="C523" s="74"/>
      <c r="D523" s="75" t="s">
        <v>40</v>
      </c>
      <c r="E523" s="76">
        <v>108</v>
      </c>
      <c r="F523" s="77">
        <v>15.97</v>
      </c>
      <c r="G523" s="75" t="s">
        <v>30</v>
      </c>
      <c r="H523" s="78" t="s">
        <v>34</v>
      </c>
    </row>
    <row r="524" spans="1:8" ht="20.100000000000001" customHeight="1">
      <c r="A524" s="73">
        <v>45608</v>
      </c>
      <c r="B524" s="74">
        <v>45608.46276170155</v>
      </c>
      <c r="C524" s="74"/>
      <c r="D524" s="75" t="s">
        <v>40</v>
      </c>
      <c r="E524" s="76">
        <v>727</v>
      </c>
      <c r="F524" s="77">
        <v>15.97</v>
      </c>
      <c r="G524" s="75" t="s">
        <v>30</v>
      </c>
      <c r="H524" s="78" t="s">
        <v>32</v>
      </c>
    </row>
    <row r="525" spans="1:8" ht="20.100000000000001" customHeight="1">
      <c r="A525" s="73">
        <v>45608</v>
      </c>
      <c r="B525" s="74">
        <v>45608.463197118137</v>
      </c>
      <c r="C525" s="74"/>
      <c r="D525" s="75" t="s">
        <v>40</v>
      </c>
      <c r="E525" s="76">
        <v>163</v>
      </c>
      <c r="F525" s="77">
        <v>15.96</v>
      </c>
      <c r="G525" s="75" t="s">
        <v>30</v>
      </c>
      <c r="H525" s="78" t="s">
        <v>31</v>
      </c>
    </row>
    <row r="526" spans="1:8" ht="20.100000000000001" customHeight="1">
      <c r="A526" s="73">
        <v>45608</v>
      </c>
      <c r="B526" s="74">
        <v>45608.463684201241</v>
      </c>
      <c r="C526" s="74"/>
      <c r="D526" s="75" t="s">
        <v>40</v>
      </c>
      <c r="E526" s="76">
        <v>540</v>
      </c>
      <c r="F526" s="77">
        <v>15.955</v>
      </c>
      <c r="G526" s="75" t="s">
        <v>30</v>
      </c>
      <c r="H526" s="78" t="s">
        <v>31</v>
      </c>
    </row>
    <row r="527" spans="1:8" ht="20.100000000000001" customHeight="1">
      <c r="A527" s="73">
        <v>45608</v>
      </c>
      <c r="B527" s="74">
        <v>45608.463684201241</v>
      </c>
      <c r="C527" s="74"/>
      <c r="D527" s="75" t="s">
        <v>40</v>
      </c>
      <c r="E527" s="76">
        <v>542</v>
      </c>
      <c r="F527" s="77">
        <v>15.955</v>
      </c>
      <c r="G527" s="75" t="s">
        <v>30</v>
      </c>
      <c r="H527" s="78" t="s">
        <v>31</v>
      </c>
    </row>
    <row r="528" spans="1:8" ht="20.100000000000001" customHeight="1">
      <c r="A528" s="73">
        <v>45608</v>
      </c>
      <c r="B528" s="74">
        <v>45608.4636848378</v>
      </c>
      <c r="C528" s="74"/>
      <c r="D528" s="75" t="s">
        <v>40</v>
      </c>
      <c r="E528" s="76">
        <v>491</v>
      </c>
      <c r="F528" s="77">
        <v>15.955</v>
      </c>
      <c r="G528" s="75" t="s">
        <v>30</v>
      </c>
      <c r="H528" s="78" t="s">
        <v>31</v>
      </c>
    </row>
    <row r="529" spans="1:8" ht="20.100000000000001" customHeight="1">
      <c r="A529" s="73">
        <v>45608</v>
      </c>
      <c r="B529" s="74">
        <v>45608.463692766149</v>
      </c>
      <c r="C529" s="74"/>
      <c r="D529" s="75" t="s">
        <v>40</v>
      </c>
      <c r="E529" s="76">
        <v>547</v>
      </c>
      <c r="F529" s="77">
        <v>15.95</v>
      </c>
      <c r="G529" s="75" t="s">
        <v>30</v>
      </c>
      <c r="H529" s="78" t="s">
        <v>31</v>
      </c>
    </row>
    <row r="530" spans="1:8" ht="20.100000000000001" customHeight="1">
      <c r="A530" s="73">
        <v>45608</v>
      </c>
      <c r="B530" s="74">
        <v>45608.465079444461</v>
      </c>
      <c r="C530" s="74"/>
      <c r="D530" s="75" t="s">
        <v>40</v>
      </c>
      <c r="E530" s="76">
        <v>539</v>
      </c>
      <c r="F530" s="77">
        <v>15.96</v>
      </c>
      <c r="G530" s="75" t="s">
        <v>30</v>
      </c>
      <c r="H530" s="78" t="s">
        <v>32</v>
      </c>
    </row>
    <row r="531" spans="1:8" ht="20.100000000000001" customHeight="1">
      <c r="A531" s="73">
        <v>45608</v>
      </c>
      <c r="B531" s="74">
        <v>45608.465079421178</v>
      </c>
      <c r="C531" s="74"/>
      <c r="D531" s="75" t="s">
        <v>40</v>
      </c>
      <c r="E531" s="76">
        <v>1382</v>
      </c>
      <c r="F531" s="77">
        <v>15.96</v>
      </c>
      <c r="G531" s="75" t="s">
        <v>30</v>
      </c>
      <c r="H531" s="78" t="s">
        <v>31</v>
      </c>
    </row>
    <row r="532" spans="1:8" ht="20.100000000000001" customHeight="1">
      <c r="A532" s="73">
        <v>45608</v>
      </c>
      <c r="B532" s="74">
        <v>45608.465763067361</v>
      </c>
      <c r="C532" s="74"/>
      <c r="D532" s="75" t="s">
        <v>40</v>
      </c>
      <c r="E532" s="76">
        <v>137</v>
      </c>
      <c r="F532" s="77">
        <v>15.97</v>
      </c>
      <c r="G532" s="75" t="s">
        <v>30</v>
      </c>
      <c r="H532" s="78" t="s">
        <v>31</v>
      </c>
    </row>
    <row r="533" spans="1:8" ht="20.100000000000001" customHeight="1">
      <c r="A533" s="73">
        <v>45608</v>
      </c>
      <c r="B533" s="74">
        <v>45608.4662175579</v>
      </c>
      <c r="C533" s="74"/>
      <c r="D533" s="75" t="s">
        <v>40</v>
      </c>
      <c r="E533" s="76">
        <v>359</v>
      </c>
      <c r="F533" s="77">
        <v>15.97</v>
      </c>
      <c r="G533" s="75" t="s">
        <v>30</v>
      </c>
      <c r="H533" s="78" t="s">
        <v>31</v>
      </c>
    </row>
    <row r="534" spans="1:8" ht="20.100000000000001" customHeight="1">
      <c r="A534" s="73">
        <v>45608</v>
      </c>
      <c r="B534" s="74">
        <v>45608.466233749874</v>
      </c>
      <c r="C534" s="74"/>
      <c r="D534" s="75" t="s">
        <v>40</v>
      </c>
      <c r="E534" s="76">
        <v>175</v>
      </c>
      <c r="F534" s="77">
        <v>15.965</v>
      </c>
      <c r="G534" s="75" t="s">
        <v>30</v>
      </c>
      <c r="H534" s="78" t="s">
        <v>31</v>
      </c>
    </row>
    <row r="535" spans="1:8" ht="20.100000000000001" customHeight="1">
      <c r="A535" s="73">
        <v>45608</v>
      </c>
      <c r="B535" s="74">
        <v>45608.466233749874</v>
      </c>
      <c r="C535" s="74"/>
      <c r="D535" s="75" t="s">
        <v>40</v>
      </c>
      <c r="E535" s="76">
        <v>328</v>
      </c>
      <c r="F535" s="77">
        <v>15.965</v>
      </c>
      <c r="G535" s="75" t="s">
        <v>30</v>
      </c>
      <c r="H535" s="78" t="s">
        <v>31</v>
      </c>
    </row>
    <row r="536" spans="1:8" ht="20.100000000000001" customHeight="1">
      <c r="A536" s="73">
        <v>45608</v>
      </c>
      <c r="B536" s="74">
        <v>45608.467350949068</v>
      </c>
      <c r="C536" s="74"/>
      <c r="D536" s="75" t="s">
        <v>40</v>
      </c>
      <c r="E536" s="76">
        <v>1655</v>
      </c>
      <c r="F536" s="77">
        <v>15.975</v>
      </c>
      <c r="G536" s="75" t="s">
        <v>30</v>
      </c>
      <c r="H536" s="78" t="s">
        <v>31</v>
      </c>
    </row>
    <row r="537" spans="1:8" ht="20.100000000000001" customHeight="1">
      <c r="A537" s="73">
        <v>45608</v>
      </c>
      <c r="B537" s="74">
        <v>45608.468039652798</v>
      </c>
      <c r="C537" s="74"/>
      <c r="D537" s="75" t="s">
        <v>40</v>
      </c>
      <c r="E537" s="76">
        <v>323</v>
      </c>
      <c r="F537" s="77">
        <v>15.975</v>
      </c>
      <c r="G537" s="75" t="s">
        <v>30</v>
      </c>
      <c r="H537" s="78" t="s">
        <v>31</v>
      </c>
    </row>
    <row r="538" spans="1:8" ht="20.100000000000001" customHeight="1">
      <c r="A538" s="73">
        <v>45608</v>
      </c>
      <c r="B538" s="74">
        <v>45608.468039698899</v>
      </c>
      <c r="C538" s="74"/>
      <c r="D538" s="75" t="s">
        <v>40</v>
      </c>
      <c r="E538" s="76">
        <v>119</v>
      </c>
      <c r="F538" s="77">
        <v>15.975</v>
      </c>
      <c r="G538" s="75" t="s">
        <v>30</v>
      </c>
      <c r="H538" s="78" t="s">
        <v>31</v>
      </c>
    </row>
    <row r="539" spans="1:8" ht="20.100000000000001" customHeight="1">
      <c r="A539" s="73">
        <v>45608</v>
      </c>
      <c r="B539" s="74">
        <v>45608.468112094793</v>
      </c>
      <c r="C539" s="74"/>
      <c r="D539" s="75" t="s">
        <v>40</v>
      </c>
      <c r="E539" s="76">
        <v>42</v>
      </c>
      <c r="F539" s="77">
        <v>15.975</v>
      </c>
      <c r="G539" s="75" t="s">
        <v>30</v>
      </c>
      <c r="H539" s="78" t="s">
        <v>31</v>
      </c>
    </row>
    <row r="540" spans="1:8" ht="20.100000000000001" customHeight="1">
      <c r="A540" s="73">
        <v>45608</v>
      </c>
      <c r="B540" s="74">
        <v>45608.468753946945</v>
      </c>
      <c r="C540" s="74"/>
      <c r="D540" s="75" t="s">
        <v>40</v>
      </c>
      <c r="E540" s="76">
        <v>630</v>
      </c>
      <c r="F540" s="77">
        <v>15.97</v>
      </c>
      <c r="G540" s="75" t="s">
        <v>30</v>
      </c>
      <c r="H540" s="78" t="s">
        <v>31</v>
      </c>
    </row>
    <row r="541" spans="1:8" ht="20.100000000000001" customHeight="1">
      <c r="A541" s="73">
        <v>45608</v>
      </c>
      <c r="B541" s="74">
        <v>45608.468753946945</v>
      </c>
      <c r="C541" s="74"/>
      <c r="D541" s="75" t="s">
        <v>40</v>
      </c>
      <c r="E541" s="76">
        <v>502</v>
      </c>
      <c r="F541" s="77">
        <v>15.97</v>
      </c>
      <c r="G541" s="75" t="s">
        <v>30</v>
      </c>
      <c r="H541" s="78" t="s">
        <v>31</v>
      </c>
    </row>
    <row r="542" spans="1:8" ht="20.100000000000001" customHeight="1">
      <c r="A542" s="73">
        <v>45608</v>
      </c>
      <c r="B542" s="74">
        <v>45608.46885535866</v>
      </c>
      <c r="C542" s="74"/>
      <c r="D542" s="75" t="s">
        <v>40</v>
      </c>
      <c r="E542" s="76">
        <v>176</v>
      </c>
      <c r="F542" s="77">
        <v>15.965</v>
      </c>
      <c r="G542" s="75" t="s">
        <v>30</v>
      </c>
      <c r="H542" s="78" t="s">
        <v>31</v>
      </c>
    </row>
    <row r="543" spans="1:8" ht="20.100000000000001" customHeight="1">
      <c r="A543" s="73">
        <v>45608</v>
      </c>
      <c r="B543" s="74">
        <v>45608.468987592496</v>
      </c>
      <c r="C543" s="74"/>
      <c r="D543" s="75" t="s">
        <v>40</v>
      </c>
      <c r="E543" s="76">
        <v>452</v>
      </c>
      <c r="F543" s="77">
        <v>15.965</v>
      </c>
      <c r="G543" s="75" t="s">
        <v>30</v>
      </c>
      <c r="H543" s="78" t="s">
        <v>31</v>
      </c>
    </row>
    <row r="544" spans="1:8" ht="20.100000000000001" customHeight="1">
      <c r="A544" s="73">
        <v>45608</v>
      </c>
      <c r="B544" s="74">
        <v>45608.468987592496</v>
      </c>
      <c r="C544" s="74"/>
      <c r="D544" s="75" t="s">
        <v>40</v>
      </c>
      <c r="E544" s="76">
        <v>494</v>
      </c>
      <c r="F544" s="77">
        <v>15.965</v>
      </c>
      <c r="G544" s="75" t="s">
        <v>30</v>
      </c>
      <c r="H544" s="78" t="s">
        <v>31</v>
      </c>
    </row>
    <row r="545" spans="1:8" ht="20.100000000000001" customHeight="1">
      <c r="A545" s="73">
        <v>45608</v>
      </c>
      <c r="B545" s="74">
        <v>45608.469734652899</v>
      </c>
      <c r="C545" s="74"/>
      <c r="D545" s="75" t="s">
        <v>40</v>
      </c>
      <c r="E545" s="76">
        <v>137</v>
      </c>
      <c r="F545" s="77">
        <v>15.965</v>
      </c>
      <c r="G545" s="75" t="s">
        <v>30</v>
      </c>
      <c r="H545" s="78" t="s">
        <v>31</v>
      </c>
    </row>
    <row r="546" spans="1:8" ht="20.100000000000001" customHeight="1">
      <c r="A546" s="73">
        <v>45608</v>
      </c>
      <c r="B546" s="74">
        <v>45608.470148784574</v>
      </c>
      <c r="C546" s="74"/>
      <c r="D546" s="75" t="s">
        <v>40</v>
      </c>
      <c r="E546" s="76">
        <v>428</v>
      </c>
      <c r="F546" s="77">
        <v>15.97</v>
      </c>
      <c r="G546" s="75" t="s">
        <v>30</v>
      </c>
      <c r="H546" s="78" t="s">
        <v>31</v>
      </c>
    </row>
    <row r="547" spans="1:8" ht="20.100000000000001" customHeight="1">
      <c r="A547" s="73">
        <v>45608</v>
      </c>
      <c r="B547" s="74">
        <v>45608.470148784574</v>
      </c>
      <c r="C547" s="74"/>
      <c r="D547" s="75" t="s">
        <v>40</v>
      </c>
      <c r="E547" s="76">
        <v>456</v>
      </c>
      <c r="F547" s="77">
        <v>15.97</v>
      </c>
      <c r="G547" s="75" t="s">
        <v>30</v>
      </c>
      <c r="H547" s="78" t="s">
        <v>31</v>
      </c>
    </row>
    <row r="548" spans="1:8" ht="20.100000000000001" customHeight="1">
      <c r="A548" s="73">
        <v>45608</v>
      </c>
      <c r="B548" s="74">
        <v>45608.470148784574</v>
      </c>
      <c r="C548" s="74"/>
      <c r="D548" s="75" t="s">
        <v>40</v>
      </c>
      <c r="E548" s="76">
        <v>286</v>
      </c>
      <c r="F548" s="77">
        <v>15.97</v>
      </c>
      <c r="G548" s="75" t="s">
        <v>30</v>
      </c>
      <c r="H548" s="78" t="s">
        <v>31</v>
      </c>
    </row>
    <row r="549" spans="1:8" ht="20.100000000000001" customHeight="1">
      <c r="A549" s="73">
        <v>45608</v>
      </c>
      <c r="B549" s="74">
        <v>45608.470152905211</v>
      </c>
      <c r="C549" s="74"/>
      <c r="D549" s="75" t="s">
        <v>40</v>
      </c>
      <c r="E549" s="76">
        <v>175</v>
      </c>
      <c r="F549" s="77">
        <v>15.965</v>
      </c>
      <c r="G549" s="75" t="s">
        <v>30</v>
      </c>
      <c r="H549" s="78" t="s">
        <v>31</v>
      </c>
    </row>
    <row r="550" spans="1:8" ht="20.100000000000001" customHeight="1">
      <c r="A550" s="73">
        <v>45608</v>
      </c>
      <c r="B550" s="74">
        <v>45608.470209849533</v>
      </c>
      <c r="C550" s="74"/>
      <c r="D550" s="75" t="s">
        <v>40</v>
      </c>
      <c r="E550" s="76">
        <v>456</v>
      </c>
      <c r="F550" s="77">
        <v>15.97</v>
      </c>
      <c r="G550" s="75" t="s">
        <v>30</v>
      </c>
      <c r="H550" s="78" t="s">
        <v>32</v>
      </c>
    </row>
    <row r="551" spans="1:8" ht="20.100000000000001" customHeight="1">
      <c r="A551" s="73">
        <v>45608</v>
      </c>
      <c r="B551" s="74">
        <v>45608.470256134402</v>
      </c>
      <c r="C551" s="74"/>
      <c r="D551" s="75" t="s">
        <v>40</v>
      </c>
      <c r="E551" s="76">
        <v>293</v>
      </c>
      <c r="F551" s="77">
        <v>15.965</v>
      </c>
      <c r="G551" s="75" t="s">
        <v>30</v>
      </c>
      <c r="H551" s="78" t="s">
        <v>31</v>
      </c>
    </row>
    <row r="552" spans="1:8" ht="20.100000000000001" customHeight="1">
      <c r="A552" s="73">
        <v>45608</v>
      </c>
      <c r="B552" s="74">
        <v>45608.470256134402</v>
      </c>
      <c r="C552" s="74"/>
      <c r="D552" s="75" t="s">
        <v>40</v>
      </c>
      <c r="E552" s="76">
        <v>153</v>
      </c>
      <c r="F552" s="77">
        <v>15.965</v>
      </c>
      <c r="G552" s="75" t="s">
        <v>30</v>
      </c>
      <c r="H552" s="78" t="s">
        <v>31</v>
      </c>
    </row>
    <row r="553" spans="1:8" ht="20.100000000000001" customHeight="1">
      <c r="A553" s="73">
        <v>45608</v>
      </c>
      <c r="B553" s="74">
        <v>45608.470273113344</v>
      </c>
      <c r="C553" s="74"/>
      <c r="D553" s="75" t="s">
        <v>40</v>
      </c>
      <c r="E553" s="76">
        <v>429</v>
      </c>
      <c r="F553" s="77">
        <v>15.965</v>
      </c>
      <c r="G553" s="75" t="s">
        <v>30</v>
      </c>
      <c r="H553" s="78" t="s">
        <v>31</v>
      </c>
    </row>
    <row r="554" spans="1:8" ht="20.100000000000001" customHeight="1">
      <c r="A554" s="73">
        <v>45608</v>
      </c>
      <c r="B554" s="74">
        <v>45608.470273113344</v>
      </c>
      <c r="C554" s="74"/>
      <c r="D554" s="75" t="s">
        <v>40</v>
      </c>
      <c r="E554" s="76">
        <v>68</v>
      </c>
      <c r="F554" s="77">
        <v>15.965</v>
      </c>
      <c r="G554" s="75" t="s">
        <v>30</v>
      </c>
      <c r="H554" s="78" t="s">
        <v>31</v>
      </c>
    </row>
    <row r="555" spans="1:8" ht="20.100000000000001" customHeight="1">
      <c r="A555" s="73">
        <v>45608</v>
      </c>
      <c r="B555" s="74">
        <v>45608.470560034737</v>
      </c>
      <c r="C555" s="74"/>
      <c r="D555" s="75" t="s">
        <v>40</v>
      </c>
      <c r="E555" s="76">
        <v>241</v>
      </c>
      <c r="F555" s="77">
        <v>15.965</v>
      </c>
      <c r="G555" s="75" t="s">
        <v>30</v>
      </c>
      <c r="H555" s="78" t="s">
        <v>31</v>
      </c>
    </row>
    <row r="556" spans="1:8" ht="20.100000000000001" customHeight="1">
      <c r="A556" s="73">
        <v>45608</v>
      </c>
      <c r="B556" s="74">
        <v>45608.470624664333</v>
      </c>
      <c r="C556" s="74"/>
      <c r="D556" s="75" t="s">
        <v>40</v>
      </c>
      <c r="E556" s="76">
        <v>125</v>
      </c>
      <c r="F556" s="77">
        <v>15.965</v>
      </c>
      <c r="G556" s="75" t="s">
        <v>30</v>
      </c>
      <c r="H556" s="78" t="s">
        <v>31</v>
      </c>
    </row>
    <row r="557" spans="1:8" ht="20.100000000000001" customHeight="1">
      <c r="A557" s="73">
        <v>45608</v>
      </c>
      <c r="B557" s="74">
        <v>45608.470624664333</v>
      </c>
      <c r="C557" s="74"/>
      <c r="D557" s="75" t="s">
        <v>40</v>
      </c>
      <c r="E557" s="76">
        <v>91</v>
      </c>
      <c r="F557" s="77">
        <v>15.965</v>
      </c>
      <c r="G557" s="75" t="s">
        <v>30</v>
      </c>
      <c r="H557" s="78" t="s">
        <v>31</v>
      </c>
    </row>
    <row r="558" spans="1:8" ht="20.100000000000001" customHeight="1">
      <c r="A558" s="73">
        <v>45608</v>
      </c>
      <c r="B558" s="74">
        <v>45608.471472638659</v>
      </c>
      <c r="C558" s="74"/>
      <c r="D558" s="75" t="s">
        <v>40</v>
      </c>
      <c r="E558" s="76">
        <v>413</v>
      </c>
      <c r="F558" s="77">
        <v>15.965</v>
      </c>
      <c r="G558" s="75" t="s">
        <v>30</v>
      </c>
      <c r="H558" s="78" t="s">
        <v>31</v>
      </c>
    </row>
    <row r="559" spans="1:8" ht="20.100000000000001" customHeight="1">
      <c r="A559" s="73">
        <v>45608</v>
      </c>
      <c r="B559" s="74">
        <v>45608.471472638659</v>
      </c>
      <c r="C559" s="74"/>
      <c r="D559" s="75" t="s">
        <v>40</v>
      </c>
      <c r="E559" s="76">
        <v>114</v>
      </c>
      <c r="F559" s="77">
        <v>15.965</v>
      </c>
      <c r="G559" s="75" t="s">
        <v>30</v>
      </c>
      <c r="H559" s="78" t="s">
        <v>31</v>
      </c>
    </row>
    <row r="560" spans="1:8" ht="20.100000000000001" customHeight="1">
      <c r="A560" s="73">
        <v>45608</v>
      </c>
      <c r="B560" s="74">
        <v>45608.471502025612</v>
      </c>
      <c r="C560" s="74"/>
      <c r="D560" s="75" t="s">
        <v>40</v>
      </c>
      <c r="E560" s="76">
        <v>344</v>
      </c>
      <c r="F560" s="77">
        <v>15.965</v>
      </c>
      <c r="G560" s="75" t="s">
        <v>30</v>
      </c>
      <c r="H560" s="78" t="s">
        <v>31</v>
      </c>
    </row>
    <row r="561" spans="1:8" ht="20.100000000000001" customHeight="1">
      <c r="A561" s="73">
        <v>45608</v>
      </c>
      <c r="B561" s="74">
        <v>45608.471502025612</v>
      </c>
      <c r="C561" s="74"/>
      <c r="D561" s="75" t="s">
        <v>40</v>
      </c>
      <c r="E561" s="76">
        <v>521</v>
      </c>
      <c r="F561" s="77">
        <v>15.965</v>
      </c>
      <c r="G561" s="75" t="s">
        <v>30</v>
      </c>
      <c r="H561" s="78" t="s">
        <v>31</v>
      </c>
    </row>
    <row r="562" spans="1:8" ht="20.100000000000001" customHeight="1">
      <c r="A562" s="73">
        <v>45608</v>
      </c>
      <c r="B562" s="74">
        <v>45608.472464733757</v>
      </c>
      <c r="C562" s="74"/>
      <c r="D562" s="75" t="s">
        <v>40</v>
      </c>
      <c r="E562" s="76">
        <v>1400</v>
      </c>
      <c r="F562" s="77">
        <v>15.975</v>
      </c>
      <c r="G562" s="75" t="s">
        <v>30</v>
      </c>
      <c r="H562" s="78" t="s">
        <v>32</v>
      </c>
    </row>
    <row r="563" spans="1:8" ht="20.100000000000001" customHeight="1">
      <c r="A563" s="73">
        <v>45608</v>
      </c>
      <c r="B563" s="74">
        <v>45608.472464733757</v>
      </c>
      <c r="C563" s="74"/>
      <c r="D563" s="75" t="s">
        <v>40</v>
      </c>
      <c r="E563" s="76">
        <v>200</v>
      </c>
      <c r="F563" s="77">
        <v>15.975</v>
      </c>
      <c r="G563" s="75" t="s">
        <v>30</v>
      </c>
      <c r="H563" s="78" t="s">
        <v>32</v>
      </c>
    </row>
    <row r="564" spans="1:8" ht="20.100000000000001" customHeight="1">
      <c r="A564" s="73">
        <v>45608</v>
      </c>
      <c r="B564" s="74">
        <v>45608.47257317137</v>
      </c>
      <c r="C564" s="74"/>
      <c r="D564" s="75" t="s">
        <v>40</v>
      </c>
      <c r="E564" s="76">
        <v>249</v>
      </c>
      <c r="F564" s="77">
        <v>15.97</v>
      </c>
      <c r="G564" s="75" t="s">
        <v>30</v>
      </c>
      <c r="H564" s="78" t="s">
        <v>31</v>
      </c>
    </row>
    <row r="565" spans="1:8" ht="20.100000000000001" customHeight="1">
      <c r="A565" s="73">
        <v>45608</v>
      </c>
      <c r="B565" s="74">
        <v>45608.473706076387</v>
      </c>
      <c r="C565" s="74"/>
      <c r="D565" s="75" t="s">
        <v>40</v>
      </c>
      <c r="E565" s="76">
        <v>1059</v>
      </c>
      <c r="F565" s="77">
        <v>15.97</v>
      </c>
      <c r="G565" s="75" t="s">
        <v>30</v>
      </c>
      <c r="H565" s="78" t="s">
        <v>32</v>
      </c>
    </row>
    <row r="566" spans="1:8" ht="20.100000000000001" customHeight="1">
      <c r="A566" s="73">
        <v>45608</v>
      </c>
      <c r="B566" s="74">
        <v>45608.473706076387</v>
      </c>
      <c r="C566" s="74"/>
      <c r="D566" s="75" t="s">
        <v>40</v>
      </c>
      <c r="E566" s="76">
        <v>136</v>
      </c>
      <c r="F566" s="77">
        <v>15.97</v>
      </c>
      <c r="G566" s="75" t="s">
        <v>30</v>
      </c>
      <c r="H566" s="78" t="s">
        <v>33</v>
      </c>
    </row>
    <row r="567" spans="1:8" ht="20.100000000000001" customHeight="1">
      <c r="A567" s="73">
        <v>45608</v>
      </c>
      <c r="B567" s="74">
        <v>45608.473706076387</v>
      </c>
      <c r="C567" s="74"/>
      <c r="D567" s="75" t="s">
        <v>40</v>
      </c>
      <c r="E567" s="76">
        <v>52</v>
      </c>
      <c r="F567" s="77">
        <v>15.97</v>
      </c>
      <c r="G567" s="75" t="s">
        <v>30</v>
      </c>
      <c r="H567" s="78" t="s">
        <v>33</v>
      </c>
    </row>
    <row r="568" spans="1:8" ht="20.100000000000001" customHeight="1">
      <c r="A568" s="73">
        <v>45608</v>
      </c>
      <c r="B568" s="74">
        <v>45608.473706076387</v>
      </c>
      <c r="C568" s="74"/>
      <c r="D568" s="75" t="s">
        <v>40</v>
      </c>
      <c r="E568" s="76">
        <v>376</v>
      </c>
      <c r="F568" s="77">
        <v>15.97</v>
      </c>
      <c r="G568" s="75" t="s">
        <v>30</v>
      </c>
      <c r="H568" s="78" t="s">
        <v>31</v>
      </c>
    </row>
    <row r="569" spans="1:8" ht="20.100000000000001" customHeight="1">
      <c r="A569" s="73">
        <v>45608</v>
      </c>
      <c r="B569" s="74">
        <v>45608.474084745161</v>
      </c>
      <c r="C569" s="74"/>
      <c r="D569" s="75" t="s">
        <v>40</v>
      </c>
      <c r="E569" s="76">
        <v>157</v>
      </c>
      <c r="F569" s="77">
        <v>15.965</v>
      </c>
      <c r="G569" s="75" t="s">
        <v>30</v>
      </c>
      <c r="H569" s="78" t="s">
        <v>31</v>
      </c>
    </row>
    <row r="570" spans="1:8" ht="20.100000000000001" customHeight="1">
      <c r="A570" s="73">
        <v>45608</v>
      </c>
      <c r="B570" s="74">
        <v>45608.474084745161</v>
      </c>
      <c r="C570" s="74"/>
      <c r="D570" s="75" t="s">
        <v>40</v>
      </c>
      <c r="E570" s="76">
        <v>191</v>
      </c>
      <c r="F570" s="77">
        <v>15.965</v>
      </c>
      <c r="G570" s="75" t="s">
        <v>30</v>
      </c>
      <c r="H570" s="78" t="s">
        <v>31</v>
      </c>
    </row>
    <row r="571" spans="1:8" ht="20.100000000000001" customHeight="1">
      <c r="A571" s="73">
        <v>45608</v>
      </c>
      <c r="B571" s="74">
        <v>45608.474085231312</v>
      </c>
      <c r="C571" s="74"/>
      <c r="D571" s="75" t="s">
        <v>40</v>
      </c>
      <c r="E571" s="76">
        <v>511</v>
      </c>
      <c r="F571" s="77">
        <v>15.955</v>
      </c>
      <c r="G571" s="75" t="s">
        <v>30</v>
      </c>
      <c r="H571" s="78" t="s">
        <v>31</v>
      </c>
    </row>
    <row r="572" spans="1:8" ht="20.100000000000001" customHeight="1">
      <c r="A572" s="73">
        <v>45608</v>
      </c>
      <c r="B572" s="74">
        <v>45608.474085231312</v>
      </c>
      <c r="C572" s="74"/>
      <c r="D572" s="75" t="s">
        <v>40</v>
      </c>
      <c r="E572" s="76">
        <v>617</v>
      </c>
      <c r="F572" s="77">
        <v>15.955</v>
      </c>
      <c r="G572" s="75" t="s">
        <v>30</v>
      </c>
      <c r="H572" s="78" t="s">
        <v>31</v>
      </c>
    </row>
    <row r="573" spans="1:8" ht="20.100000000000001" customHeight="1">
      <c r="A573" s="73">
        <v>45608</v>
      </c>
      <c r="B573" s="74">
        <v>45608.475471261423</v>
      </c>
      <c r="C573" s="74"/>
      <c r="D573" s="75" t="s">
        <v>40</v>
      </c>
      <c r="E573" s="76">
        <v>125</v>
      </c>
      <c r="F573" s="77">
        <v>15.935</v>
      </c>
      <c r="G573" s="75" t="s">
        <v>30</v>
      </c>
      <c r="H573" s="78" t="s">
        <v>33</v>
      </c>
    </row>
    <row r="574" spans="1:8" ht="20.100000000000001" customHeight="1">
      <c r="A574" s="73">
        <v>45608</v>
      </c>
      <c r="B574" s="74">
        <v>45608.475471261423</v>
      </c>
      <c r="C574" s="74"/>
      <c r="D574" s="75" t="s">
        <v>40</v>
      </c>
      <c r="E574" s="76">
        <v>213</v>
      </c>
      <c r="F574" s="77">
        <v>15.935</v>
      </c>
      <c r="G574" s="75" t="s">
        <v>30</v>
      </c>
      <c r="H574" s="78" t="s">
        <v>32</v>
      </c>
    </row>
    <row r="575" spans="1:8" ht="20.100000000000001" customHeight="1">
      <c r="A575" s="73">
        <v>45608</v>
      </c>
      <c r="B575" s="74">
        <v>45608.475471261423</v>
      </c>
      <c r="C575" s="74"/>
      <c r="D575" s="75" t="s">
        <v>40</v>
      </c>
      <c r="E575" s="76">
        <v>101</v>
      </c>
      <c r="F575" s="77">
        <v>15.935</v>
      </c>
      <c r="G575" s="75" t="s">
        <v>30</v>
      </c>
      <c r="H575" s="78" t="s">
        <v>32</v>
      </c>
    </row>
    <row r="576" spans="1:8" ht="20.100000000000001" customHeight="1">
      <c r="A576" s="73">
        <v>45608</v>
      </c>
      <c r="B576" s="74">
        <v>45608.475471261423</v>
      </c>
      <c r="C576" s="74"/>
      <c r="D576" s="75" t="s">
        <v>40</v>
      </c>
      <c r="E576" s="76">
        <v>352</v>
      </c>
      <c r="F576" s="77">
        <v>15.935</v>
      </c>
      <c r="G576" s="75" t="s">
        <v>30</v>
      </c>
      <c r="H576" s="78" t="s">
        <v>32</v>
      </c>
    </row>
    <row r="577" spans="1:8" ht="20.100000000000001" customHeight="1">
      <c r="A577" s="73">
        <v>45608</v>
      </c>
      <c r="B577" s="74">
        <v>45608.475471261423</v>
      </c>
      <c r="C577" s="74"/>
      <c r="D577" s="75" t="s">
        <v>40</v>
      </c>
      <c r="E577" s="76">
        <v>379</v>
      </c>
      <c r="F577" s="77">
        <v>15.935</v>
      </c>
      <c r="G577" s="75" t="s">
        <v>30</v>
      </c>
      <c r="H577" s="78" t="s">
        <v>32</v>
      </c>
    </row>
    <row r="578" spans="1:8" ht="20.100000000000001" customHeight="1">
      <c r="A578" s="73">
        <v>45608</v>
      </c>
      <c r="B578" s="74">
        <v>45608.475471261423</v>
      </c>
      <c r="C578" s="74"/>
      <c r="D578" s="75" t="s">
        <v>40</v>
      </c>
      <c r="E578" s="76">
        <v>127</v>
      </c>
      <c r="F578" s="77">
        <v>15.935</v>
      </c>
      <c r="G578" s="75" t="s">
        <v>30</v>
      </c>
      <c r="H578" s="78" t="s">
        <v>32</v>
      </c>
    </row>
    <row r="579" spans="1:8" ht="20.100000000000001" customHeight="1">
      <c r="A579" s="73">
        <v>45608</v>
      </c>
      <c r="B579" s="74">
        <v>45608.475471261423</v>
      </c>
      <c r="C579" s="74"/>
      <c r="D579" s="75" t="s">
        <v>40</v>
      </c>
      <c r="E579" s="76">
        <v>294</v>
      </c>
      <c r="F579" s="77">
        <v>15.935</v>
      </c>
      <c r="G579" s="75" t="s">
        <v>30</v>
      </c>
      <c r="H579" s="78" t="s">
        <v>31</v>
      </c>
    </row>
    <row r="580" spans="1:8" ht="20.100000000000001" customHeight="1">
      <c r="A580" s="73">
        <v>45608</v>
      </c>
      <c r="B580" s="74">
        <v>45608.475894583389</v>
      </c>
      <c r="C580" s="74"/>
      <c r="D580" s="75" t="s">
        <v>40</v>
      </c>
      <c r="E580" s="76">
        <v>204</v>
      </c>
      <c r="F580" s="77">
        <v>15.925000000000001</v>
      </c>
      <c r="G580" s="75" t="s">
        <v>30</v>
      </c>
      <c r="H580" s="78" t="s">
        <v>31</v>
      </c>
    </row>
    <row r="581" spans="1:8" ht="20.100000000000001" customHeight="1">
      <c r="A581" s="73">
        <v>45608</v>
      </c>
      <c r="B581" s="74">
        <v>45608.475920000114</v>
      </c>
      <c r="C581" s="74"/>
      <c r="D581" s="75" t="s">
        <v>40</v>
      </c>
      <c r="E581" s="76">
        <v>107</v>
      </c>
      <c r="F581" s="77">
        <v>15.92</v>
      </c>
      <c r="G581" s="75" t="s">
        <v>30</v>
      </c>
      <c r="H581" s="78" t="s">
        <v>31</v>
      </c>
    </row>
    <row r="582" spans="1:8" ht="20.100000000000001" customHeight="1">
      <c r="A582" s="73">
        <v>45608</v>
      </c>
      <c r="B582" s="74">
        <v>45608.476280497853</v>
      </c>
      <c r="C582" s="74"/>
      <c r="D582" s="75" t="s">
        <v>40</v>
      </c>
      <c r="E582" s="76">
        <v>471</v>
      </c>
      <c r="F582" s="77">
        <v>15.91</v>
      </c>
      <c r="G582" s="75" t="s">
        <v>30</v>
      </c>
      <c r="H582" s="78" t="s">
        <v>31</v>
      </c>
    </row>
    <row r="583" spans="1:8" ht="20.100000000000001" customHeight="1">
      <c r="A583" s="73">
        <v>45608</v>
      </c>
      <c r="B583" s="74">
        <v>45608.477236330975</v>
      </c>
      <c r="C583" s="74"/>
      <c r="D583" s="75" t="s">
        <v>40</v>
      </c>
      <c r="E583" s="76">
        <v>127</v>
      </c>
      <c r="F583" s="77">
        <v>15.935</v>
      </c>
      <c r="G583" s="75" t="s">
        <v>30</v>
      </c>
      <c r="H583" s="78" t="s">
        <v>33</v>
      </c>
    </row>
    <row r="584" spans="1:8" ht="20.100000000000001" customHeight="1">
      <c r="A584" s="73">
        <v>45608</v>
      </c>
      <c r="B584" s="74">
        <v>45608.477236330975</v>
      </c>
      <c r="C584" s="74"/>
      <c r="D584" s="75" t="s">
        <v>40</v>
      </c>
      <c r="E584" s="76">
        <v>47</v>
      </c>
      <c r="F584" s="77">
        <v>15.935</v>
      </c>
      <c r="G584" s="75" t="s">
        <v>30</v>
      </c>
      <c r="H584" s="78" t="s">
        <v>33</v>
      </c>
    </row>
    <row r="585" spans="1:8" ht="20.100000000000001" customHeight="1">
      <c r="A585" s="73">
        <v>45608</v>
      </c>
      <c r="B585" s="74">
        <v>45608.477236330975</v>
      </c>
      <c r="C585" s="74"/>
      <c r="D585" s="75" t="s">
        <v>40</v>
      </c>
      <c r="E585" s="76">
        <v>140</v>
      </c>
      <c r="F585" s="77">
        <v>15.935</v>
      </c>
      <c r="G585" s="75" t="s">
        <v>30</v>
      </c>
      <c r="H585" s="78" t="s">
        <v>33</v>
      </c>
    </row>
    <row r="586" spans="1:8" ht="20.100000000000001" customHeight="1">
      <c r="A586" s="73">
        <v>45608</v>
      </c>
      <c r="B586" s="74">
        <v>45608.477236377541</v>
      </c>
      <c r="C586" s="74"/>
      <c r="D586" s="75" t="s">
        <v>40</v>
      </c>
      <c r="E586" s="76">
        <v>48</v>
      </c>
      <c r="F586" s="77">
        <v>15.935</v>
      </c>
      <c r="G586" s="75" t="s">
        <v>30</v>
      </c>
      <c r="H586" s="78" t="s">
        <v>33</v>
      </c>
    </row>
    <row r="587" spans="1:8" ht="20.100000000000001" customHeight="1">
      <c r="A587" s="73">
        <v>45608</v>
      </c>
      <c r="B587" s="74">
        <v>45608.477236377541</v>
      </c>
      <c r="C587" s="74"/>
      <c r="D587" s="75" t="s">
        <v>40</v>
      </c>
      <c r="E587" s="76">
        <v>163</v>
      </c>
      <c r="F587" s="77">
        <v>15.935</v>
      </c>
      <c r="G587" s="75" t="s">
        <v>30</v>
      </c>
      <c r="H587" s="78" t="s">
        <v>33</v>
      </c>
    </row>
    <row r="588" spans="1:8" ht="20.100000000000001" customHeight="1">
      <c r="A588" s="73">
        <v>45608</v>
      </c>
      <c r="B588" s="74">
        <v>45608.477245266084</v>
      </c>
      <c r="C588" s="74"/>
      <c r="D588" s="75" t="s">
        <v>40</v>
      </c>
      <c r="E588" s="76">
        <v>47</v>
      </c>
      <c r="F588" s="77">
        <v>15.935</v>
      </c>
      <c r="G588" s="75" t="s">
        <v>30</v>
      </c>
      <c r="H588" s="78" t="s">
        <v>33</v>
      </c>
    </row>
    <row r="589" spans="1:8" ht="20.100000000000001" customHeight="1">
      <c r="A589" s="73">
        <v>45608</v>
      </c>
      <c r="B589" s="74">
        <v>45608.477245266084</v>
      </c>
      <c r="C589" s="74"/>
      <c r="D589" s="75" t="s">
        <v>40</v>
      </c>
      <c r="E589" s="76">
        <v>44</v>
      </c>
      <c r="F589" s="77">
        <v>15.935</v>
      </c>
      <c r="G589" s="75" t="s">
        <v>30</v>
      </c>
      <c r="H589" s="78" t="s">
        <v>33</v>
      </c>
    </row>
    <row r="590" spans="1:8" ht="20.100000000000001" customHeight="1">
      <c r="A590" s="73">
        <v>45608</v>
      </c>
      <c r="B590" s="74">
        <v>45608.477255682927</v>
      </c>
      <c r="C590" s="74"/>
      <c r="D590" s="75" t="s">
        <v>40</v>
      </c>
      <c r="E590" s="76">
        <v>49</v>
      </c>
      <c r="F590" s="77">
        <v>15.935</v>
      </c>
      <c r="G590" s="75" t="s">
        <v>30</v>
      </c>
      <c r="H590" s="78" t="s">
        <v>33</v>
      </c>
    </row>
    <row r="591" spans="1:8" ht="20.100000000000001" customHeight="1">
      <c r="A591" s="73">
        <v>45608</v>
      </c>
      <c r="B591" s="74">
        <v>45608.477255682927</v>
      </c>
      <c r="C591" s="74"/>
      <c r="D591" s="75" t="s">
        <v>40</v>
      </c>
      <c r="E591" s="76">
        <v>134</v>
      </c>
      <c r="F591" s="77">
        <v>15.935</v>
      </c>
      <c r="G591" s="75" t="s">
        <v>30</v>
      </c>
      <c r="H591" s="78" t="s">
        <v>33</v>
      </c>
    </row>
    <row r="592" spans="1:8" ht="20.100000000000001" customHeight="1">
      <c r="A592" s="73">
        <v>45608</v>
      </c>
      <c r="B592" s="74">
        <v>45608.477255682927</v>
      </c>
      <c r="C592" s="74"/>
      <c r="D592" s="75" t="s">
        <v>40</v>
      </c>
      <c r="E592" s="76">
        <v>48</v>
      </c>
      <c r="F592" s="77">
        <v>15.935</v>
      </c>
      <c r="G592" s="75" t="s">
        <v>30</v>
      </c>
      <c r="H592" s="78" t="s">
        <v>33</v>
      </c>
    </row>
    <row r="593" spans="1:8" ht="20.100000000000001" customHeight="1">
      <c r="A593" s="73">
        <v>45608</v>
      </c>
      <c r="B593" s="74">
        <v>45608.477263738401</v>
      </c>
      <c r="C593" s="74"/>
      <c r="D593" s="75" t="s">
        <v>40</v>
      </c>
      <c r="E593" s="76">
        <v>53</v>
      </c>
      <c r="F593" s="77">
        <v>15.935</v>
      </c>
      <c r="G593" s="75" t="s">
        <v>30</v>
      </c>
      <c r="H593" s="78" t="s">
        <v>33</v>
      </c>
    </row>
    <row r="594" spans="1:8" ht="20.100000000000001" customHeight="1">
      <c r="A594" s="73">
        <v>45608</v>
      </c>
      <c r="B594" s="74">
        <v>45608.477263738401</v>
      </c>
      <c r="C594" s="74"/>
      <c r="D594" s="75" t="s">
        <v>40</v>
      </c>
      <c r="E594" s="76">
        <v>45</v>
      </c>
      <c r="F594" s="77">
        <v>15.935</v>
      </c>
      <c r="G594" s="75" t="s">
        <v>30</v>
      </c>
      <c r="H594" s="78" t="s">
        <v>33</v>
      </c>
    </row>
    <row r="595" spans="1:8" ht="20.100000000000001" customHeight="1">
      <c r="A595" s="73">
        <v>45608</v>
      </c>
      <c r="B595" s="74">
        <v>45608.477266377304</v>
      </c>
      <c r="C595" s="74"/>
      <c r="D595" s="75" t="s">
        <v>40</v>
      </c>
      <c r="E595" s="76">
        <v>734</v>
      </c>
      <c r="F595" s="77">
        <v>15.93</v>
      </c>
      <c r="G595" s="75" t="s">
        <v>30</v>
      </c>
      <c r="H595" s="78" t="s">
        <v>31</v>
      </c>
    </row>
    <row r="596" spans="1:8" ht="20.100000000000001" customHeight="1">
      <c r="A596" s="73">
        <v>45608</v>
      </c>
      <c r="B596" s="74">
        <v>45608.478823217563</v>
      </c>
      <c r="C596" s="74"/>
      <c r="D596" s="75" t="s">
        <v>40</v>
      </c>
      <c r="E596" s="76">
        <v>736</v>
      </c>
      <c r="F596" s="77">
        <v>15.945</v>
      </c>
      <c r="G596" s="75" t="s">
        <v>30</v>
      </c>
      <c r="H596" s="78" t="s">
        <v>31</v>
      </c>
    </row>
    <row r="597" spans="1:8" ht="20.100000000000001" customHeight="1">
      <c r="A597" s="73">
        <v>45608</v>
      </c>
      <c r="B597" s="74">
        <v>45608.478823541664</v>
      </c>
      <c r="C597" s="74"/>
      <c r="D597" s="75" t="s">
        <v>40</v>
      </c>
      <c r="E597" s="76">
        <v>1330</v>
      </c>
      <c r="F597" s="77">
        <v>15.945</v>
      </c>
      <c r="G597" s="75" t="s">
        <v>30</v>
      </c>
      <c r="H597" s="78" t="s">
        <v>31</v>
      </c>
    </row>
    <row r="598" spans="1:8" ht="20.100000000000001" customHeight="1">
      <c r="A598" s="73">
        <v>45608</v>
      </c>
      <c r="B598" s="74">
        <v>45608.478823611047</v>
      </c>
      <c r="C598" s="74"/>
      <c r="D598" s="75" t="s">
        <v>40</v>
      </c>
      <c r="E598" s="76">
        <v>821</v>
      </c>
      <c r="F598" s="77">
        <v>15.945</v>
      </c>
      <c r="G598" s="75" t="s">
        <v>30</v>
      </c>
      <c r="H598" s="78" t="s">
        <v>31</v>
      </c>
    </row>
    <row r="599" spans="1:8" ht="20.100000000000001" customHeight="1">
      <c r="A599" s="73">
        <v>45608</v>
      </c>
      <c r="B599" s="74">
        <v>45608.478823611047</v>
      </c>
      <c r="C599" s="74"/>
      <c r="D599" s="75" t="s">
        <v>40</v>
      </c>
      <c r="E599" s="76">
        <v>150</v>
      </c>
      <c r="F599" s="77">
        <v>15.945</v>
      </c>
      <c r="G599" s="75" t="s">
        <v>30</v>
      </c>
      <c r="H599" s="78" t="s">
        <v>31</v>
      </c>
    </row>
    <row r="600" spans="1:8" ht="20.100000000000001" customHeight="1">
      <c r="A600" s="73">
        <v>45608</v>
      </c>
      <c r="B600" s="74">
        <v>45608.481011747848</v>
      </c>
      <c r="C600" s="74"/>
      <c r="D600" s="75" t="s">
        <v>40</v>
      </c>
      <c r="E600" s="76">
        <v>815</v>
      </c>
      <c r="F600" s="77">
        <v>15.955</v>
      </c>
      <c r="G600" s="75" t="s">
        <v>30</v>
      </c>
      <c r="H600" s="78" t="s">
        <v>32</v>
      </c>
    </row>
    <row r="601" spans="1:8" ht="20.100000000000001" customHeight="1">
      <c r="A601" s="73">
        <v>45608</v>
      </c>
      <c r="B601" s="74">
        <v>45608.481011770666</v>
      </c>
      <c r="C601" s="74"/>
      <c r="D601" s="75" t="s">
        <v>40</v>
      </c>
      <c r="E601" s="76">
        <v>2160</v>
      </c>
      <c r="F601" s="77">
        <v>15.955</v>
      </c>
      <c r="G601" s="75" t="s">
        <v>30</v>
      </c>
      <c r="H601" s="78" t="s">
        <v>31</v>
      </c>
    </row>
    <row r="602" spans="1:8" ht="20.100000000000001" customHeight="1">
      <c r="A602" s="73">
        <v>45608</v>
      </c>
      <c r="B602" s="74">
        <v>45608.481011770666</v>
      </c>
      <c r="C602" s="74"/>
      <c r="D602" s="75" t="s">
        <v>40</v>
      </c>
      <c r="E602" s="76">
        <v>565</v>
      </c>
      <c r="F602" s="77">
        <v>15.955</v>
      </c>
      <c r="G602" s="75" t="s">
        <v>30</v>
      </c>
      <c r="H602" s="78" t="s">
        <v>31</v>
      </c>
    </row>
    <row r="603" spans="1:8" ht="20.100000000000001" customHeight="1">
      <c r="A603" s="73">
        <v>45608</v>
      </c>
      <c r="B603" s="74">
        <v>45608.481183240656</v>
      </c>
      <c r="C603" s="74"/>
      <c r="D603" s="75" t="s">
        <v>40</v>
      </c>
      <c r="E603" s="76">
        <v>470</v>
      </c>
      <c r="F603" s="77">
        <v>15.94</v>
      </c>
      <c r="G603" s="75" t="s">
        <v>30</v>
      </c>
      <c r="H603" s="78" t="s">
        <v>31</v>
      </c>
    </row>
    <row r="604" spans="1:8" ht="20.100000000000001" customHeight="1">
      <c r="A604" s="73">
        <v>45608</v>
      </c>
      <c r="B604" s="74">
        <v>45608.481646168977</v>
      </c>
      <c r="C604" s="74"/>
      <c r="D604" s="75" t="s">
        <v>40</v>
      </c>
      <c r="E604" s="76">
        <v>128</v>
      </c>
      <c r="F604" s="77">
        <v>15.94</v>
      </c>
      <c r="G604" s="75" t="s">
        <v>30</v>
      </c>
      <c r="H604" s="78" t="s">
        <v>31</v>
      </c>
    </row>
    <row r="605" spans="1:8" ht="20.100000000000001" customHeight="1">
      <c r="A605" s="73">
        <v>45608</v>
      </c>
      <c r="B605" s="74">
        <v>45608.482178715058</v>
      </c>
      <c r="C605" s="74"/>
      <c r="D605" s="75" t="s">
        <v>40</v>
      </c>
      <c r="E605" s="76">
        <v>176</v>
      </c>
      <c r="F605" s="77">
        <v>15.945</v>
      </c>
      <c r="G605" s="75" t="s">
        <v>30</v>
      </c>
      <c r="H605" s="78" t="s">
        <v>32</v>
      </c>
    </row>
    <row r="606" spans="1:8" ht="20.100000000000001" customHeight="1">
      <c r="A606" s="73">
        <v>45608</v>
      </c>
      <c r="B606" s="74">
        <v>45608.482246759348</v>
      </c>
      <c r="C606" s="74"/>
      <c r="D606" s="75" t="s">
        <v>40</v>
      </c>
      <c r="E606" s="76">
        <v>270</v>
      </c>
      <c r="F606" s="77">
        <v>15.945</v>
      </c>
      <c r="G606" s="75" t="s">
        <v>30</v>
      </c>
      <c r="H606" s="78" t="s">
        <v>32</v>
      </c>
    </row>
    <row r="607" spans="1:8" ht="20.100000000000001" customHeight="1">
      <c r="A607" s="73">
        <v>45608</v>
      </c>
      <c r="B607" s="74">
        <v>45608.482246759348</v>
      </c>
      <c r="C607" s="74"/>
      <c r="D607" s="75" t="s">
        <v>40</v>
      </c>
      <c r="E607" s="76">
        <v>228</v>
      </c>
      <c r="F607" s="77">
        <v>15.945</v>
      </c>
      <c r="G607" s="75" t="s">
        <v>30</v>
      </c>
      <c r="H607" s="78" t="s">
        <v>32</v>
      </c>
    </row>
    <row r="608" spans="1:8" ht="20.100000000000001" customHeight="1">
      <c r="A608" s="73">
        <v>45608</v>
      </c>
      <c r="B608" s="74">
        <v>45608.482246782631</v>
      </c>
      <c r="C608" s="74"/>
      <c r="D608" s="75" t="s">
        <v>40</v>
      </c>
      <c r="E608" s="76">
        <v>1349</v>
      </c>
      <c r="F608" s="77">
        <v>15.945</v>
      </c>
      <c r="G608" s="75" t="s">
        <v>30</v>
      </c>
      <c r="H608" s="78" t="s">
        <v>31</v>
      </c>
    </row>
    <row r="609" spans="1:8" ht="20.100000000000001" customHeight="1">
      <c r="A609" s="73">
        <v>45608</v>
      </c>
      <c r="B609" s="74">
        <v>45608.483636886347</v>
      </c>
      <c r="C609" s="74"/>
      <c r="D609" s="75" t="s">
        <v>40</v>
      </c>
      <c r="E609" s="76">
        <v>254</v>
      </c>
      <c r="F609" s="77">
        <v>15.95</v>
      </c>
      <c r="G609" s="75" t="s">
        <v>30</v>
      </c>
      <c r="H609" s="78" t="s">
        <v>34</v>
      </c>
    </row>
    <row r="610" spans="1:8" ht="20.100000000000001" customHeight="1">
      <c r="A610" s="73">
        <v>45608</v>
      </c>
      <c r="B610" s="74">
        <v>45608.483636886347</v>
      </c>
      <c r="C610" s="74"/>
      <c r="D610" s="75" t="s">
        <v>40</v>
      </c>
      <c r="E610" s="76">
        <v>504</v>
      </c>
      <c r="F610" s="77">
        <v>15.95</v>
      </c>
      <c r="G610" s="75" t="s">
        <v>30</v>
      </c>
      <c r="H610" s="78" t="s">
        <v>32</v>
      </c>
    </row>
    <row r="611" spans="1:8" ht="20.100000000000001" customHeight="1">
      <c r="A611" s="73">
        <v>45608</v>
      </c>
      <c r="B611" s="74">
        <v>45608.483636886347</v>
      </c>
      <c r="C611" s="74"/>
      <c r="D611" s="75" t="s">
        <v>40</v>
      </c>
      <c r="E611" s="76">
        <v>457</v>
      </c>
      <c r="F611" s="77">
        <v>15.95</v>
      </c>
      <c r="G611" s="75" t="s">
        <v>30</v>
      </c>
      <c r="H611" s="78" t="s">
        <v>32</v>
      </c>
    </row>
    <row r="612" spans="1:8" ht="20.100000000000001" customHeight="1">
      <c r="A612" s="73">
        <v>45608</v>
      </c>
      <c r="B612" s="74">
        <v>45608.48363690963</v>
      </c>
      <c r="C612" s="74"/>
      <c r="D612" s="75" t="s">
        <v>40</v>
      </c>
      <c r="E612" s="76">
        <v>500</v>
      </c>
      <c r="F612" s="77">
        <v>15.95</v>
      </c>
      <c r="G612" s="75" t="s">
        <v>30</v>
      </c>
      <c r="H612" s="78" t="s">
        <v>31</v>
      </c>
    </row>
    <row r="613" spans="1:8" ht="20.100000000000001" customHeight="1">
      <c r="A613" s="73">
        <v>45608</v>
      </c>
      <c r="B613" s="74">
        <v>45608.483636921272</v>
      </c>
      <c r="C613" s="74"/>
      <c r="D613" s="75" t="s">
        <v>40</v>
      </c>
      <c r="E613" s="76">
        <v>835</v>
      </c>
      <c r="F613" s="77">
        <v>15.95</v>
      </c>
      <c r="G613" s="75" t="s">
        <v>30</v>
      </c>
      <c r="H613" s="78" t="s">
        <v>31</v>
      </c>
    </row>
    <row r="614" spans="1:8" ht="20.100000000000001" customHeight="1">
      <c r="A614" s="73">
        <v>45608</v>
      </c>
      <c r="B614" s="74">
        <v>45608.485430555418</v>
      </c>
      <c r="C614" s="74"/>
      <c r="D614" s="75" t="s">
        <v>40</v>
      </c>
      <c r="E614" s="76">
        <v>1211</v>
      </c>
      <c r="F614" s="77">
        <v>15.96</v>
      </c>
      <c r="G614" s="75" t="s">
        <v>30</v>
      </c>
      <c r="H614" s="78" t="s">
        <v>31</v>
      </c>
    </row>
    <row r="615" spans="1:8" ht="20.100000000000001" customHeight="1">
      <c r="A615" s="73">
        <v>45608</v>
      </c>
      <c r="B615" s="74">
        <v>45608.485430764034</v>
      </c>
      <c r="C615" s="74"/>
      <c r="D615" s="75" t="s">
        <v>40</v>
      </c>
      <c r="E615" s="76">
        <v>394</v>
      </c>
      <c r="F615" s="77">
        <v>15.96</v>
      </c>
      <c r="G615" s="75" t="s">
        <v>30</v>
      </c>
      <c r="H615" s="78" t="s">
        <v>31</v>
      </c>
    </row>
    <row r="616" spans="1:8" ht="20.100000000000001" customHeight="1">
      <c r="A616" s="73">
        <v>45608</v>
      </c>
      <c r="B616" s="74">
        <v>45608.48543089116</v>
      </c>
      <c r="C616" s="74"/>
      <c r="D616" s="75" t="s">
        <v>40</v>
      </c>
      <c r="E616" s="76">
        <v>84</v>
      </c>
      <c r="F616" s="77">
        <v>15.96</v>
      </c>
      <c r="G616" s="75" t="s">
        <v>30</v>
      </c>
      <c r="H616" s="78" t="s">
        <v>31</v>
      </c>
    </row>
    <row r="617" spans="1:8" ht="20.100000000000001" customHeight="1">
      <c r="A617" s="73">
        <v>45608</v>
      </c>
      <c r="B617" s="74">
        <v>45608.485431180336</v>
      </c>
      <c r="C617" s="74"/>
      <c r="D617" s="75" t="s">
        <v>40</v>
      </c>
      <c r="E617" s="76">
        <v>394</v>
      </c>
      <c r="F617" s="77">
        <v>15.96</v>
      </c>
      <c r="G617" s="75" t="s">
        <v>30</v>
      </c>
      <c r="H617" s="78" t="s">
        <v>31</v>
      </c>
    </row>
    <row r="618" spans="1:8" ht="20.100000000000001" customHeight="1">
      <c r="A618" s="73">
        <v>45608</v>
      </c>
      <c r="B618" s="74">
        <v>45608.485473240726</v>
      </c>
      <c r="C618" s="74"/>
      <c r="D618" s="75" t="s">
        <v>40</v>
      </c>
      <c r="E618" s="76">
        <v>74</v>
      </c>
      <c r="F618" s="77">
        <v>15.96</v>
      </c>
      <c r="G618" s="75" t="s">
        <v>30</v>
      </c>
      <c r="H618" s="78" t="s">
        <v>31</v>
      </c>
    </row>
    <row r="619" spans="1:8" ht="20.100000000000001" customHeight="1">
      <c r="A619" s="73">
        <v>45608</v>
      </c>
      <c r="B619" s="74">
        <v>45608.485842303373</v>
      </c>
      <c r="C619" s="74"/>
      <c r="D619" s="75" t="s">
        <v>40</v>
      </c>
      <c r="E619" s="76">
        <v>419</v>
      </c>
      <c r="F619" s="77">
        <v>15.96</v>
      </c>
      <c r="G619" s="75" t="s">
        <v>30</v>
      </c>
      <c r="H619" s="78" t="s">
        <v>31</v>
      </c>
    </row>
    <row r="620" spans="1:8" ht="20.100000000000001" customHeight="1">
      <c r="A620" s="73">
        <v>45608</v>
      </c>
      <c r="B620" s="74">
        <v>45608.486217071768</v>
      </c>
      <c r="C620" s="74"/>
      <c r="D620" s="75" t="s">
        <v>40</v>
      </c>
      <c r="E620" s="76">
        <v>145</v>
      </c>
      <c r="F620" s="77">
        <v>15.955</v>
      </c>
      <c r="G620" s="75" t="s">
        <v>30</v>
      </c>
      <c r="H620" s="78" t="s">
        <v>31</v>
      </c>
    </row>
    <row r="621" spans="1:8" ht="20.100000000000001" customHeight="1">
      <c r="A621" s="73">
        <v>45608</v>
      </c>
      <c r="B621" s="74">
        <v>45608.486217071768</v>
      </c>
      <c r="C621" s="74"/>
      <c r="D621" s="75" t="s">
        <v>40</v>
      </c>
      <c r="E621" s="76">
        <v>232</v>
      </c>
      <c r="F621" s="77">
        <v>15.955</v>
      </c>
      <c r="G621" s="75" t="s">
        <v>30</v>
      </c>
      <c r="H621" s="78" t="s">
        <v>31</v>
      </c>
    </row>
    <row r="622" spans="1:8" ht="20.100000000000001" customHeight="1">
      <c r="A622" s="73">
        <v>45608</v>
      </c>
      <c r="B622" s="74">
        <v>45608.486217071768</v>
      </c>
      <c r="C622" s="74"/>
      <c r="D622" s="75" t="s">
        <v>40</v>
      </c>
      <c r="E622" s="76">
        <v>56</v>
      </c>
      <c r="F622" s="77">
        <v>15.955</v>
      </c>
      <c r="G622" s="75" t="s">
        <v>30</v>
      </c>
      <c r="H622" s="78" t="s">
        <v>31</v>
      </c>
    </row>
    <row r="623" spans="1:8" ht="20.100000000000001" customHeight="1">
      <c r="A623" s="73">
        <v>45608</v>
      </c>
      <c r="B623" s="74">
        <v>45608.486217326485</v>
      </c>
      <c r="C623" s="74"/>
      <c r="D623" s="75" t="s">
        <v>40</v>
      </c>
      <c r="E623" s="76">
        <v>203</v>
      </c>
      <c r="F623" s="77">
        <v>15.95</v>
      </c>
      <c r="G623" s="75" t="s">
        <v>30</v>
      </c>
      <c r="H623" s="78" t="s">
        <v>31</v>
      </c>
    </row>
    <row r="624" spans="1:8" ht="20.100000000000001" customHeight="1">
      <c r="A624" s="73">
        <v>45608</v>
      </c>
      <c r="B624" s="74">
        <v>45608.487233807798</v>
      </c>
      <c r="C624" s="74"/>
      <c r="D624" s="75" t="s">
        <v>40</v>
      </c>
      <c r="E624" s="76">
        <v>127</v>
      </c>
      <c r="F624" s="77">
        <v>15.95</v>
      </c>
      <c r="G624" s="75" t="s">
        <v>30</v>
      </c>
      <c r="H624" s="78" t="s">
        <v>31</v>
      </c>
    </row>
    <row r="625" spans="1:8" ht="20.100000000000001" customHeight="1">
      <c r="A625" s="73">
        <v>45608</v>
      </c>
      <c r="B625" s="74">
        <v>45608.487233807798</v>
      </c>
      <c r="C625" s="74"/>
      <c r="D625" s="75" t="s">
        <v>40</v>
      </c>
      <c r="E625" s="76">
        <v>477</v>
      </c>
      <c r="F625" s="77">
        <v>15.95</v>
      </c>
      <c r="G625" s="75" t="s">
        <v>30</v>
      </c>
      <c r="H625" s="78" t="s">
        <v>31</v>
      </c>
    </row>
    <row r="626" spans="1:8" ht="20.100000000000001" customHeight="1">
      <c r="A626" s="73">
        <v>45608</v>
      </c>
      <c r="B626" s="74">
        <v>45608.489638229366</v>
      </c>
      <c r="C626" s="74"/>
      <c r="D626" s="75" t="s">
        <v>40</v>
      </c>
      <c r="E626" s="76">
        <v>1414</v>
      </c>
      <c r="F626" s="77">
        <v>15.96</v>
      </c>
      <c r="G626" s="75" t="s">
        <v>30</v>
      </c>
      <c r="H626" s="78" t="s">
        <v>31</v>
      </c>
    </row>
    <row r="627" spans="1:8" ht="20.100000000000001" customHeight="1">
      <c r="A627" s="73">
        <v>45608</v>
      </c>
      <c r="B627" s="74">
        <v>45608.489638229366</v>
      </c>
      <c r="C627" s="74"/>
      <c r="D627" s="75" t="s">
        <v>40</v>
      </c>
      <c r="E627" s="76">
        <v>652</v>
      </c>
      <c r="F627" s="77">
        <v>15.96</v>
      </c>
      <c r="G627" s="75" t="s">
        <v>30</v>
      </c>
      <c r="H627" s="78" t="s">
        <v>31</v>
      </c>
    </row>
    <row r="628" spans="1:8" ht="20.100000000000001" customHeight="1">
      <c r="A628" s="73">
        <v>45608</v>
      </c>
      <c r="B628" s="74">
        <v>45608.489684097003</v>
      </c>
      <c r="C628" s="74"/>
      <c r="D628" s="75" t="s">
        <v>40</v>
      </c>
      <c r="E628" s="76">
        <v>782</v>
      </c>
      <c r="F628" s="77">
        <v>15.96</v>
      </c>
      <c r="G628" s="75" t="s">
        <v>30</v>
      </c>
      <c r="H628" s="78" t="s">
        <v>32</v>
      </c>
    </row>
    <row r="629" spans="1:8" ht="20.100000000000001" customHeight="1">
      <c r="A629" s="73">
        <v>45608</v>
      </c>
      <c r="B629" s="74">
        <v>45608.489932858851</v>
      </c>
      <c r="C629" s="74"/>
      <c r="D629" s="75" t="s">
        <v>40</v>
      </c>
      <c r="E629" s="76">
        <v>594</v>
      </c>
      <c r="F629" s="77">
        <v>15.955</v>
      </c>
      <c r="G629" s="75" t="s">
        <v>30</v>
      </c>
      <c r="H629" s="78" t="s">
        <v>31</v>
      </c>
    </row>
    <row r="630" spans="1:8" ht="20.100000000000001" customHeight="1">
      <c r="A630" s="73">
        <v>45608</v>
      </c>
      <c r="B630" s="74">
        <v>45608.489932858851</v>
      </c>
      <c r="C630" s="74"/>
      <c r="D630" s="75" t="s">
        <v>40</v>
      </c>
      <c r="E630" s="76">
        <v>628</v>
      </c>
      <c r="F630" s="77">
        <v>15.955</v>
      </c>
      <c r="G630" s="75" t="s">
        <v>30</v>
      </c>
      <c r="H630" s="78" t="s">
        <v>31</v>
      </c>
    </row>
    <row r="631" spans="1:8" ht="20.100000000000001" customHeight="1">
      <c r="A631" s="73">
        <v>45608</v>
      </c>
      <c r="B631" s="74">
        <v>45608.491045671515</v>
      </c>
      <c r="C631" s="74"/>
      <c r="D631" s="75" t="s">
        <v>40</v>
      </c>
      <c r="E631" s="76">
        <v>930</v>
      </c>
      <c r="F631" s="77">
        <v>15.965</v>
      </c>
      <c r="G631" s="75" t="s">
        <v>30</v>
      </c>
      <c r="H631" s="78" t="s">
        <v>31</v>
      </c>
    </row>
    <row r="632" spans="1:8" ht="20.100000000000001" customHeight="1">
      <c r="A632" s="73">
        <v>45608</v>
      </c>
      <c r="B632" s="74">
        <v>45608.491045833565</v>
      </c>
      <c r="C632" s="74"/>
      <c r="D632" s="75" t="s">
        <v>40</v>
      </c>
      <c r="E632" s="76">
        <v>204</v>
      </c>
      <c r="F632" s="77">
        <v>15.965</v>
      </c>
      <c r="G632" s="75" t="s">
        <v>30</v>
      </c>
      <c r="H632" s="78" t="s">
        <v>31</v>
      </c>
    </row>
    <row r="633" spans="1:8" ht="20.100000000000001" customHeight="1">
      <c r="A633" s="73">
        <v>45608</v>
      </c>
      <c r="B633" s="74">
        <v>45608.491116817109</v>
      </c>
      <c r="C633" s="74"/>
      <c r="D633" s="75" t="s">
        <v>40</v>
      </c>
      <c r="E633" s="76">
        <v>399</v>
      </c>
      <c r="F633" s="77">
        <v>15.965</v>
      </c>
      <c r="G633" s="75" t="s">
        <v>30</v>
      </c>
      <c r="H633" s="78" t="s">
        <v>32</v>
      </c>
    </row>
    <row r="634" spans="1:8" ht="20.100000000000001" customHeight="1">
      <c r="A634" s="73">
        <v>45608</v>
      </c>
      <c r="B634" s="74">
        <v>45608.491116782185</v>
      </c>
      <c r="C634" s="74"/>
      <c r="D634" s="75" t="s">
        <v>40</v>
      </c>
      <c r="E634" s="76">
        <v>999</v>
      </c>
      <c r="F634" s="77">
        <v>15.965</v>
      </c>
      <c r="G634" s="75" t="s">
        <v>30</v>
      </c>
      <c r="H634" s="78" t="s">
        <v>31</v>
      </c>
    </row>
    <row r="635" spans="1:8" ht="20.100000000000001" customHeight="1">
      <c r="A635" s="73">
        <v>45608</v>
      </c>
      <c r="B635" s="74">
        <v>45608.491321365815</v>
      </c>
      <c r="C635" s="74"/>
      <c r="D635" s="75" t="s">
        <v>40</v>
      </c>
      <c r="E635" s="76">
        <v>555</v>
      </c>
      <c r="F635" s="77">
        <v>15.96</v>
      </c>
      <c r="G635" s="75" t="s">
        <v>30</v>
      </c>
      <c r="H635" s="78" t="s">
        <v>32</v>
      </c>
    </row>
    <row r="636" spans="1:8" ht="20.100000000000001" customHeight="1">
      <c r="A636" s="73">
        <v>45608</v>
      </c>
      <c r="B636" s="74">
        <v>45608.491644560359</v>
      </c>
      <c r="C636" s="74"/>
      <c r="D636" s="75" t="s">
        <v>40</v>
      </c>
      <c r="E636" s="76">
        <v>647</v>
      </c>
      <c r="F636" s="77">
        <v>15.955</v>
      </c>
      <c r="G636" s="75" t="s">
        <v>30</v>
      </c>
      <c r="H636" s="78" t="s">
        <v>31</v>
      </c>
    </row>
    <row r="637" spans="1:8" ht="20.100000000000001" customHeight="1">
      <c r="A637" s="73">
        <v>45608</v>
      </c>
      <c r="B637" s="74">
        <v>45608.491644560359</v>
      </c>
      <c r="C637" s="74"/>
      <c r="D637" s="75" t="s">
        <v>40</v>
      </c>
      <c r="E637" s="76">
        <v>413</v>
      </c>
      <c r="F637" s="77">
        <v>15.955</v>
      </c>
      <c r="G637" s="75" t="s">
        <v>30</v>
      </c>
      <c r="H637" s="78" t="s">
        <v>31</v>
      </c>
    </row>
    <row r="638" spans="1:8" ht="20.100000000000001" customHeight="1">
      <c r="A638" s="73">
        <v>45608</v>
      </c>
      <c r="B638" s="74">
        <v>45608.493337708525</v>
      </c>
      <c r="C638" s="74"/>
      <c r="D638" s="75" t="s">
        <v>40</v>
      </c>
      <c r="E638" s="76">
        <v>1269</v>
      </c>
      <c r="F638" s="77">
        <v>15.96</v>
      </c>
      <c r="G638" s="75" t="s">
        <v>30</v>
      </c>
      <c r="H638" s="78" t="s">
        <v>32</v>
      </c>
    </row>
    <row r="639" spans="1:8" ht="20.100000000000001" customHeight="1">
      <c r="A639" s="73">
        <v>45608</v>
      </c>
      <c r="B639" s="74">
        <v>45608.493337708525</v>
      </c>
      <c r="C639" s="74"/>
      <c r="D639" s="75" t="s">
        <v>40</v>
      </c>
      <c r="E639" s="76">
        <v>704</v>
      </c>
      <c r="F639" s="77">
        <v>15.96</v>
      </c>
      <c r="G639" s="75" t="s">
        <v>30</v>
      </c>
      <c r="H639" s="78" t="s">
        <v>32</v>
      </c>
    </row>
    <row r="640" spans="1:8" ht="20.100000000000001" customHeight="1">
      <c r="A640" s="73">
        <v>45608</v>
      </c>
      <c r="B640" s="74">
        <v>45608.493337754626</v>
      </c>
      <c r="C640" s="74"/>
      <c r="D640" s="75" t="s">
        <v>40</v>
      </c>
      <c r="E640" s="76">
        <v>411</v>
      </c>
      <c r="F640" s="77">
        <v>15.955</v>
      </c>
      <c r="G640" s="75" t="s">
        <v>30</v>
      </c>
      <c r="H640" s="78" t="s">
        <v>31</v>
      </c>
    </row>
    <row r="641" spans="1:8" ht="20.100000000000001" customHeight="1">
      <c r="A641" s="73">
        <v>45608</v>
      </c>
      <c r="B641" s="74">
        <v>45608.493337766267</v>
      </c>
      <c r="C641" s="74"/>
      <c r="D641" s="75" t="s">
        <v>40</v>
      </c>
      <c r="E641" s="76">
        <v>233</v>
      </c>
      <c r="F641" s="77">
        <v>15.955</v>
      </c>
      <c r="G641" s="75" t="s">
        <v>30</v>
      </c>
      <c r="H641" s="78" t="s">
        <v>31</v>
      </c>
    </row>
    <row r="642" spans="1:8" ht="20.100000000000001" customHeight="1">
      <c r="A642" s="73">
        <v>45608</v>
      </c>
      <c r="B642" s="74">
        <v>45608.493338391185</v>
      </c>
      <c r="C642" s="74"/>
      <c r="D642" s="75" t="s">
        <v>40</v>
      </c>
      <c r="E642" s="76">
        <v>542</v>
      </c>
      <c r="F642" s="77">
        <v>15.955</v>
      </c>
      <c r="G642" s="75" t="s">
        <v>30</v>
      </c>
      <c r="H642" s="78" t="s">
        <v>31</v>
      </c>
    </row>
    <row r="643" spans="1:8" ht="20.100000000000001" customHeight="1">
      <c r="A643" s="73">
        <v>45608</v>
      </c>
      <c r="B643" s="74">
        <v>45608.494535393547</v>
      </c>
      <c r="C643" s="74"/>
      <c r="D643" s="75" t="s">
        <v>40</v>
      </c>
      <c r="E643" s="76">
        <v>1612</v>
      </c>
      <c r="F643" s="77">
        <v>15.96</v>
      </c>
      <c r="G643" s="75" t="s">
        <v>30</v>
      </c>
      <c r="H643" s="78" t="s">
        <v>31</v>
      </c>
    </row>
    <row r="644" spans="1:8" ht="20.100000000000001" customHeight="1">
      <c r="A644" s="73">
        <v>45608</v>
      </c>
      <c r="B644" s="74">
        <v>45608.494749930687</v>
      </c>
      <c r="C644" s="74"/>
      <c r="D644" s="75" t="s">
        <v>40</v>
      </c>
      <c r="E644" s="76">
        <v>166</v>
      </c>
      <c r="F644" s="77">
        <v>15.95</v>
      </c>
      <c r="G644" s="75" t="s">
        <v>30</v>
      </c>
      <c r="H644" s="78" t="s">
        <v>31</v>
      </c>
    </row>
    <row r="645" spans="1:8" ht="20.100000000000001" customHeight="1">
      <c r="A645" s="73">
        <v>45608</v>
      </c>
      <c r="B645" s="74">
        <v>45608.494749930687</v>
      </c>
      <c r="C645" s="74"/>
      <c r="D645" s="75" t="s">
        <v>40</v>
      </c>
      <c r="E645" s="76">
        <v>475</v>
      </c>
      <c r="F645" s="77">
        <v>15.95</v>
      </c>
      <c r="G645" s="75" t="s">
        <v>30</v>
      </c>
      <c r="H645" s="78" t="s">
        <v>31</v>
      </c>
    </row>
    <row r="646" spans="1:8" ht="20.100000000000001" customHeight="1">
      <c r="A646" s="73">
        <v>45608</v>
      </c>
      <c r="B646" s="74">
        <v>45608.494749930687</v>
      </c>
      <c r="C646" s="74"/>
      <c r="D646" s="75" t="s">
        <v>40</v>
      </c>
      <c r="E646" s="76">
        <v>189</v>
      </c>
      <c r="F646" s="77">
        <v>15.95</v>
      </c>
      <c r="G646" s="75" t="s">
        <v>30</v>
      </c>
      <c r="H646" s="78" t="s">
        <v>31</v>
      </c>
    </row>
    <row r="647" spans="1:8" ht="20.100000000000001" customHeight="1">
      <c r="A647" s="73">
        <v>45608</v>
      </c>
      <c r="B647" s="74">
        <v>45608.495338495355</v>
      </c>
      <c r="C647" s="74"/>
      <c r="D647" s="75" t="s">
        <v>40</v>
      </c>
      <c r="E647" s="76">
        <v>632</v>
      </c>
      <c r="F647" s="77">
        <v>15.945</v>
      </c>
      <c r="G647" s="75" t="s">
        <v>30</v>
      </c>
      <c r="H647" s="78" t="s">
        <v>31</v>
      </c>
    </row>
    <row r="648" spans="1:8" ht="20.100000000000001" customHeight="1">
      <c r="A648" s="73">
        <v>45608</v>
      </c>
      <c r="B648" s="74">
        <v>45608.496300706174</v>
      </c>
      <c r="C648" s="74"/>
      <c r="D648" s="75" t="s">
        <v>40</v>
      </c>
      <c r="E648" s="76">
        <v>1412</v>
      </c>
      <c r="F648" s="77">
        <v>15.95</v>
      </c>
      <c r="G648" s="75" t="s">
        <v>30</v>
      </c>
      <c r="H648" s="78" t="s">
        <v>33</v>
      </c>
    </row>
    <row r="649" spans="1:8" ht="20.100000000000001" customHeight="1">
      <c r="A649" s="73">
        <v>45608</v>
      </c>
      <c r="B649" s="74">
        <v>45608.496300706174</v>
      </c>
      <c r="C649" s="74"/>
      <c r="D649" s="75" t="s">
        <v>40</v>
      </c>
      <c r="E649" s="76">
        <v>174</v>
      </c>
      <c r="F649" s="77">
        <v>15.95</v>
      </c>
      <c r="G649" s="75" t="s">
        <v>30</v>
      </c>
      <c r="H649" s="78" t="s">
        <v>33</v>
      </c>
    </row>
    <row r="650" spans="1:8" ht="20.100000000000001" customHeight="1">
      <c r="A650" s="73">
        <v>45608</v>
      </c>
      <c r="B650" s="74">
        <v>45608.49711878458</v>
      </c>
      <c r="C650" s="74"/>
      <c r="D650" s="75" t="s">
        <v>40</v>
      </c>
      <c r="E650" s="76">
        <v>510</v>
      </c>
      <c r="F650" s="77">
        <v>15.94</v>
      </c>
      <c r="G650" s="75" t="s">
        <v>30</v>
      </c>
      <c r="H650" s="78" t="s">
        <v>31</v>
      </c>
    </row>
    <row r="651" spans="1:8" ht="20.100000000000001" customHeight="1">
      <c r="A651" s="73">
        <v>45608</v>
      </c>
      <c r="B651" s="74">
        <v>45608.49711878458</v>
      </c>
      <c r="C651" s="74"/>
      <c r="D651" s="75" t="s">
        <v>40</v>
      </c>
      <c r="E651" s="76">
        <v>557</v>
      </c>
      <c r="F651" s="77">
        <v>15.94</v>
      </c>
      <c r="G651" s="75" t="s">
        <v>30</v>
      </c>
      <c r="H651" s="78" t="s">
        <v>31</v>
      </c>
    </row>
    <row r="652" spans="1:8" ht="20.100000000000001" customHeight="1">
      <c r="A652" s="73">
        <v>45608</v>
      </c>
      <c r="B652" s="74">
        <v>45608.497360266279</v>
      </c>
      <c r="C652" s="74"/>
      <c r="D652" s="75" t="s">
        <v>40</v>
      </c>
      <c r="E652" s="76">
        <v>1444</v>
      </c>
      <c r="F652" s="77">
        <v>15.945</v>
      </c>
      <c r="G652" s="75" t="s">
        <v>30</v>
      </c>
      <c r="H652" s="78" t="s">
        <v>33</v>
      </c>
    </row>
    <row r="653" spans="1:8" ht="20.100000000000001" customHeight="1">
      <c r="A653" s="73">
        <v>45608</v>
      </c>
      <c r="B653" s="74">
        <v>45608.497360266279</v>
      </c>
      <c r="C653" s="74"/>
      <c r="D653" s="75" t="s">
        <v>40</v>
      </c>
      <c r="E653" s="76">
        <v>127</v>
      </c>
      <c r="F653" s="77">
        <v>15.945</v>
      </c>
      <c r="G653" s="75" t="s">
        <v>30</v>
      </c>
      <c r="H653" s="78" t="s">
        <v>33</v>
      </c>
    </row>
    <row r="654" spans="1:8" ht="20.100000000000001" customHeight="1">
      <c r="A654" s="73">
        <v>45608</v>
      </c>
      <c r="B654" s="74">
        <v>45608.497360300738</v>
      </c>
      <c r="C654" s="74"/>
      <c r="D654" s="75" t="s">
        <v>40</v>
      </c>
      <c r="E654" s="76">
        <v>127</v>
      </c>
      <c r="F654" s="77">
        <v>15.945</v>
      </c>
      <c r="G654" s="75" t="s">
        <v>30</v>
      </c>
      <c r="H654" s="78" t="s">
        <v>34</v>
      </c>
    </row>
    <row r="655" spans="1:8" ht="20.100000000000001" customHeight="1">
      <c r="A655" s="73">
        <v>45608</v>
      </c>
      <c r="B655" s="74">
        <v>45608.497360300738</v>
      </c>
      <c r="C655" s="74"/>
      <c r="D655" s="75" t="s">
        <v>40</v>
      </c>
      <c r="E655" s="76">
        <v>22</v>
      </c>
      <c r="F655" s="77">
        <v>15.945</v>
      </c>
      <c r="G655" s="75" t="s">
        <v>30</v>
      </c>
      <c r="H655" s="78" t="s">
        <v>34</v>
      </c>
    </row>
    <row r="656" spans="1:8" ht="20.100000000000001" customHeight="1">
      <c r="A656" s="73">
        <v>45608</v>
      </c>
      <c r="B656" s="74">
        <v>45608.497360300738</v>
      </c>
      <c r="C656" s="74"/>
      <c r="D656" s="75" t="s">
        <v>40</v>
      </c>
      <c r="E656" s="76">
        <v>19</v>
      </c>
      <c r="F656" s="77">
        <v>15.945</v>
      </c>
      <c r="G656" s="75" t="s">
        <v>30</v>
      </c>
      <c r="H656" s="78" t="s">
        <v>34</v>
      </c>
    </row>
    <row r="657" spans="1:8" ht="20.100000000000001" customHeight="1">
      <c r="A657" s="73">
        <v>45608</v>
      </c>
      <c r="B657" s="74">
        <v>45608.499018275645</v>
      </c>
      <c r="C657" s="74"/>
      <c r="D657" s="75" t="s">
        <v>40</v>
      </c>
      <c r="E657" s="76">
        <v>335</v>
      </c>
      <c r="F657" s="77">
        <v>15.95</v>
      </c>
      <c r="G657" s="75" t="s">
        <v>30</v>
      </c>
      <c r="H657" s="78" t="s">
        <v>31</v>
      </c>
    </row>
    <row r="658" spans="1:8" ht="20.100000000000001" customHeight="1">
      <c r="A658" s="73">
        <v>45608</v>
      </c>
      <c r="B658" s="74">
        <v>45608.499018275645</v>
      </c>
      <c r="C658" s="74"/>
      <c r="D658" s="75" t="s">
        <v>40</v>
      </c>
      <c r="E658" s="76">
        <v>1289</v>
      </c>
      <c r="F658" s="77">
        <v>15.95</v>
      </c>
      <c r="G658" s="75" t="s">
        <v>30</v>
      </c>
      <c r="H658" s="78" t="s">
        <v>31</v>
      </c>
    </row>
    <row r="659" spans="1:8" ht="20.100000000000001" customHeight="1">
      <c r="A659" s="73">
        <v>45608</v>
      </c>
      <c r="B659" s="74">
        <v>45608.499018448871</v>
      </c>
      <c r="C659" s="74"/>
      <c r="D659" s="75" t="s">
        <v>40</v>
      </c>
      <c r="E659" s="76">
        <v>631</v>
      </c>
      <c r="F659" s="77">
        <v>15.95</v>
      </c>
      <c r="G659" s="75" t="s">
        <v>30</v>
      </c>
      <c r="H659" s="78" t="s">
        <v>32</v>
      </c>
    </row>
    <row r="660" spans="1:8" ht="20.100000000000001" customHeight="1">
      <c r="A660" s="73">
        <v>45608</v>
      </c>
      <c r="B660" s="74">
        <v>45608.499646678101</v>
      </c>
      <c r="C660" s="74"/>
      <c r="D660" s="75" t="s">
        <v>40</v>
      </c>
      <c r="E660" s="76">
        <v>634</v>
      </c>
      <c r="F660" s="77">
        <v>15.95</v>
      </c>
      <c r="G660" s="75" t="s">
        <v>30</v>
      </c>
      <c r="H660" s="78" t="s">
        <v>31</v>
      </c>
    </row>
    <row r="661" spans="1:8" ht="20.100000000000001" customHeight="1">
      <c r="A661" s="73">
        <v>45608</v>
      </c>
      <c r="B661" s="74">
        <v>45608.500291481614</v>
      </c>
      <c r="C661" s="74"/>
      <c r="D661" s="75" t="s">
        <v>40</v>
      </c>
      <c r="E661" s="76">
        <v>627</v>
      </c>
      <c r="F661" s="77">
        <v>15.955</v>
      </c>
      <c r="G661" s="75" t="s">
        <v>30</v>
      </c>
      <c r="H661" s="78" t="s">
        <v>32</v>
      </c>
    </row>
    <row r="662" spans="1:8" ht="20.100000000000001" customHeight="1">
      <c r="A662" s="73">
        <v>45608</v>
      </c>
      <c r="B662" s="74">
        <v>45608.500291516073</v>
      </c>
      <c r="C662" s="74"/>
      <c r="D662" s="75" t="s">
        <v>40</v>
      </c>
      <c r="E662" s="76">
        <v>697</v>
      </c>
      <c r="F662" s="77">
        <v>15.955</v>
      </c>
      <c r="G662" s="75" t="s">
        <v>30</v>
      </c>
      <c r="H662" s="78" t="s">
        <v>31</v>
      </c>
    </row>
    <row r="663" spans="1:8" ht="20.100000000000001" customHeight="1">
      <c r="A663" s="73">
        <v>45608</v>
      </c>
      <c r="B663" s="74">
        <v>45608.500291516073</v>
      </c>
      <c r="C663" s="74"/>
      <c r="D663" s="75" t="s">
        <v>40</v>
      </c>
      <c r="E663" s="76">
        <v>1573</v>
      </c>
      <c r="F663" s="77">
        <v>15.955</v>
      </c>
      <c r="G663" s="75" t="s">
        <v>30</v>
      </c>
      <c r="H663" s="78" t="s">
        <v>31</v>
      </c>
    </row>
    <row r="664" spans="1:8" ht="20.100000000000001" customHeight="1">
      <c r="A664" s="73">
        <v>45608</v>
      </c>
      <c r="B664" s="74">
        <v>45608.500291666482</v>
      </c>
      <c r="C664" s="74"/>
      <c r="D664" s="75" t="s">
        <v>40</v>
      </c>
      <c r="E664" s="76">
        <v>1</v>
      </c>
      <c r="F664" s="77">
        <v>15.955</v>
      </c>
      <c r="G664" s="75" t="s">
        <v>30</v>
      </c>
      <c r="H664" s="78" t="s">
        <v>31</v>
      </c>
    </row>
    <row r="665" spans="1:8" ht="20.100000000000001" customHeight="1">
      <c r="A665" s="73">
        <v>45608</v>
      </c>
      <c r="B665" s="74">
        <v>45608.502171400469</v>
      </c>
      <c r="C665" s="74"/>
      <c r="D665" s="75" t="s">
        <v>40</v>
      </c>
      <c r="E665" s="76">
        <v>400</v>
      </c>
      <c r="F665" s="77">
        <v>15.965</v>
      </c>
      <c r="G665" s="75" t="s">
        <v>30</v>
      </c>
      <c r="H665" s="78" t="s">
        <v>33</v>
      </c>
    </row>
    <row r="666" spans="1:8" ht="20.100000000000001" customHeight="1">
      <c r="A666" s="73">
        <v>45608</v>
      </c>
      <c r="B666" s="74">
        <v>45608.502171400469</v>
      </c>
      <c r="C666" s="74"/>
      <c r="D666" s="75" t="s">
        <v>40</v>
      </c>
      <c r="E666" s="76">
        <v>51</v>
      </c>
      <c r="F666" s="77">
        <v>15.965</v>
      </c>
      <c r="G666" s="75" t="s">
        <v>30</v>
      </c>
      <c r="H666" s="78" t="s">
        <v>33</v>
      </c>
    </row>
    <row r="667" spans="1:8" ht="20.100000000000001" customHeight="1">
      <c r="A667" s="73">
        <v>45608</v>
      </c>
      <c r="B667" s="74">
        <v>45608.502171400469</v>
      </c>
      <c r="C667" s="74"/>
      <c r="D667" s="75" t="s">
        <v>40</v>
      </c>
      <c r="E667" s="76">
        <v>136</v>
      </c>
      <c r="F667" s="77">
        <v>15.965</v>
      </c>
      <c r="G667" s="75" t="s">
        <v>30</v>
      </c>
      <c r="H667" s="78" t="s">
        <v>33</v>
      </c>
    </row>
    <row r="668" spans="1:8" ht="20.100000000000001" customHeight="1">
      <c r="A668" s="73">
        <v>45608</v>
      </c>
      <c r="B668" s="74">
        <v>45608.502171400469</v>
      </c>
      <c r="C668" s="74"/>
      <c r="D668" s="75" t="s">
        <v>40</v>
      </c>
      <c r="E668" s="76">
        <v>400</v>
      </c>
      <c r="F668" s="77">
        <v>15.965</v>
      </c>
      <c r="G668" s="75" t="s">
        <v>30</v>
      </c>
      <c r="H668" s="78" t="s">
        <v>33</v>
      </c>
    </row>
    <row r="669" spans="1:8" ht="20.100000000000001" customHeight="1">
      <c r="A669" s="73">
        <v>45608</v>
      </c>
      <c r="B669" s="74">
        <v>45608.502171446569</v>
      </c>
      <c r="C669" s="74"/>
      <c r="D669" s="75" t="s">
        <v>40</v>
      </c>
      <c r="E669" s="76">
        <v>47</v>
      </c>
      <c r="F669" s="77">
        <v>15.965</v>
      </c>
      <c r="G669" s="75" t="s">
        <v>30</v>
      </c>
      <c r="H669" s="78" t="s">
        <v>33</v>
      </c>
    </row>
    <row r="670" spans="1:8" ht="20.100000000000001" customHeight="1">
      <c r="A670" s="73">
        <v>45608</v>
      </c>
      <c r="B670" s="74">
        <v>45608.502171655186</v>
      </c>
      <c r="C670" s="74"/>
      <c r="D670" s="75" t="s">
        <v>40</v>
      </c>
      <c r="E670" s="76">
        <v>50</v>
      </c>
      <c r="F670" s="77">
        <v>15.965</v>
      </c>
      <c r="G670" s="75" t="s">
        <v>30</v>
      </c>
      <c r="H670" s="78" t="s">
        <v>33</v>
      </c>
    </row>
    <row r="671" spans="1:8" ht="20.100000000000001" customHeight="1">
      <c r="A671" s="73">
        <v>45608</v>
      </c>
      <c r="B671" s="74">
        <v>45608.502182627097</v>
      </c>
      <c r="C671" s="74"/>
      <c r="D671" s="75" t="s">
        <v>40</v>
      </c>
      <c r="E671" s="76">
        <v>49</v>
      </c>
      <c r="F671" s="77">
        <v>15.965</v>
      </c>
      <c r="G671" s="75" t="s">
        <v>30</v>
      </c>
      <c r="H671" s="78" t="s">
        <v>33</v>
      </c>
    </row>
    <row r="672" spans="1:8" ht="20.100000000000001" customHeight="1">
      <c r="A672" s="73">
        <v>45608</v>
      </c>
      <c r="B672" s="74">
        <v>45608.502182627097</v>
      </c>
      <c r="C672" s="74"/>
      <c r="D672" s="75" t="s">
        <v>40</v>
      </c>
      <c r="E672" s="76">
        <v>47</v>
      </c>
      <c r="F672" s="77">
        <v>15.965</v>
      </c>
      <c r="G672" s="75" t="s">
        <v>30</v>
      </c>
      <c r="H672" s="78" t="s">
        <v>33</v>
      </c>
    </row>
    <row r="673" spans="1:8" ht="20.100000000000001" customHeight="1">
      <c r="A673" s="73">
        <v>45608</v>
      </c>
      <c r="B673" s="74">
        <v>45608.502183275297</v>
      </c>
      <c r="C673" s="74"/>
      <c r="D673" s="75" t="s">
        <v>40</v>
      </c>
      <c r="E673" s="76">
        <v>128</v>
      </c>
      <c r="F673" s="77">
        <v>15.965</v>
      </c>
      <c r="G673" s="75" t="s">
        <v>30</v>
      </c>
      <c r="H673" s="78" t="s">
        <v>33</v>
      </c>
    </row>
    <row r="674" spans="1:8" ht="20.100000000000001" customHeight="1">
      <c r="A674" s="73">
        <v>45608</v>
      </c>
      <c r="B674" s="74">
        <v>45608.502183275297</v>
      </c>
      <c r="C674" s="74"/>
      <c r="D674" s="75" t="s">
        <v>40</v>
      </c>
      <c r="E674" s="76">
        <v>49</v>
      </c>
      <c r="F674" s="77">
        <v>15.965</v>
      </c>
      <c r="G674" s="75" t="s">
        <v>30</v>
      </c>
      <c r="H674" s="78" t="s">
        <v>33</v>
      </c>
    </row>
    <row r="675" spans="1:8" ht="20.100000000000001" customHeight="1">
      <c r="A675" s="73">
        <v>45608</v>
      </c>
      <c r="B675" s="74">
        <v>45608.502183275297</v>
      </c>
      <c r="C675" s="74"/>
      <c r="D675" s="75" t="s">
        <v>40</v>
      </c>
      <c r="E675" s="76">
        <v>44</v>
      </c>
      <c r="F675" s="77">
        <v>15.965</v>
      </c>
      <c r="G675" s="75" t="s">
        <v>30</v>
      </c>
      <c r="H675" s="78" t="s">
        <v>33</v>
      </c>
    </row>
    <row r="676" spans="1:8" ht="20.100000000000001" customHeight="1">
      <c r="A676" s="73">
        <v>45608</v>
      </c>
      <c r="B676" s="74">
        <v>45608.502188969869</v>
      </c>
      <c r="C676" s="74"/>
      <c r="D676" s="75" t="s">
        <v>40</v>
      </c>
      <c r="E676" s="76">
        <v>400</v>
      </c>
      <c r="F676" s="77">
        <v>15.965</v>
      </c>
      <c r="G676" s="75" t="s">
        <v>30</v>
      </c>
      <c r="H676" s="78" t="s">
        <v>33</v>
      </c>
    </row>
    <row r="677" spans="1:8" ht="20.100000000000001" customHeight="1">
      <c r="A677" s="73">
        <v>45608</v>
      </c>
      <c r="B677" s="74">
        <v>45608.502188969869</v>
      </c>
      <c r="C677" s="74"/>
      <c r="D677" s="75" t="s">
        <v>40</v>
      </c>
      <c r="E677" s="76">
        <v>47</v>
      </c>
      <c r="F677" s="77">
        <v>15.965</v>
      </c>
      <c r="G677" s="75" t="s">
        <v>30</v>
      </c>
      <c r="H677" s="78" t="s">
        <v>33</v>
      </c>
    </row>
    <row r="678" spans="1:8" ht="20.100000000000001" customHeight="1">
      <c r="A678" s="73">
        <v>45608</v>
      </c>
      <c r="B678" s="74">
        <v>45608.502188969869</v>
      </c>
      <c r="C678" s="74"/>
      <c r="D678" s="75" t="s">
        <v>40</v>
      </c>
      <c r="E678" s="76">
        <v>51</v>
      </c>
      <c r="F678" s="77">
        <v>15.965</v>
      </c>
      <c r="G678" s="75" t="s">
        <v>30</v>
      </c>
      <c r="H678" s="78" t="s">
        <v>33</v>
      </c>
    </row>
    <row r="679" spans="1:8" ht="20.100000000000001" customHeight="1">
      <c r="A679" s="73">
        <v>45608</v>
      </c>
      <c r="B679" s="74">
        <v>45608.502189201303</v>
      </c>
      <c r="C679" s="74"/>
      <c r="D679" s="75" t="s">
        <v>40</v>
      </c>
      <c r="E679" s="76">
        <v>46</v>
      </c>
      <c r="F679" s="77">
        <v>15.965</v>
      </c>
      <c r="G679" s="75" t="s">
        <v>30</v>
      </c>
      <c r="H679" s="78" t="s">
        <v>33</v>
      </c>
    </row>
    <row r="680" spans="1:8" ht="20.100000000000001" customHeight="1">
      <c r="A680" s="73">
        <v>45608</v>
      </c>
      <c r="B680" s="74">
        <v>45608.502201354131</v>
      </c>
      <c r="C680" s="74"/>
      <c r="D680" s="75" t="s">
        <v>40</v>
      </c>
      <c r="E680" s="76">
        <v>135</v>
      </c>
      <c r="F680" s="77">
        <v>15.965</v>
      </c>
      <c r="G680" s="75" t="s">
        <v>30</v>
      </c>
      <c r="H680" s="78" t="s">
        <v>33</v>
      </c>
    </row>
    <row r="681" spans="1:8" ht="20.100000000000001" customHeight="1">
      <c r="A681" s="73">
        <v>45608</v>
      </c>
      <c r="B681" s="74">
        <v>45608.502201354131</v>
      </c>
      <c r="C681" s="74"/>
      <c r="D681" s="75" t="s">
        <v>40</v>
      </c>
      <c r="E681" s="76">
        <v>44</v>
      </c>
      <c r="F681" s="77">
        <v>15.965</v>
      </c>
      <c r="G681" s="75" t="s">
        <v>30</v>
      </c>
      <c r="H681" s="78" t="s">
        <v>33</v>
      </c>
    </row>
    <row r="682" spans="1:8" ht="20.100000000000001" customHeight="1">
      <c r="A682" s="73">
        <v>45608</v>
      </c>
      <c r="B682" s="74">
        <v>45608.502201354131</v>
      </c>
      <c r="C682" s="74"/>
      <c r="D682" s="75" t="s">
        <v>40</v>
      </c>
      <c r="E682" s="76">
        <v>49</v>
      </c>
      <c r="F682" s="77">
        <v>15.965</v>
      </c>
      <c r="G682" s="75" t="s">
        <v>30</v>
      </c>
      <c r="H682" s="78" t="s">
        <v>33</v>
      </c>
    </row>
    <row r="683" spans="1:8" ht="20.100000000000001" customHeight="1">
      <c r="A683" s="73">
        <v>45608</v>
      </c>
      <c r="B683" s="74">
        <v>45608.502201539464</v>
      </c>
      <c r="C683" s="74"/>
      <c r="D683" s="75" t="s">
        <v>40</v>
      </c>
      <c r="E683" s="76">
        <v>52</v>
      </c>
      <c r="F683" s="77">
        <v>15.965</v>
      </c>
      <c r="G683" s="75" t="s">
        <v>30</v>
      </c>
      <c r="H683" s="78" t="s">
        <v>33</v>
      </c>
    </row>
    <row r="684" spans="1:8" ht="20.100000000000001" customHeight="1">
      <c r="A684" s="73">
        <v>45608</v>
      </c>
      <c r="B684" s="74">
        <v>45608.502201539464</v>
      </c>
      <c r="C684" s="74"/>
      <c r="D684" s="75" t="s">
        <v>40</v>
      </c>
      <c r="E684" s="76">
        <v>48</v>
      </c>
      <c r="F684" s="77">
        <v>15.965</v>
      </c>
      <c r="G684" s="75" t="s">
        <v>30</v>
      </c>
      <c r="H684" s="78" t="s">
        <v>33</v>
      </c>
    </row>
    <row r="685" spans="1:8" ht="20.100000000000001" customHeight="1">
      <c r="A685" s="73">
        <v>45608</v>
      </c>
      <c r="B685" s="74">
        <v>45608.502242013812</v>
      </c>
      <c r="C685" s="74"/>
      <c r="D685" s="75" t="s">
        <v>40</v>
      </c>
      <c r="E685" s="76">
        <v>38</v>
      </c>
      <c r="F685" s="77">
        <v>15.965</v>
      </c>
      <c r="G685" s="75" t="s">
        <v>30</v>
      </c>
      <c r="H685" s="78" t="s">
        <v>33</v>
      </c>
    </row>
    <row r="686" spans="1:8" ht="20.100000000000001" customHeight="1">
      <c r="A686" s="73">
        <v>45608</v>
      </c>
      <c r="B686" s="74">
        <v>45608.50226749992</v>
      </c>
      <c r="C686" s="74"/>
      <c r="D686" s="75" t="s">
        <v>40</v>
      </c>
      <c r="E686" s="76">
        <v>301</v>
      </c>
      <c r="F686" s="77">
        <v>15.96</v>
      </c>
      <c r="G686" s="75" t="s">
        <v>30</v>
      </c>
      <c r="H686" s="78" t="s">
        <v>32</v>
      </c>
    </row>
    <row r="687" spans="1:8" ht="20.100000000000001" customHeight="1">
      <c r="A687" s="73">
        <v>45608</v>
      </c>
      <c r="B687" s="74">
        <v>45608.503362037241</v>
      </c>
      <c r="C687" s="74"/>
      <c r="D687" s="75" t="s">
        <v>40</v>
      </c>
      <c r="E687" s="76">
        <v>47</v>
      </c>
      <c r="F687" s="77">
        <v>15.965</v>
      </c>
      <c r="G687" s="75" t="s">
        <v>30</v>
      </c>
      <c r="H687" s="78" t="s">
        <v>33</v>
      </c>
    </row>
    <row r="688" spans="1:8" ht="20.100000000000001" customHeight="1">
      <c r="A688" s="73">
        <v>45608</v>
      </c>
      <c r="B688" s="74">
        <v>45608.503362037241</v>
      </c>
      <c r="C688" s="74"/>
      <c r="D688" s="75" t="s">
        <v>40</v>
      </c>
      <c r="E688" s="76">
        <v>126</v>
      </c>
      <c r="F688" s="77">
        <v>15.965</v>
      </c>
      <c r="G688" s="75" t="s">
        <v>30</v>
      </c>
      <c r="H688" s="78" t="s">
        <v>33</v>
      </c>
    </row>
    <row r="689" spans="1:8" ht="20.100000000000001" customHeight="1">
      <c r="A689" s="73">
        <v>45608</v>
      </c>
      <c r="B689" s="74">
        <v>45608.503362037241</v>
      </c>
      <c r="C689" s="74"/>
      <c r="D689" s="75" t="s">
        <v>40</v>
      </c>
      <c r="E689" s="76">
        <v>50</v>
      </c>
      <c r="F689" s="77">
        <v>15.965</v>
      </c>
      <c r="G689" s="75" t="s">
        <v>30</v>
      </c>
      <c r="H689" s="78" t="s">
        <v>33</v>
      </c>
    </row>
    <row r="690" spans="1:8" ht="20.100000000000001" customHeight="1">
      <c r="A690" s="73">
        <v>45608</v>
      </c>
      <c r="B690" s="74">
        <v>45608.503362037241</v>
      </c>
      <c r="C690" s="74"/>
      <c r="D690" s="75" t="s">
        <v>40</v>
      </c>
      <c r="E690" s="76">
        <v>241</v>
      </c>
      <c r="F690" s="77">
        <v>15.965</v>
      </c>
      <c r="G690" s="75" t="s">
        <v>30</v>
      </c>
      <c r="H690" s="78" t="s">
        <v>31</v>
      </c>
    </row>
    <row r="691" spans="1:8" ht="20.100000000000001" customHeight="1">
      <c r="A691" s="73">
        <v>45608</v>
      </c>
      <c r="B691" s="74">
        <v>45608.503362118267</v>
      </c>
      <c r="C691" s="74"/>
      <c r="D691" s="75" t="s">
        <v>40</v>
      </c>
      <c r="E691" s="76">
        <v>52</v>
      </c>
      <c r="F691" s="77">
        <v>15.965</v>
      </c>
      <c r="G691" s="75" t="s">
        <v>30</v>
      </c>
      <c r="H691" s="78" t="s">
        <v>33</v>
      </c>
    </row>
    <row r="692" spans="1:8" ht="20.100000000000001" customHeight="1">
      <c r="A692" s="73">
        <v>45608</v>
      </c>
      <c r="B692" s="74">
        <v>45608.50336218765</v>
      </c>
      <c r="C692" s="74"/>
      <c r="D692" s="75" t="s">
        <v>40</v>
      </c>
      <c r="E692" s="76">
        <v>726</v>
      </c>
      <c r="F692" s="77">
        <v>15.965</v>
      </c>
      <c r="G692" s="75" t="s">
        <v>30</v>
      </c>
      <c r="H692" s="78" t="s">
        <v>31</v>
      </c>
    </row>
    <row r="693" spans="1:8" ht="20.100000000000001" customHeight="1">
      <c r="A693" s="73">
        <v>45608</v>
      </c>
      <c r="B693" s="74">
        <v>45608.50336218765</v>
      </c>
      <c r="C693" s="74"/>
      <c r="D693" s="75" t="s">
        <v>40</v>
      </c>
      <c r="E693" s="76">
        <v>417</v>
      </c>
      <c r="F693" s="77">
        <v>15.965</v>
      </c>
      <c r="G693" s="75" t="s">
        <v>30</v>
      </c>
      <c r="H693" s="78" t="s">
        <v>31</v>
      </c>
    </row>
    <row r="694" spans="1:8" ht="20.100000000000001" customHeight="1">
      <c r="A694" s="73">
        <v>45608</v>
      </c>
      <c r="B694" s="74">
        <v>45608.50336218765</v>
      </c>
      <c r="C694" s="74"/>
      <c r="D694" s="75" t="s">
        <v>40</v>
      </c>
      <c r="E694" s="76">
        <v>36</v>
      </c>
      <c r="F694" s="77">
        <v>15.965</v>
      </c>
      <c r="G694" s="75" t="s">
        <v>30</v>
      </c>
      <c r="H694" s="78" t="s">
        <v>31</v>
      </c>
    </row>
    <row r="695" spans="1:8" ht="20.100000000000001" customHeight="1">
      <c r="A695" s="73">
        <v>45608</v>
      </c>
      <c r="B695" s="74">
        <v>45608.504589537159</v>
      </c>
      <c r="C695" s="74"/>
      <c r="D695" s="75" t="s">
        <v>40</v>
      </c>
      <c r="E695" s="76">
        <v>135</v>
      </c>
      <c r="F695" s="77">
        <v>15.965</v>
      </c>
      <c r="G695" s="75" t="s">
        <v>30</v>
      </c>
      <c r="H695" s="78" t="s">
        <v>33</v>
      </c>
    </row>
    <row r="696" spans="1:8" ht="20.100000000000001" customHeight="1">
      <c r="A696" s="73">
        <v>45608</v>
      </c>
      <c r="B696" s="74">
        <v>45608.504589537159</v>
      </c>
      <c r="C696" s="74"/>
      <c r="D696" s="75" t="s">
        <v>40</v>
      </c>
      <c r="E696" s="76">
        <v>26</v>
      </c>
      <c r="F696" s="77">
        <v>15.965</v>
      </c>
      <c r="G696" s="75" t="s">
        <v>30</v>
      </c>
      <c r="H696" s="78" t="s">
        <v>32</v>
      </c>
    </row>
    <row r="697" spans="1:8" ht="20.100000000000001" customHeight="1">
      <c r="A697" s="73">
        <v>45608</v>
      </c>
      <c r="B697" s="74">
        <v>45608.504589537159</v>
      </c>
      <c r="C697" s="74"/>
      <c r="D697" s="75" t="s">
        <v>40</v>
      </c>
      <c r="E697" s="76">
        <v>46</v>
      </c>
      <c r="F697" s="77">
        <v>15.965</v>
      </c>
      <c r="G697" s="75" t="s">
        <v>30</v>
      </c>
      <c r="H697" s="78" t="s">
        <v>33</v>
      </c>
    </row>
    <row r="698" spans="1:8" ht="20.100000000000001" customHeight="1">
      <c r="A698" s="73">
        <v>45608</v>
      </c>
      <c r="B698" s="74">
        <v>45608.504589537159</v>
      </c>
      <c r="C698" s="74"/>
      <c r="D698" s="75" t="s">
        <v>40</v>
      </c>
      <c r="E698" s="76">
        <v>70</v>
      </c>
      <c r="F698" s="77">
        <v>15.965</v>
      </c>
      <c r="G698" s="75" t="s">
        <v>30</v>
      </c>
      <c r="H698" s="78" t="s">
        <v>32</v>
      </c>
    </row>
    <row r="699" spans="1:8" ht="20.100000000000001" customHeight="1">
      <c r="A699" s="73">
        <v>45608</v>
      </c>
      <c r="B699" s="74">
        <v>45608.504589537159</v>
      </c>
      <c r="C699" s="74"/>
      <c r="D699" s="75" t="s">
        <v>40</v>
      </c>
      <c r="E699" s="76">
        <v>46</v>
      </c>
      <c r="F699" s="77">
        <v>15.965</v>
      </c>
      <c r="G699" s="75" t="s">
        <v>30</v>
      </c>
      <c r="H699" s="78" t="s">
        <v>33</v>
      </c>
    </row>
    <row r="700" spans="1:8" ht="20.100000000000001" customHeight="1">
      <c r="A700" s="73">
        <v>45608</v>
      </c>
      <c r="B700" s="74">
        <v>45608.504589537159</v>
      </c>
      <c r="C700" s="74"/>
      <c r="D700" s="75" t="s">
        <v>40</v>
      </c>
      <c r="E700" s="76">
        <v>1497</v>
      </c>
      <c r="F700" s="77">
        <v>15.965</v>
      </c>
      <c r="G700" s="75" t="s">
        <v>30</v>
      </c>
      <c r="H700" s="78" t="s">
        <v>31</v>
      </c>
    </row>
    <row r="701" spans="1:8" ht="20.100000000000001" customHeight="1">
      <c r="A701" s="73">
        <v>45608</v>
      </c>
      <c r="B701" s="74">
        <v>45608.504592095036</v>
      </c>
      <c r="C701" s="74"/>
      <c r="D701" s="75" t="s">
        <v>40</v>
      </c>
      <c r="E701" s="76">
        <v>159</v>
      </c>
      <c r="F701" s="77">
        <v>15.96</v>
      </c>
      <c r="G701" s="75" t="s">
        <v>30</v>
      </c>
      <c r="H701" s="78" t="s">
        <v>31</v>
      </c>
    </row>
    <row r="702" spans="1:8" ht="20.100000000000001" customHeight="1">
      <c r="A702" s="73">
        <v>45608</v>
      </c>
      <c r="B702" s="74">
        <v>45608.504774224479</v>
      </c>
      <c r="C702" s="74"/>
      <c r="D702" s="75" t="s">
        <v>40</v>
      </c>
      <c r="E702" s="76">
        <v>134</v>
      </c>
      <c r="F702" s="77">
        <v>15.96</v>
      </c>
      <c r="G702" s="75" t="s">
        <v>30</v>
      </c>
      <c r="H702" s="78" t="s">
        <v>33</v>
      </c>
    </row>
    <row r="703" spans="1:8" ht="20.100000000000001" customHeight="1">
      <c r="A703" s="73">
        <v>45608</v>
      </c>
      <c r="B703" s="74">
        <v>45608.504774224479</v>
      </c>
      <c r="C703" s="74"/>
      <c r="D703" s="75" t="s">
        <v>40</v>
      </c>
      <c r="E703" s="76">
        <v>46</v>
      </c>
      <c r="F703" s="77">
        <v>15.96</v>
      </c>
      <c r="G703" s="75" t="s">
        <v>30</v>
      </c>
      <c r="H703" s="78" t="s">
        <v>33</v>
      </c>
    </row>
    <row r="704" spans="1:8" ht="20.100000000000001" customHeight="1">
      <c r="A704" s="73">
        <v>45608</v>
      </c>
      <c r="B704" s="74">
        <v>45608.504774224479</v>
      </c>
      <c r="C704" s="74"/>
      <c r="D704" s="75" t="s">
        <v>40</v>
      </c>
      <c r="E704" s="76">
        <v>50</v>
      </c>
      <c r="F704" s="77">
        <v>15.96</v>
      </c>
      <c r="G704" s="75" t="s">
        <v>30</v>
      </c>
      <c r="H704" s="78" t="s">
        <v>33</v>
      </c>
    </row>
    <row r="705" spans="1:8" ht="20.100000000000001" customHeight="1">
      <c r="A705" s="73">
        <v>45608</v>
      </c>
      <c r="B705" s="74">
        <v>45608.504774224479</v>
      </c>
      <c r="C705" s="74"/>
      <c r="D705" s="75" t="s">
        <v>40</v>
      </c>
      <c r="E705" s="76">
        <v>1536</v>
      </c>
      <c r="F705" s="77">
        <v>15.96</v>
      </c>
      <c r="G705" s="75" t="s">
        <v>30</v>
      </c>
      <c r="H705" s="78" t="s">
        <v>31</v>
      </c>
    </row>
    <row r="706" spans="1:8" ht="20.100000000000001" customHeight="1">
      <c r="A706" s="73">
        <v>45608</v>
      </c>
      <c r="B706" s="74">
        <v>45608.504997176118</v>
      </c>
      <c r="C706" s="74"/>
      <c r="D706" s="75" t="s">
        <v>40</v>
      </c>
      <c r="E706" s="76">
        <v>207</v>
      </c>
      <c r="F706" s="77">
        <v>15.955</v>
      </c>
      <c r="G706" s="75" t="s">
        <v>30</v>
      </c>
      <c r="H706" s="78" t="s">
        <v>31</v>
      </c>
    </row>
    <row r="707" spans="1:8" ht="20.100000000000001" customHeight="1">
      <c r="A707" s="73">
        <v>45608</v>
      </c>
      <c r="B707" s="74">
        <v>45608.505544316955</v>
      </c>
      <c r="C707" s="74"/>
      <c r="D707" s="75" t="s">
        <v>40</v>
      </c>
      <c r="E707" s="76">
        <v>476</v>
      </c>
      <c r="F707" s="77">
        <v>15.95</v>
      </c>
      <c r="G707" s="75" t="s">
        <v>30</v>
      </c>
      <c r="H707" s="78" t="s">
        <v>31</v>
      </c>
    </row>
    <row r="708" spans="1:8" ht="20.100000000000001" customHeight="1">
      <c r="A708" s="73">
        <v>45608</v>
      </c>
      <c r="B708" s="74">
        <v>45608.505618750118</v>
      </c>
      <c r="C708" s="74"/>
      <c r="D708" s="75" t="s">
        <v>40</v>
      </c>
      <c r="E708" s="76">
        <v>31</v>
      </c>
      <c r="F708" s="77">
        <v>15.945</v>
      </c>
      <c r="G708" s="75" t="s">
        <v>30</v>
      </c>
      <c r="H708" s="78" t="s">
        <v>31</v>
      </c>
    </row>
    <row r="709" spans="1:8" ht="20.100000000000001" customHeight="1">
      <c r="A709" s="73">
        <v>45608</v>
      </c>
      <c r="B709" s="74">
        <v>45608.506429895759</v>
      </c>
      <c r="C709" s="74"/>
      <c r="D709" s="75" t="s">
        <v>40</v>
      </c>
      <c r="E709" s="76">
        <v>93</v>
      </c>
      <c r="F709" s="77">
        <v>15.945</v>
      </c>
      <c r="G709" s="75" t="s">
        <v>30</v>
      </c>
      <c r="H709" s="78" t="s">
        <v>31</v>
      </c>
    </row>
    <row r="710" spans="1:8" ht="20.100000000000001" customHeight="1">
      <c r="A710" s="73">
        <v>45608</v>
      </c>
      <c r="B710" s="74">
        <v>45608.506429895759</v>
      </c>
      <c r="C710" s="74"/>
      <c r="D710" s="75" t="s">
        <v>40</v>
      </c>
      <c r="E710" s="76">
        <v>228</v>
      </c>
      <c r="F710" s="77">
        <v>15.945</v>
      </c>
      <c r="G710" s="75" t="s">
        <v>30</v>
      </c>
      <c r="H710" s="78" t="s">
        <v>31</v>
      </c>
    </row>
    <row r="711" spans="1:8" ht="20.100000000000001" customHeight="1">
      <c r="A711" s="73">
        <v>45608</v>
      </c>
      <c r="B711" s="74">
        <v>45608.506539537106</v>
      </c>
      <c r="C711" s="74"/>
      <c r="D711" s="75" t="s">
        <v>40</v>
      </c>
      <c r="E711" s="76">
        <v>49</v>
      </c>
      <c r="F711" s="77">
        <v>15.955</v>
      </c>
      <c r="G711" s="75" t="s">
        <v>30</v>
      </c>
      <c r="H711" s="78" t="s">
        <v>33</v>
      </c>
    </row>
    <row r="712" spans="1:8" ht="20.100000000000001" customHeight="1">
      <c r="A712" s="73">
        <v>45608</v>
      </c>
      <c r="B712" s="74">
        <v>45608.506539537106</v>
      </c>
      <c r="C712" s="74"/>
      <c r="D712" s="75" t="s">
        <v>40</v>
      </c>
      <c r="E712" s="76">
        <v>125</v>
      </c>
      <c r="F712" s="77">
        <v>15.955</v>
      </c>
      <c r="G712" s="75" t="s">
        <v>30</v>
      </c>
      <c r="H712" s="78" t="s">
        <v>33</v>
      </c>
    </row>
    <row r="713" spans="1:8" ht="20.100000000000001" customHeight="1">
      <c r="A713" s="73">
        <v>45608</v>
      </c>
      <c r="B713" s="74">
        <v>45608.506539537106</v>
      </c>
      <c r="C713" s="74"/>
      <c r="D713" s="75" t="s">
        <v>40</v>
      </c>
      <c r="E713" s="76">
        <v>51</v>
      </c>
      <c r="F713" s="77">
        <v>15.955</v>
      </c>
      <c r="G713" s="75" t="s">
        <v>30</v>
      </c>
      <c r="H713" s="78" t="s">
        <v>33</v>
      </c>
    </row>
    <row r="714" spans="1:8" ht="20.100000000000001" customHeight="1">
      <c r="A714" s="73">
        <v>45608</v>
      </c>
      <c r="B714" s="74">
        <v>45608.506967060268</v>
      </c>
      <c r="C714" s="74"/>
      <c r="D714" s="75" t="s">
        <v>40</v>
      </c>
      <c r="E714" s="76">
        <v>51</v>
      </c>
      <c r="F714" s="77">
        <v>15.96</v>
      </c>
      <c r="G714" s="75" t="s">
        <v>30</v>
      </c>
      <c r="H714" s="78" t="s">
        <v>32</v>
      </c>
    </row>
    <row r="715" spans="1:8" ht="20.100000000000001" customHeight="1">
      <c r="A715" s="73">
        <v>45608</v>
      </c>
      <c r="B715" s="74">
        <v>45608.507768576499</v>
      </c>
      <c r="C715" s="74"/>
      <c r="D715" s="75" t="s">
        <v>40</v>
      </c>
      <c r="E715" s="76">
        <v>1725</v>
      </c>
      <c r="F715" s="77">
        <v>15.96</v>
      </c>
      <c r="G715" s="75" t="s">
        <v>30</v>
      </c>
      <c r="H715" s="78" t="s">
        <v>31</v>
      </c>
    </row>
    <row r="716" spans="1:8" ht="20.100000000000001" customHeight="1">
      <c r="A716" s="73">
        <v>45608</v>
      </c>
      <c r="B716" s="74">
        <v>45608.507768680342</v>
      </c>
      <c r="C716" s="74"/>
      <c r="D716" s="75" t="s">
        <v>40</v>
      </c>
      <c r="E716" s="76">
        <v>709</v>
      </c>
      <c r="F716" s="77">
        <v>15.96</v>
      </c>
      <c r="G716" s="75" t="s">
        <v>30</v>
      </c>
      <c r="H716" s="78" t="s">
        <v>32</v>
      </c>
    </row>
    <row r="717" spans="1:8" ht="20.100000000000001" customHeight="1">
      <c r="A717" s="73">
        <v>45608</v>
      </c>
      <c r="B717" s="74">
        <v>45608.510047372896</v>
      </c>
      <c r="C717" s="74"/>
      <c r="D717" s="75" t="s">
        <v>40</v>
      </c>
      <c r="E717" s="76">
        <v>253</v>
      </c>
      <c r="F717" s="77">
        <v>15.984999999999999</v>
      </c>
      <c r="G717" s="75" t="s">
        <v>30</v>
      </c>
      <c r="H717" s="78" t="s">
        <v>32</v>
      </c>
    </row>
    <row r="718" spans="1:8" ht="20.100000000000001" customHeight="1">
      <c r="A718" s="73">
        <v>45608</v>
      </c>
      <c r="B718" s="74">
        <v>45608.510127789341</v>
      </c>
      <c r="C718" s="74"/>
      <c r="D718" s="75" t="s">
        <v>40</v>
      </c>
      <c r="E718" s="76">
        <v>378</v>
      </c>
      <c r="F718" s="77">
        <v>15.984999999999999</v>
      </c>
      <c r="G718" s="75" t="s">
        <v>30</v>
      </c>
      <c r="H718" s="78" t="s">
        <v>32</v>
      </c>
    </row>
    <row r="719" spans="1:8" ht="20.100000000000001" customHeight="1">
      <c r="A719" s="73">
        <v>45608</v>
      </c>
      <c r="B719" s="74">
        <v>45608.510144189931</v>
      </c>
      <c r="C719" s="74"/>
      <c r="D719" s="75" t="s">
        <v>40</v>
      </c>
      <c r="E719" s="76">
        <v>300</v>
      </c>
      <c r="F719" s="77">
        <v>15.984999999999999</v>
      </c>
      <c r="G719" s="75" t="s">
        <v>30</v>
      </c>
      <c r="H719" s="78" t="s">
        <v>32</v>
      </c>
    </row>
    <row r="720" spans="1:8" ht="20.100000000000001" customHeight="1">
      <c r="A720" s="73">
        <v>45608</v>
      </c>
      <c r="B720" s="74">
        <v>45608.510144201573</v>
      </c>
      <c r="C720" s="74"/>
      <c r="D720" s="75" t="s">
        <v>40</v>
      </c>
      <c r="E720" s="76">
        <v>327</v>
      </c>
      <c r="F720" s="77">
        <v>15.984999999999999</v>
      </c>
      <c r="G720" s="75" t="s">
        <v>30</v>
      </c>
      <c r="H720" s="78" t="s">
        <v>32</v>
      </c>
    </row>
    <row r="721" spans="1:8" ht="20.100000000000001" customHeight="1">
      <c r="A721" s="73">
        <v>45608</v>
      </c>
      <c r="B721" s="74">
        <v>45608.510576620232</v>
      </c>
      <c r="C721" s="74"/>
      <c r="D721" s="75" t="s">
        <v>40</v>
      </c>
      <c r="E721" s="76">
        <v>2524</v>
      </c>
      <c r="F721" s="77">
        <v>15.994999999999999</v>
      </c>
      <c r="G721" s="75" t="s">
        <v>30</v>
      </c>
      <c r="H721" s="78" t="s">
        <v>31</v>
      </c>
    </row>
    <row r="722" spans="1:8" ht="20.100000000000001" customHeight="1">
      <c r="A722" s="73">
        <v>45608</v>
      </c>
      <c r="B722" s="74">
        <v>45608.51059138868</v>
      </c>
      <c r="C722" s="74"/>
      <c r="D722" s="75" t="s">
        <v>40</v>
      </c>
      <c r="E722" s="76">
        <v>1762</v>
      </c>
      <c r="F722" s="77">
        <v>15.994999999999999</v>
      </c>
      <c r="G722" s="75" t="s">
        <v>30</v>
      </c>
      <c r="H722" s="78" t="s">
        <v>31</v>
      </c>
    </row>
    <row r="723" spans="1:8" ht="20.100000000000001" customHeight="1">
      <c r="A723" s="73">
        <v>45608</v>
      </c>
      <c r="B723" s="74">
        <v>45608.51140143536</v>
      </c>
      <c r="C723" s="74"/>
      <c r="D723" s="75" t="s">
        <v>40</v>
      </c>
      <c r="E723" s="76">
        <v>52</v>
      </c>
      <c r="F723" s="77">
        <v>15.99</v>
      </c>
      <c r="G723" s="75" t="s">
        <v>30</v>
      </c>
      <c r="H723" s="78" t="s">
        <v>31</v>
      </c>
    </row>
    <row r="724" spans="1:8" ht="20.100000000000001" customHeight="1">
      <c r="A724" s="73">
        <v>45608</v>
      </c>
      <c r="B724" s="74">
        <v>45608.51140143536</v>
      </c>
      <c r="C724" s="74"/>
      <c r="D724" s="75" t="s">
        <v>40</v>
      </c>
      <c r="E724" s="76">
        <v>813</v>
      </c>
      <c r="F724" s="77">
        <v>15.99</v>
      </c>
      <c r="G724" s="75" t="s">
        <v>30</v>
      </c>
      <c r="H724" s="78" t="s">
        <v>31</v>
      </c>
    </row>
    <row r="725" spans="1:8" ht="20.100000000000001" customHeight="1">
      <c r="A725" s="73">
        <v>45608</v>
      </c>
      <c r="B725" s="74">
        <v>45608.511923078913</v>
      </c>
      <c r="C725" s="74"/>
      <c r="D725" s="75" t="s">
        <v>40</v>
      </c>
      <c r="E725" s="76">
        <v>92</v>
      </c>
      <c r="F725" s="77">
        <v>15.99</v>
      </c>
      <c r="G725" s="75" t="s">
        <v>30</v>
      </c>
      <c r="H725" s="78" t="s">
        <v>31</v>
      </c>
    </row>
    <row r="726" spans="1:8" ht="20.100000000000001" customHeight="1">
      <c r="A726" s="73">
        <v>45608</v>
      </c>
      <c r="B726" s="74">
        <v>45608.512188437395</v>
      </c>
      <c r="C726" s="74"/>
      <c r="D726" s="75" t="s">
        <v>40</v>
      </c>
      <c r="E726" s="76">
        <v>132</v>
      </c>
      <c r="F726" s="77">
        <v>15.99</v>
      </c>
      <c r="G726" s="75" t="s">
        <v>30</v>
      </c>
      <c r="H726" s="78" t="s">
        <v>33</v>
      </c>
    </row>
    <row r="727" spans="1:8" ht="20.100000000000001" customHeight="1">
      <c r="A727" s="73">
        <v>45608</v>
      </c>
      <c r="B727" s="74">
        <v>45608.512188437395</v>
      </c>
      <c r="C727" s="74"/>
      <c r="D727" s="75" t="s">
        <v>40</v>
      </c>
      <c r="E727" s="76">
        <v>820</v>
      </c>
      <c r="F727" s="77">
        <v>15.99</v>
      </c>
      <c r="G727" s="75" t="s">
        <v>30</v>
      </c>
      <c r="H727" s="78" t="s">
        <v>31</v>
      </c>
    </row>
    <row r="728" spans="1:8" ht="20.100000000000001" customHeight="1">
      <c r="A728" s="73">
        <v>45608</v>
      </c>
      <c r="B728" s="74">
        <v>45608.512188564986</v>
      </c>
      <c r="C728" s="74"/>
      <c r="D728" s="75" t="s">
        <v>40</v>
      </c>
      <c r="E728" s="76">
        <v>673</v>
      </c>
      <c r="F728" s="77">
        <v>15.99</v>
      </c>
      <c r="G728" s="75" t="s">
        <v>30</v>
      </c>
      <c r="H728" s="78" t="s">
        <v>31</v>
      </c>
    </row>
    <row r="729" spans="1:8" ht="20.100000000000001" customHeight="1">
      <c r="A729" s="73">
        <v>45608</v>
      </c>
      <c r="B729" s="74">
        <v>45608.512297997717</v>
      </c>
      <c r="C729" s="74"/>
      <c r="D729" s="75" t="s">
        <v>40</v>
      </c>
      <c r="E729" s="76">
        <v>142</v>
      </c>
      <c r="F729" s="77">
        <v>15.984999999999999</v>
      </c>
      <c r="G729" s="75" t="s">
        <v>30</v>
      </c>
      <c r="H729" s="78" t="s">
        <v>31</v>
      </c>
    </row>
    <row r="730" spans="1:8" ht="20.100000000000001" customHeight="1">
      <c r="A730" s="73">
        <v>45608</v>
      </c>
      <c r="B730" s="74">
        <v>45608.513606342487</v>
      </c>
      <c r="C730" s="74"/>
      <c r="D730" s="75" t="s">
        <v>40</v>
      </c>
      <c r="E730" s="76">
        <v>45</v>
      </c>
      <c r="F730" s="77">
        <v>15.99</v>
      </c>
      <c r="G730" s="75" t="s">
        <v>30</v>
      </c>
      <c r="H730" s="78" t="s">
        <v>33</v>
      </c>
    </row>
    <row r="731" spans="1:8" ht="20.100000000000001" customHeight="1">
      <c r="A731" s="73">
        <v>45608</v>
      </c>
      <c r="B731" s="74">
        <v>45608.513606342487</v>
      </c>
      <c r="C731" s="74"/>
      <c r="D731" s="75" t="s">
        <v>40</v>
      </c>
      <c r="E731" s="76">
        <v>1459</v>
      </c>
      <c r="F731" s="77">
        <v>15.99</v>
      </c>
      <c r="G731" s="75" t="s">
        <v>30</v>
      </c>
      <c r="H731" s="78" t="s">
        <v>33</v>
      </c>
    </row>
    <row r="732" spans="1:8" ht="20.100000000000001" customHeight="1">
      <c r="A732" s="73">
        <v>45608</v>
      </c>
      <c r="B732" s="74">
        <v>45608.513606342487</v>
      </c>
      <c r="C732" s="74"/>
      <c r="D732" s="75" t="s">
        <v>40</v>
      </c>
      <c r="E732" s="76">
        <v>180</v>
      </c>
      <c r="F732" s="77">
        <v>15.99</v>
      </c>
      <c r="G732" s="75" t="s">
        <v>30</v>
      </c>
      <c r="H732" s="78" t="s">
        <v>33</v>
      </c>
    </row>
    <row r="733" spans="1:8" ht="20.100000000000001" customHeight="1">
      <c r="A733" s="73">
        <v>45608</v>
      </c>
      <c r="B733" s="74">
        <v>45608.514977164567</v>
      </c>
      <c r="C733" s="74"/>
      <c r="D733" s="75" t="s">
        <v>40</v>
      </c>
      <c r="E733" s="76">
        <v>540</v>
      </c>
      <c r="F733" s="77">
        <v>16</v>
      </c>
      <c r="G733" s="75" t="s">
        <v>30</v>
      </c>
      <c r="H733" s="78" t="s">
        <v>31</v>
      </c>
    </row>
    <row r="734" spans="1:8" ht="20.100000000000001" customHeight="1">
      <c r="A734" s="73">
        <v>45608</v>
      </c>
      <c r="B734" s="74">
        <v>45608.514977164567</v>
      </c>
      <c r="C734" s="74"/>
      <c r="D734" s="75" t="s">
        <v>40</v>
      </c>
      <c r="E734" s="76">
        <v>700</v>
      </c>
      <c r="F734" s="77">
        <v>16</v>
      </c>
      <c r="G734" s="75" t="s">
        <v>30</v>
      </c>
      <c r="H734" s="78" t="s">
        <v>31</v>
      </c>
    </row>
    <row r="735" spans="1:8" ht="20.100000000000001" customHeight="1">
      <c r="A735" s="73">
        <v>45608</v>
      </c>
      <c r="B735" s="74">
        <v>45608.514977164567</v>
      </c>
      <c r="C735" s="74"/>
      <c r="D735" s="75" t="s">
        <v>40</v>
      </c>
      <c r="E735" s="76">
        <v>184</v>
      </c>
      <c r="F735" s="77">
        <v>16</v>
      </c>
      <c r="G735" s="75" t="s">
        <v>30</v>
      </c>
      <c r="H735" s="78" t="s">
        <v>31</v>
      </c>
    </row>
    <row r="736" spans="1:8" ht="20.100000000000001" customHeight="1">
      <c r="A736" s="73">
        <v>45608</v>
      </c>
      <c r="B736" s="74">
        <v>45608.515718865674</v>
      </c>
      <c r="C736" s="74"/>
      <c r="D736" s="75" t="s">
        <v>40</v>
      </c>
      <c r="E736" s="76">
        <v>477</v>
      </c>
      <c r="F736" s="77">
        <v>16</v>
      </c>
      <c r="G736" s="75" t="s">
        <v>30</v>
      </c>
      <c r="H736" s="78" t="s">
        <v>32</v>
      </c>
    </row>
    <row r="737" spans="1:8" ht="20.100000000000001" customHeight="1">
      <c r="A737" s="73">
        <v>45608</v>
      </c>
      <c r="B737" s="74">
        <v>45608.51571891224</v>
      </c>
      <c r="C737" s="74"/>
      <c r="D737" s="75" t="s">
        <v>40</v>
      </c>
      <c r="E737" s="76">
        <v>1214</v>
      </c>
      <c r="F737" s="77">
        <v>16</v>
      </c>
      <c r="G737" s="75" t="s">
        <v>30</v>
      </c>
      <c r="H737" s="78" t="s">
        <v>31</v>
      </c>
    </row>
    <row r="738" spans="1:8" ht="20.100000000000001" customHeight="1">
      <c r="A738" s="73">
        <v>45608</v>
      </c>
      <c r="B738" s="74">
        <v>45608.516660995316</v>
      </c>
      <c r="C738" s="74"/>
      <c r="D738" s="75" t="s">
        <v>40</v>
      </c>
      <c r="E738" s="76">
        <v>344</v>
      </c>
      <c r="F738" s="77">
        <v>15.994999999999999</v>
      </c>
      <c r="G738" s="75" t="s">
        <v>30</v>
      </c>
      <c r="H738" s="78" t="s">
        <v>31</v>
      </c>
    </row>
    <row r="739" spans="1:8" ht="20.100000000000001" customHeight="1">
      <c r="A739" s="73">
        <v>45608</v>
      </c>
      <c r="B739" s="74">
        <v>45608.516660995316</v>
      </c>
      <c r="C739" s="74"/>
      <c r="D739" s="75" t="s">
        <v>40</v>
      </c>
      <c r="E739" s="76">
        <v>76</v>
      </c>
      <c r="F739" s="77">
        <v>15.994999999999999</v>
      </c>
      <c r="G739" s="75" t="s">
        <v>30</v>
      </c>
      <c r="H739" s="78" t="s">
        <v>31</v>
      </c>
    </row>
    <row r="740" spans="1:8" ht="20.100000000000001" customHeight="1">
      <c r="A740" s="73">
        <v>45608</v>
      </c>
      <c r="B740" s="74">
        <v>45608.517414201517</v>
      </c>
      <c r="C740" s="74"/>
      <c r="D740" s="75" t="s">
        <v>40</v>
      </c>
      <c r="E740" s="76">
        <v>130</v>
      </c>
      <c r="F740" s="77">
        <v>15.99</v>
      </c>
      <c r="G740" s="75" t="s">
        <v>30</v>
      </c>
      <c r="H740" s="78" t="s">
        <v>31</v>
      </c>
    </row>
    <row r="741" spans="1:8" ht="20.100000000000001" customHeight="1">
      <c r="A741" s="73">
        <v>45608</v>
      </c>
      <c r="B741" s="74">
        <v>45608.517653043848</v>
      </c>
      <c r="C741" s="74"/>
      <c r="D741" s="75" t="s">
        <v>40</v>
      </c>
      <c r="E741" s="76">
        <v>137</v>
      </c>
      <c r="F741" s="77">
        <v>15.994999999999999</v>
      </c>
      <c r="G741" s="75" t="s">
        <v>30</v>
      </c>
      <c r="H741" s="78" t="s">
        <v>31</v>
      </c>
    </row>
    <row r="742" spans="1:8" ht="20.100000000000001" customHeight="1">
      <c r="A742" s="73">
        <v>45608</v>
      </c>
      <c r="B742" s="74">
        <v>45608.517653043848</v>
      </c>
      <c r="C742" s="74"/>
      <c r="D742" s="75" t="s">
        <v>40</v>
      </c>
      <c r="E742" s="76">
        <v>8</v>
      </c>
      <c r="F742" s="77">
        <v>15.994999999999999</v>
      </c>
      <c r="G742" s="75" t="s">
        <v>30</v>
      </c>
      <c r="H742" s="78" t="s">
        <v>31</v>
      </c>
    </row>
    <row r="743" spans="1:8" ht="20.100000000000001" customHeight="1">
      <c r="A743" s="73">
        <v>45608</v>
      </c>
      <c r="B743" s="74">
        <v>45608.517708749976</v>
      </c>
      <c r="C743" s="74"/>
      <c r="D743" s="75" t="s">
        <v>40</v>
      </c>
      <c r="E743" s="76">
        <v>1343</v>
      </c>
      <c r="F743" s="77">
        <v>15.994999999999999</v>
      </c>
      <c r="G743" s="75" t="s">
        <v>30</v>
      </c>
      <c r="H743" s="78" t="s">
        <v>31</v>
      </c>
    </row>
    <row r="744" spans="1:8" ht="20.100000000000001" customHeight="1">
      <c r="A744" s="73">
        <v>45608</v>
      </c>
      <c r="B744" s="74">
        <v>45608.51770898141</v>
      </c>
      <c r="C744" s="74"/>
      <c r="D744" s="75" t="s">
        <v>40</v>
      </c>
      <c r="E744" s="76">
        <v>416</v>
      </c>
      <c r="F744" s="77">
        <v>16</v>
      </c>
      <c r="G744" s="75" t="s">
        <v>30</v>
      </c>
      <c r="H744" s="78" t="s">
        <v>34</v>
      </c>
    </row>
    <row r="745" spans="1:8" ht="20.100000000000001" customHeight="1">
      <c r="A745" s="73">
        <v>45608</v>
      </c>
      <c r="B745" s="74">
        <v>45608.518827847205</v>
      </c>
      <c r="C745" s="74"/>
      <c r="D745" s="75" t="s">
        <v>40</v>
      </c>
      <c r="E745" s="76">
        <v>360</v>
      </c>
      <c r="F745" s="77">
        <v>15.99</v>
      </c>
      <c r="G745" s="75" t="s">
        <v>30</v>
      </c>
      <c r="H745" s="78" t="s">
        <v>31</v>
      </c>
    </row>
    <row r="746" spans="1:8" ht="20.100000000000001" customHeight="1">
      <c r="A746" s="73">
        <v>45608</v>
      </c>
      <c r="B746" s="74">
        <v>45608.518827847205</v>
      </c>
      <c r="C746" s="74"/>
      <c r="D746" s="75" t="s">
        <v>40</v>
      </c>
      <c r="E746" s="76">
        <v>165</v>
      </c>
      <c r="F746" s="77">
        <v>15.99</v>
      </c>
      <c r="G746" s="75" t="s">
        <v>30</v>
      </c>
      <c r="H746" s="78" t="s">
        <v>31</v>
      </c>
    </row>
    <row r="747" spans="1:8" ht="20.100000000000001" customHeight="1">
      <c r="A747" s="73">
        <v>45608</v>
      </c>
      <c r="B747" s="74">
        <v>45608.518827847205</v>
      </c>
      <c r="C747" s="74"/>
      <c r="D747" s="75" t="s">
        <v>40</v>
      </c>
      <c r="E747" s="76">
        <v>369</v>
      </c>
      <c r="F747" s="77">
        <v>15.99</v>
      </c>
      <c r="G747" s="75" t="s">
        <v>30</v>
      </c>
      <c r="H747" s="78" t="s">
        <v>31</v>
      </c>
    </row>
    <row r="748" spans="1:8" ht="20.100000000000001" customHeight="1">
      <c r="A748" s="73">
        <v>45608</v>
      </c>
      <c r="B748" s="74">
        <v>45608.518885497469</v>
      </c>
      <c r="C748" s="74"/>
      <c r="D748" s="75" t="s">
        <v>40</v>
      </c>
      <c r="E748" s="76">
        <v>566</v>
      </c>
      <c r="F748" s="77">
        <v>15.984999999999999</v>
      </c>
      <c r="G748" s="75" t="s">
        <v>30</v>
      </c>
      <c r="H748" s="78" t="s">
        <v>31</v>
      </c>
    </row>
    <row r="749" spans="1:8" ht="20.100000000000001" customHeight="1">
      <c r="A749" s="73">
        <v>45608</v>
      </c>
      <c r="B749" s="74">
        <v>45608.518885497469</v>
      </c>
      <c r="C749" s="74"/>
      <c r="D749" s="75" t="s">
        <v>40</v>
      </c>
      <c r="E749" s="76">
        <v>683</v>
      </c>
      <c r="F749" s="77">
        <v>15.984999999999999</v>
      </c>
      <c r="G749" s="75" t="s">
        <v>30</v>
      </c>
      <c r="H749" s="78" t="s">
        <v>31</v>
      </c>
    </row>
    <row r="750" spans="1:8" ht="20.100000000000001" customHeight="1">
      <c r="A750" s="73">
        <v>45608</v>
      </c>
      <c r="B750" s="74">
        <v>45608.518885497469</v>
      </c>
      <c r="C750" s="74"/>
      <c r="D750" s="75" t="s">
        <v>40</v>
      </c>
      <c r="E750" s="76">
        <v>8</v>
      </c>
      <c r="F750" s="77">
        <v>15.984999999999999</v>
      </c>
      <c r="G750" s="75" t="s">
        <v>30</v>
      </c>
      <c r="H750" s="78" t="s">
        <v>31</v>
      </c>
    </row>
    <row r="751" spans="1:8" ht="20.100000000000001" customHeight="1">
      <c r="A751" s="73">
        <v>45608</v>
      </c>
      <c r="B751" s="74">
        <v>45608.519340428058</v>
      </c>
      <c r="C751" s="74"/>
      <c r="D751" s="75" t="s">
        <v>40</v>
      </c>
      <c r="E751" s="76">
        <v>166</v>
      </c>
      <c r="F751" s="77">
        <v>15.975</v>
      </c>
      <c r="G751" s="75" t="s">
        <v>30</v>
      </c>
      <c r="H751" s="78" t="s">
        <v>31</v>
      </c>
    </row>
    <row r="752" spans="1:8" ht="20.100000000000001" customHeight="1">
      <c r="A752" s="73">
        <v>45608</v>
      </c>
      <c r="B752" s="74">
        <v>45608.520308460575</v>
      </c>
      <c r="C752" s="74"/>
      <c r="D752" s="75" t="s">
        <v>40</v>
      </c>
      <c r="E752" s="76">
        <v>124</v>
      </c>
      <c r="F752" s="77">
        <v>15.98</v>
      </c>
      <c r="G752" s="75" t="s">
        <v>30</v>
      </c>
      <c r="H752" s="78" t="s">
        <v>33</v>
      </c>
    </row>
    <row r="753" spans="1:8" ht="20.100000000000001" customHeight="1">
      <c r="A753" s="73">
        <v>45608</v>
      </c>
      <c r="B753" s="74">
        <v>45608.520308460575</v>
      </c>
      <c r="C753" s="74"/>
      <c r="D753" s="75" t="s">
        <v>40</v>
      </c>
      <c r="E753" s="76">
        <v>50</v>
      </c>
      <c r="F753" s="77">
        <v>15.98</v>
      </c>
      <c r="G753" s="75" t="s">
        <v>30</v>
      </c>
      <c r="H753" s="78" t="s">
        <v>33</v>
      </c>
    </row>
    <row r="754" spans="1:8" ht="20.100000000000001" customHeight="1">
      <c r="A754" s="73">
        <v>45608</v>
      </c>
      <c r="B754" s="74">
        <v>45608.520308460575</v>
      </c>
      <c r="C754" s="74"/>
      <c r="D754" s="75" t="s">
        <v>40</v>
      </c>
      <c r="E754" s="76">
        <v>530</v>
      </c>
      <c r="F754" s="77">
        <v>15.98</v>
      </c>
      <c r="G754" s="75" t="s">
        <v>30</v>
      </c>
      <c r="H754" s="78" t="s">
        <v>33</v>
      </c>
    </row>
    <row r="755" spans="1:8" ht="20.100000000000001" customHeight="1">
      <c r="A755" s="73">
        <v>45608</v>
      </c>
      <c r="B755" s="74">
        <v>45608.520308495499</v>
      </c>
      <c r="C755" s="74"/>
      <c r="D755" s="75" t="s">
        <v>40</v>
      </c>
      <c r="E755" s="76">
        <v>44</v>
      </c>
      <c r="F755" s="77">
        <v>15.98</v>
      </c>
      <c r="G755" s="75" t="s">
        <v>30</v>
      </c>
      <c r="H755" s="78" t="s">
        <v>33</v>
      </c>
    </row>
    <row r="756" spans="1:8" ht="20.100000000000001" customHeight="1">
      <c r="A756" s="73">
        <v>45608</v>
      </c>
      <c r="B756" s="74">
        <v>45608.520308750216</v>
      </c>
      <c r="C756" s="74"/>
      <c r="D756" s="75" t="s">
        <v>40</v>
      </c>
      <c r="E756" s="76">
        <v>52</v>
      </c>
      <c r="F756" s="77">
        <v>15.98</v>
      </c>
      <c r="G756" s="75" t="s">
        <v>30</v>
      </c>
      <c r="H756" s="78" t="s">
        <v>33</v>
      </c>
    </row>
    <row r="757" spans="1:8" ht="20.100000000000001" customHeight="1">
      <c r="A757" s="73">
        <v>45608</v>
      </c>
      <c r="B757" s="74">
        <v>45608.52030898165</v>
      </c>
      <c r="C757" s="74"/>
      <c r="D757" s="75" t="s">
        <v>40</v>
      </c>
      <c r="E757" s="76">
        <v>49</v>
      </c>
      <c r="F757" s="77">
        <v>15.98</v>
      </c>
      <c r="G757" s="75" t="s">
        <v>30</v>
      </c>
      <c r="H757" s="78" t="s">
        <v>33</v>
      </c>
    </row>
    <row r="758" spans="1:8" ht="20.100000000000001" customHeight="1">
      <c r="A758" s="73">
        <v>45608</v>
      </c>
      <c r="B758" s="74">
        <v>45608.52038642345</v>
      </c>
      <c r="C758" s="74"/>
      <c r="D758" s="75" t="s">
        <v>40</v>
      </c>
      <c r="E758" s="76">
        <v>132</v>
      </c>
      <c r="F758" s="77">
        <v>15.98</v>
      </c>
      <c r="G758" s="75" t="s">
        <v>30</v>
      </c>
      <c r="H758" s="78" t="s">
        <v>33</v>
      </c>
    </row>
    <row r="759" spans="1:8" ht="20.100000000000001" customHeight="1">
      <c r="A759" s="73">
        <v>45608</v>
      </c>
      <c r="B759" s="74">
        <v>45608.52038642345</v>
      </c>
      <c r="C759" s="74"/>
      <c r="D759" s="75" t="s">
        <v>40</v>
      </c>
      <c r="E759" s="76">
        <v>49</v>
      </c>
      <c r="F759" s="77">
        <v>15.98</v>
      </c>
      <c r="G759" s="75" t="s">
        <v>30</v>
      </c>
      <c r="H759" s="78" t="s">
        <v>33</v>
      </c>
    </row>
    <row r="760" spans="1:8" ht="20.100000000000001" customHeight="1">
      <c r="A760" s="73">
        <v>45608</v>
      </c>
      <c r="B760" s="74">
        <v>45608.52038642345</v>
      </c>
      <c r="C760" s="74"/>
      <c r="D760" s="75" t="s">
        <v>40</v>
      </c>
      <c r="E760" s="76">
        <v>50</v>
      </c>
      <c r="F760" s="77">
        <v>15.98</v>
      </c>
      <c r="G760" s="75" t="s">
        <v>30</v>
      </c>
      <c r="H760" s="78" t="s">
        <v>33</v>
      </c>
    </row>
    <row r="761" spans="1:8" ht="20.100000000000001" customHeight="1">
      <c r="A761" s="73">
        <v>45608</v>
      </c>
      <c r="B761" s="74">
        <v>45608.520386666525</v>
      </c>
      <c r="C761" s="74"/>
      <c r="D761" s="75" t="s">
        <v>40</v>
      </c>
      <c r="E761" s="76">
        <v>51</v>
      </c>
      <c r="F761" s="77">
        <v>15.98</v>
      </c>
      <c r="G761" s="75" t="s">
        <v>30</v>
      </c>
      <c r="H761" s="78" t="s">
        <v>33</v>
      </c>
    </row>
    <row r="762" spans="1:8" ht="20.100000000000001" customHeight="1">
      <c r="A762" s="73">
        <v>45608</v>
      </c>
      <c r="B762" s="74">
        <v>45608.520386666525</v>
      </c>
      <c r="C762" s="74"/>
      <c r="D762" s="75" t="s">
        <v>40</v>
      </c>
      <c r="E762" s="76">
        <v>52</v>
      </c>
      <c r="F762" s="77">
        <v>15.98</v>
      </c>
      <c r="G762" s="75" t="s">
        <v>30</v>
      </c>
      <c r="H762" s="78" t="s">
        <v>33</v>
      </c>
    </row>
    <row r="763" spans="1:8" ht="20.100000000000001" customHeight="1">
      <c r="A763" s="73">
        <v>45608</v>
      </c>
      <c r="B763" s="74">
        <v>45608.520386875141</v>
      </c>
      <c r="C763" s="74"/>
      <c r="D763" s="75" t="s">
        <v>40</v>
      </c>
      <c r="E763" s="76">
        <v>50</v>
      </c>
      <c r="F763" s="77">
        <v>15.98</v>
      </c>
      <c r="G763" s="75" t="s">
        <v>30</v>
      </c>
      <c r="H763" s="78" t="s">
        <v>33</v>
      </c>
    </row>
    <row r="764" spans="1:8" ht="20.100000000000001" customHeight="1">
      <c r="A764" s="73">
        <v>45608</v>
      </c>
      <c r="B764" s="74">
        <v>45608.520386875141</v>
      </c>
      <c r="C764" s="74"/>
      <c r="D764" s="75" t="s">
        <v>40</v>
      </c>
      <c r="E764" s="76">
        <v>52</v>
      </c>
      <c r="F764" s="77">
        <v>15.98</v>
      </c>
      <c r="G764" s="75" t="s">
        <v>30</v>
      </c>
      <c r="H764" s="78" t="s">
        <v>33</v>
      </c>
    </row>
    <row r="765" spans="1:8" ht="20.100000000000001" customHeight="1">
      <c r="A765" s="73">
        <v>45608</v>
      </c>
      <c r="B765" s="74">
        <v>45608.520399386529</v>
      </c>
      <c r="C765" s="74"/>
      <c r="D765" s="75" t="s">
        <v>40</v>
      </c>
      <c r="E765" s="76">
        <v>131</v>
      </c>
      <c r="F765" s="77">
        <v>15.98</v>
      </c>
      <c r="G765" s="75" t="s">
        <v>30</v>
      </c>
      <c r="H765" s="78" t="s">
        <v>33</v>
      </c>
    </row>
    <row r="766" spans="1:8" ht="20.100000000000001" customHeight="1">
      <c r="A766" s="73">
        <v>45608</v>
      </c>
      <c r="B766" s="74">
        <v>45608.520399386529</v>
      </c>
      <c r="C766" s="74"/>
      <c r="D766" s="75" t="s">
        <v>40</v>
      </c>
      <c r="E766" s="76">
        <v>48</v>
      </c>
      <c r="F766" s="77">
        <v>15.98</v>
      </c>
      <c r="G766" s="75" t="s">
        <v>30</v>
      </c>
      <c r="H766" s="78" t="s">
        <v>33</v>
      </c>
    </row>
    <row r="767" spans="1:8" ht="20.100000000000001" customHeight="1">
      <c r="A767" s="73">
        <v>45608</v>
      </c>
      <c r="B767" s="74">
        <v>45608.520399386529</v>
      </c>
      <c r="C767" s="74"/>
      <c r="D767" s="75" t="s">
        <v>40</v>
      </c>
      <c r="E767" s="76">
        <v>48</v>
      </c>
      <c r="F767" s="77">
        <v>15.98</v>
      </c>
      <c r="G767" s="75" t="s">
        <v>30</v>
      </c>
      <c r="H767" s="78" t="s">
        <v>33</v>
      </c>
    </row>
    <row r="768" spans="1:8" ht="20.100000000000001" customHeight="1">
      <c r="A768" s="73">
        <v>45608</v>
      </c>
      <c r="B768" s="74">
        <v>45608.520399652887</v>
      </c>
      <c r="C768" s="74"/>
      <c r="D768" s="75" t="s">
        <v>40</v>
      </c>
      <c r="E768" s="76">
        <v>48</v>
      </c>
      <c r="F768" s="77">
        <v>15.98</v>
      </c>
      <c r="G768" s="75" t="s">
        <v>30</v>
      </c>
      <c r="H768" s="78" t="s">
        <v>33</v>
      </c>
    </row>
    <row r="769" spans="1:8" ht="20.100000000000001" customHeight="1">
      <c r="A769" s="73">
        <v>45608</v>
      </c>
      <c r="B769" s="74">
        <v>45608.520399652887</v>
      </c>
      <c r="C769" s="74"/>
      <c r="D769" s="75" t="s">
        <v>40</v>
      </c>
      <c r="E769" s="76">
        <v>44</v>
      </c>
      <c r="F769" s="77">
        <v>15.98</v>
      </c>
      <c r="G769" s="75" t="s">
        <v>30</v>
      </c>
      <c r="H769" s="78" t="s">
        <v>33</v>
      </c>
    </row>
    <row r="770" spans="1:8" ht="20.100000000000001" customHeight="1">
      <c r="A770" s="73">
        <v>45608</v>
      </c>
      <c r="B770" s="74">
        <v>45608.520412638783</v>
      </c>
      <c r="C770" s="74"/>
      <c r="D770" s="75" t="s">
        <v>40</v>
      </c>
      <c r="E770" s="76">
        <v>131</v>
      </c>
      <c r="F770" s="77">
        <v>15.98</v>
      </c>
      <c r="G770" s="75" t="s">
        <v>30</v>
      </c>
      <c r="H770" s="78" t="s">
        <v>33</v>
      </c>
    </row>
    <row r="771" spans="1:8" ht="20.100000000000001" customHeight="1">
      <c r="A771" s="73">
        <v>45608</v>
      </c>
      <c r="B771" s="74">
        <v>45608.520412638783</v>
      </c>
      <c r="C771" s="74"/>
      <c r="D771" s="75" t="s">
        <v>40</v>
      </c>
      <c r="E771" s="76">
        <v>44</v>
      </c>
      <c r="F771" s="77">
        <v>15.98</v>
      </c>
      <c r="G771" s="75" t="s">
        <v>30</v>
      </c>
      <c r="H771" s="78" t="s">
        <v>33</v>
      </c>
    </row>
    <row r="772" spans="1:8" ht="20.100000000000001" customHeight="1">
      <c r="A772" s="73">
        <v>45608</v>
      </c>
      <c r="B772" s="74">
        <v>45608.520412638783</v>
      </c>
      <c r="C772" s="74"/>
      <c r="D772" s="75" t="s">
        <v>40</v>
      </c>
      <c r="E772" s="76">
        <v>25</v>
      </c>
      <c r="F772" s="77">
        <v>15.98</v>
      </c>
      <c r="G772" s="75" t="s">
        <v>30</v>
      </c>
      <c r="H772" s="78" t="s">
        <v>33</v>
      </c>
    </row>
    <row r="773" spans="1:8" ht="20.100000000000001" customHeight="1">
      <c r="A773" s="73">
        <v>45608</v>
      </c>
      <c r="B773" s="74">
        <v>45608.520976782311</v>
      </c>
      <c r="C773" s="74"/>
      <c r="D773" s="75" t="s">
        <v>40</v>
      </c>
      <c r="E773" s="76">
        <v>163</v>
      </c>
      <c r="F773" s="77">
        <v>15.965</v>
      </c>
      <c r="G773" s="75" t="s">
        <v>30</v>
      </c>
      <c r="H773" s="78" t="s">
        <v>31</v>
      </c>
    </row>
    <row r="774" spans="1:8" ht="20.100000000000001" customHeight="1">
      <c r="A774" s="73">
        <v>45608</v>
      </c>
      <c r="B774" s="74">
        <v>45608.520976782311</v>
      </c>
      <c r="C774" s="74"/>
      <c r="D774" s="75" t="s">
        <v>40</v>
      </c>
      <c r="E774" s="76">
        <v>91</v>
      </c>
      <c r="F774" s="77">
        <v>15.965</v>
      </c>
      <c r="G774" s="75" t="s">
        <v>30</v>
      </c>
      <c r="H774" s="78" t="s">
        <v>31</v>
      </c>
    </row>
    <row r="775" spans="1:8" ht="20.100000000000001" customHeight="1">
      <c r="A775" s="73">
        <v>45608</v>
      </c>
      <c r="B775" s="74">
        <v>45608.521337696817</v>
      </c>
      <c r="C775" s="74"/>
      <c r="D775" s="75" t="s">
        <v>40</v>
      </c>
      <c r="E775" s="76">
        <v>135</v>
      </c>
      <c r="F775" s="77">
        <v>15.96</v>
      </c>
      <c r="G775" s="75" t="s">
        <v>30</v>
      </c>
      <c r="H775" s="78" t="s">
        <v>31</v>
      </c>
    </row>
    <row r="776" spans="1:8" ht="20.100000000000001" customHeight="1">
      <c r="A776" s="73">
        <v>45608</v>
      </c>
      <c r="B776" s="74">
        <v>45608.52207359951</v>
      </c>
      <c r="C776" s="74"/>
      <c r="D776" s="75" t="s">
        <v>40</v>
      </c>
      <c r="E776" s="76">
        <v>135</v>
      </c>
      <c r="F776" s="77">
        <v>15.97</v>
      </c>
      <c r="G776" s="75" t="s">
        <v>30</v>
      </c>
      <c r="H776" s="78" t="s">
        <v>33</v>
      </c>
    </row>
    <row r="777" spans="1:8" ht="20.100000000000001" customHeight="1">
      <c r="A777" s="73">
        <v>45608</v>
      </c>
      <c r="B777" s="74">
        <v>45608.52207359951</v>
      </c>
      <c r="C777" s="74"/>
      <c r="D777" s="75" t="s">
        <v>40</v>
      </c>
      <c r="E777" s="76">
        <v>1350</v>
      </c>
      <c r="F777" s="77">
        <v>15.97</v>
      </c>
      <c r="G777" s="75" t="s">
        <v>30</v>
      </c>
      <c r="H777" s="78" t="s">
        <v>33</v>
      </c>
    </row>
    <row r="778" spans="1:8" ht="20.100000000000001" customHeight="1">
      <c r="A778" s="73">
        <v>45608</v>
      </c>
      <c r="B778" s="74">
        <v>45608.523485844955</v>
      </c>
      <c r="C778" s="74"/>
      <c r="D778" s="75" t="s">
        <v>40</v>
      </c>
      <c r="E778" s="76">
        <v>47</v>
      </c>
      <c r="F778" s="77">
        <v>15.97</v>
      </c>
      <c r="G778" s="75" t="s">
        <v>30</v>
      </c>
      <c r="H778" s="78" t="s">
        <v>33</v>
      </c>
    </row>
    <row r="779" spans="1:8" ht="20.100000000000001" customHeight="1">
      <c r="A779" s="73">
        <v>45608</v>
      </c>
      <c r="B779" s="74">
        <v>45608.523485844955</v>
      </c>
      <c r="C779" s="74"/>
      <c r="D779" s="75" t="s">
        <v>40</v>
      </c>
      <c r="E779" s="76">
        <v>53</v>
      </c>
      <c r="F779" s="77">
        <v>15.97</v>
      </c>
      <c r="G779" s="75" t="s">
        <v>30</v>
      </c>
      <c r="H779" s="78" t="s">
        <v>33</v>
      </c>
    </row>
    <row r="780" spans="1:8" ht="20.100000000000001" customHeight="1">
      <c r="A780" s="73">
        <v>45608</v>
      </c>
      <c r="B780" s="74">
        <v>45608.523485844955</v>
      </c>
      <c r="C780" s="74"/>
      <c r="D780" s="75" t="s">
        <v>40</v>
      </c>
      <c r="E780" s="76">
        <v>132</v>
      </c>
      <c r="F780" s="77">
        <v>15.97</v>
      </c>
      <c r="G780" s="75" t="s">
        <v>30</v>
      </c>
      <c r="H780" s="78" t="s">
        <v>33</v>
      </c>
    </row>
    <row r="781" spans="1:8" ht="20.100000000000001" customHeight="1">
      <c r="A781" s="73">
        <v>45608</v>
      </c>
      <c r="B781" s="74">
        <v>45608.523485844955</v>
      </c>
      <c r="C781" s="74"/>
      <c r="D781" s="75" t="s">
        <v>40</v>
      </c>
      <c r="E781" s="76">
        <v>61</v>
      </c>
      <c r="F781" s="77">
        <v>15.97</v>
      </c>
      <c r="G781" s="75" t="s">
        <v>30</v>
      </c>
      <c r="H781" s="78" t="s">
        <v>33</v>
      </c>
    </row>
    <row r="782" spans="1:8" ht="20.100000000000001" customHeight="1">
      <c r="A782" s="73">
        <v>45608</v>
      </c>
      <c r="B782" s="74">
        <v>45608.523485891055</v>
      </c>
      <c r="C782" s="74"/>
      <c r="D782" s="75" t="s">
        <v>40</v>
      </c>
      <c r="E782" s="76">
        <v>45</v>
      </c>
      <c r="F782" s="77">
        <v>15.97</v>
      </c>
      <c r="G782" s="75" t="s">
        <v>30</v>
      </c>
      <c r="H782" s="78" t="s">
        <v>33</v>
      </c>
    </row>
    <row r="783" spans="1:8" ht="20.100000000000001" customHeight="1">
      <c r="A783" s="73">
        <v>45608</v>
      </c>
      <c r="B783" s="74">
        <v>45608.523584710434</v>
      </c>
      <c r="C783" s="74"/>
      <c r="D783" s="75" t="s">
        <v>40</v>
      </c>
      <c r="E783" s="76">
        <v>259</v>
      </c>
      <c r="F783" s="77">
        <v>15.96</v>
      </c>
      <c r="G783" s="75" t="s">
        <v>30</v>
      </c>
      <c r="H783" s="78" t="s">
        <v>31</v>
      </c>
    </row>
    <row r="784" spans="1:8" ht="20.100000000000001" customHeight="1">
      <c r="A784" s="73">
        <v>45608</v>
      </c>
      <c r="B784" s="74">
        <v>45608.523839166854</v>
      </c>
      <c r="C784" s="74"/>
      <c r="D784" s="75" t="s">
        <v>40</v>
      </c>
      <c r="E784" s="76">
        <v>128</v>
      </c>
      <c r="F784" s="77">
        <v>15.965</v>
      </c>
      <c r="G784" s="75" t="s">
        <v>30</v>
      </c>
      <c r="H784" s="78" t="s">
        <v>33</v>
      </c>
    </row>
    <row r="785" spans="1:8" ht="20.100000000000001" customHeight="1">
      <c r="A785" s="73">
        <v>45608</v>
      </c>
      <c r="B785" s="74">
        <v>45608.523839166854</v>
      </c>
      <c r="C785" s="74"/>
      <c r="D785" s="75" t="s">
        <v>40</v>
      </c>
      <c r="E785" s="76">
        <v>46</v>
      </c>
      <c r="F785" s="77">
        <v>15.965</v>
      </c>
      <c r="G785" s="75" t="s">
        <v>30</v>
      </c>
      <c r="H785" s="78" t="s">
        <v>33</v>
      </c>
    </row>
    <row r="786" spans="1:8" ht="20.100000000000001" customHeight="1">
      <c r="A786" s="73">
        <v>45608</v>
      </c>
      <c r="B786" s="74">
        <v>45608.523839166854</v>
      </c>
      <c r="C786" s="74"/>
      <c r="D786" s="75" t="s">
        <v>40</v>
      </c>
      <c r="E786" s="76">
        <v>45</v>
      </c>
      <c r="F786" s="77">
        <v>15.965</v>
      </c>
      <c r="G786" s="75" t="s">
        <v>30</v>
      </c>
      <c r="H786" s="78" t="s">
        <v>33</v>
      </c>
    </row>
    <row r="787" spans="1:8" ht="20.100000000000001" customHeight="1">
      <c r="A787" s="73">
        <v>45608</v>
      </c>
      <c r="B787" s="74">
        <v>45608.523839166854</v>
      </c>
      <c r="C787" s="74"/>
      <c r="D787" s="75" t="s">
        <v>40</v>
      </c>
      <c r="E787" s="76">
        <v>530</v>
      </c>
      <c r="F787" s="77">
        <v>15.965</v>
      </c>
      <c r="G787" s="75" t="s">
        <v>30</v>
      </c>
      <c r="H787" s="78" t="s">
        <v>33</v>
      </c>
    </row>
    <row r="788" spans="1:8" ht="20.100000000000001" customHeight="1">
      <c r="A788" s="73">
        <v>45608</v>
      </c>
      <c r="B788" s="74">
        <v>45608.523839212954</v>
      </c>
      <c r="C788" s="74"/>
      <c r="D788" s="75" t="s">
        <v>40</v>
      </c>
      <c r="E788" s="76">
        <v>93</v>
      </c>
      <c r="F788" s="77">
        <v>15.96</v>
      </c>
      <c r="G788" s="75" t="s">
        <v>30</v>
      </c>
      <c r="H788" s="78" t="s">
        <v>32</v>
      </c>
    </row>
    <row r="789" spans="1:8" ht="20.100000000000001" customHeight="1">
      <c r="A789" s="73">
        <v>45608</v>
      </c>
      <c r="B789" s="74">
        <v>45608.523839224596</v>
      </c>
      <c r="C789" s="74"/>
      <c r="D789" s="75" t="s">
        <v>40</v>
      </c>
      <c r="E789" s="76">
        <v>179</v>
      </c>
      <c r="F789" s="77">
        <v>15.96</v>
      </c>
      <c r="G789" s="75" t="s">
        <v>30</v>
      </c>
      <c r="H789" s="78" t="s">
        <v>32</v>
      </c>
    </row>
    <row r="790" spans="1:8" ht="20.100000000000001" customHeight="1">
      <c r="A790" s="73">
        <v>45608</v>
      </c>
      <c r="B790" s="74">
        <v>45608.523839351721</v>
      </c>
      <c r="C790" s="74"/>
      <c r="D790" s="75" t="s">
        <v>40</v>
      </c>
      <c r="E790" s="76">
        <v>51</v>
      </c>
      <c r="F790" s="77">
        <v>15.965</v>
      </c>
      <c r="G790" s="75" t="s">
        <v>30</v>
      </c>
      <c r="H790" s="78" t="s">
        <v>33</v>
      </c>
    </row>
    <row r="791" spans="1:8" ht="20.100000000000001" customHeight="1">
      <c r="A791" s="73">
        <v>45608</v>
      </c>
      <c r="B791" s="74">
        <v>45608.523839351721</v>
      </c>
      <c r="C791" s="74"/>
      <c r="D791" s="75" t="s">
        <v>40</v>
      </c>
      <c r="E791" s="76">
        <v>45</v>
      </c>
      <c r="F791" s="77">
        <v>15.965</v>
      </c>
      <c r="G791" s="75" t="s">
        <v>30</v>
      </c>
      <c r="H791" s="78" t="s">
        <v>33</v>
      </c>
    </row>
    <row r="792" spans="1:8" ht="20.100000000000001" customHeight="1">
      <c r="A792" s="73">
        <v>45608</v>
      </c>
      <c r="B792" s="74">
        <v>45608.523839606438</v>
      </c>
      <c r="C792" s="74"/>
      <c r="D792" s="75" t="s">
        <v>40</v>
      </c>
      <c r="E792" s="76">
        <v>47</v>
      </c>
      <c r="F792" s="77">
        <v>15.965</v>
      </c>
      <c r="G792" s="75" t="s">
        <v>30</v>
      </c>
      <c r="H792" s="78" t="s">
        <v>33</v>
      </c>
    </row>
    <row r="793" spans="1:8" ht="20.100000000000001" customHeight="1">
      <c r="A793" s="73">
        <v>45608</v>
      </c>
      <c r="B793" s="74">
        <v>45608.523839606438</v>
      </c>
      <c r="C793" s="74"/>
      <c r="D793" s="75" t="s">
        <v>40</v>
      </c>
      <c r="E793" s="76">
        <v>44</v>
      </c>
      <c r="F793" s="77">
        <v>15.965</v>
      </c>
      <c r="G793" s="75" t="s">
        <v>30</v>
      </c>
      <c r="H793" s="78" t="s">
        <v>33</v>
      </c>
    </row>
    <row r="794" spans="1:8" ht="20.100000000000001" customHeight="1">
      <c r="A794" s="73">
        <v>45608</v>
      </c>
      <c r="B794" s="74">
        <v>45608.52383982623</v>
      </c>
      <c r="C794" s="74"/>
      <c r="D794" s="75" t="s">
        <v>40</v>
      </c>
      <c r="E794" s="76">
        <v>49</v>
      </c>
      <c r="F794" s="77">
        <v>15.965</v>
      </c>
      <c r="G794" s="75" t="s">
        <v>30</v>
      </c>
      <c r="H794" s="78" t="s">
        <v>33</v>
      </c>
    </row>
    <row r="795" spans="1:8" ht="20.100000000000001" customHeight="1">
      <c r="A795" s="73">
        <v>45608</v>
      </c>
      <c r="B795" s="74">
        <v>45608.52383982623</v>
      </c>
      <c r="C795" s="74"/>
      <c r="D795" s="75" t="s">
        <v>40</v>
      </c>
      <c r="E795" s="76">
        <v>45</v>
      </c>
      <c r="F795" s="77">
        <v>15.965</v>
      </c>
      <c r="G795" s="75" t="s">
        <v>30</v>
      </c>
      <c r="H795" s="78" t="s">
        <v>33</v>
      </c>
    </row>
    <row r="796" spans="1:8" ht="20.100000000000001" customHeight="1">
      <c r="A796" s="73">
        <v>45608</v>
      </c>
      <c r="B796" s="74">
        <v>45608.523840277921</v>
      </c>
      <c r="C796" s="74"/>
      <c r="D796" s="75" t="s">
        <v>40</v>
      </c>
      <c r="E796" s="76">
        <v>358</v>
      </c>
      <c r="F796" s="77">
        <v>15.96</v>
      </c>
      <c r="G796" s="75" t="s">
        <v>30</v>
      </c>
      <c r="H796" s="78" t="s">
        <v>31</v>
      </c>
    </row>
    <row r="797" spans="1:8" ht="20.100000000000001" customHeight="1">
      <c r="A797" s="73">
        <v>45608</v>
      </c>
      <c r="B797" s="74">
        <v>45608.524210786913</v>
      </c>
      <c r="C797" s="74"/>
      <c r="D797" s="75" t="s">
        <v>40</v>
      </c>
      <c r="E797" s="76">
        <v>362</v>
      </c>
      <c r="F797" s="77">
        <v>15.955</v>
      </c>
      <c r="G797" s="75" t="s">
        <v>30</v>
      </c>
      <c r="H797" s="78" t="s">
        <v>31</v>
      </c>
    </row>
    <row r="798" spans="1:8" ht="20.100000000000001" customHeight="1">
      <c r="A798" s="73">
        <v>45608</v>
      </c>
      <c r="B798" s="74">
        <v>45608.524210786913</v>
      </c>
      <c r="C798" s="74"/>
      <c r="D798" s="75" t="s">
        <v>40</v>
      </c>
      <c r="E798" s="76">
        <v>115</v>
      </c>
      <c r="F798" s="77">
        <v>15.955</v>
      </c>
      <c r="G798" s="75" t="s">
        <v>30</v>
      </c>
      <c r="H798" s="78" t="s">
        <v>31</v>
      </c>
    </row>
    <row r="799" spans="1:8" ht="20.100000000000001" customHeight="1">
      <c r="A799" s="73">
        <v>45608</v>
      </c>
      <c r="B799" s="74">
        <v>45608.526601261459</v>
      </c>
      <c r="C799" s="74"/>
      <c r="D799" s="75" t="s">
        <v>40</v>
      </c>
      <c r="E799" s="76">
        <v>1400</v>
      </c>
      <c r="F799" s="77">
        <v>15.97</v>
      </c>
      <c r="G799" s="75" t="s">
        <v>30</v>
      </c>
      <c r="H799" s="78" t="s">
        <v>32</v>
      </c>
    </row>
    <row r="800" spans="1:8" ht="20.100000000000001" customHeight="1">
      <c r="A800" s="73">
        <v>45608</v>
      </c>
      <c r="B800" s="74">
        <v>45608.526601261459</v>
      </c>
      <c r="C800" s="74"/>
      <c r="D800" s="75" t="s">
        <v>40</v>
      </c>
      <c r="E800" s="76">
        <v>1275</v>
      </c>
      <c r="F800" s="77">
        <v>15.97</v>
      </c>
      <c r="G800" s="75" t="s">
        <v>30</v>
      </c>
      <c r="H800" s="78" t="s">
        <v>32</v>
      </c>
    </row>
    <row r="801" spans="1:8" ht="20.100000000000001" customHeight="1">
      <c r="A801" s="73">
        <v>45608</v>
      </c>
      <c r="B801" s="74">
        <v>45608.52714331029</v>
      </c>
      <c r="C801" s="74"/>
      <c r="D801" s="75" t="s">
        <v>40</v>
      </c>
      <c r="E801" s="76">
        <v>682</v>
      </c>
      <c r="F801" s="77">
        <v>15.965</v>
      </c>
      <c r="G801" s="75" t="s">
        <v>30</v>
      </c>
      <c r="H801" s="78" t="s">
        <v>31</v>
      </c>
    </row>
    <row r="802" spans="1:8" ht="20.100000000000001" customHeight="1">
      <c r="A802" s="73">
        <v>45608</v>
      </c>
      <c r="B802" s="74">
        <v>45608.52714331029</v>
      </c>
      <c r="C802" s="74"/>
      <c r="D802" s="75" t="s">
        <v>40</v>
      </c>
      <c r="E802" s="76">
        <v>324</v>
      </c>
      <c r="F802" s="77">
        <v>15.965</v>
      </c>
      <c r="G802" s="75" t="s">
        <v>30</v>
      </c>
      <c r="H802" s="78" t="s">
        <v>31</v>
      </c>
    </row>
    <row r="803" spans="1:8" ht="20.100000000000001" customHeight="1">
      <c r="A803" s="73">
        <v>45608</v>
      </c>
      <c r="B803" s="74">
        <v>45608.528564004693</v>
      </c>
      <c r="C803" s="74"/>
      <c r="D803" s="75" t="s">
        <v>40</v>
      </c>
      <c r="E803" s="76">
        <v>1149</v>
      </c>
      <c r="F803" s="77">
        <v>15.97</v>
      </c>
      <c r="G803" s="75" t="s">
        <v>30</v>
      </c>
      <c r="H803" s="78" t="s">
        <v>32</v>
      </c>
    </row>
    <row r="804" spans="1:8" ht="20.100000000000001" customHeight="1">
      <c r="A804" s="73">
        <v>45608</v>
      </c>
      <c r="B804" s="74">
        <v>45608.528564004693</v>
      </c>
      <c r="C804" s="74"/>
      <c r="D804" s="75" t="s">
        <v>40</v>
      </c>
      <c r="E804" s="76">
        <v>280</v>
      </c>
      <c r="F804" s="77">
        <v>15.97</v>
      </c>
      <c r="G804" s="75" t="s">
        <v>30</v>
      </c>
      <c r="H804" s="78" t="s">
        <v>31</v>
      </c>
    </row>
    <row r="805" spans="1:8" ht="20.100000000000001" customHeight="1">
      <c r="A805" s="73">
        <v>45608</v>
      </c>
      <c r="B805" s="74">
        <v>45608.528564131819</v>
      </c>
      <c r="C805" s="74"/>
      <c r="D805" s="75" t="s">
        <v>40</v>
      </c>
      <c r="E805" s="76">
        <v>506</v>
      </c>
      <c r="F805" s="77">
        <v>15.97</v>
      </c>
      <c r="G805" s="75" t="s">
        <v>30</v>
      </c>
      <c r="H805" s="78" t="s">
        <v>31</v>
      </c>
    </row>
    <row r="806" spans="1:8" ht="20.100000000000001" customHeight="1">
      <c r="A806" s="73">
        <v>45608</v>
      </c>
      <c r="B806" s="74">
        <v>45608.530009455979</v>
      </c>
      <c r="C806" s="74"/>
      <c r="D806" s="75" t="s">
        <v>40</v>
      </c>
      <c r="E806" s="76">
        <v>297</v>
      </c>
      <c r="F806" s="77">
        <v>15.97</v>
      </c>
      <c r="G806" s="75" t="s">
        <v>30</v>
      </c>
      <c r="H806" s="78" t="s">
        <v>32</v>
      </c>
    </row>
    <row r="807" spans="1:8" ht="20.100000000000001" customHeight="1">
      <c r="A807" s="73">
        <v>45608</v>
      </c>
      <c r="B807" s="74">
        <v>45608.530009455979</v>
      </c>
      <c r="C807" s="74"/>
      <c r="D807" s="75" t="s">
        <v>40</v>
      </c>
      <c r="E807" s="76">
        <v>132</v>
      </c>
      <c r="F807" s="77">
        <v>15.97</v>
      </c>
      <c r="G807" s="75" t="s">
        <v>30</v>
      </c>
      <c r="H807" s="78" t="s">
        <v>33</v>
      </c>
    </row>
    <row r="808" spans="1:8" ht="20.100000000000001" customHeight="1">
      <c r="A808" s="73">
        <v>45608</v>
      </c>
      <c r="B808" s="74">
        <v>45608.530009455979</v>
      </c>
      <c r="C808" s="74"/>
      <c r="D808" s="75" t="s">
        <v>40</v>
      </c>
      <c r="E808" s="76">
        <v>578</v>
      </c>
      <c r="F808" s="77">
        <v>15.97</v>
      </c>
      <c r="G808" s="75" t="s">
        <v>30</v>
      </c>
      <c r="H808" s="78" t="s">
        <v>32</v>
      </c>
    </row>
    <row r="809" spans="1:8" ht="20.100000000000001" customHeight="1">
      <c r="A809" s="73">
        <v>45608</v>
      </c>
      <c r="B809" s="74">
        <v>45608.530009455979</v>
      </c>
      <c r="C809" s="74"/>
      <c r="D809" s="75" t="s">
        <v>40</v>
      </c>
      <c r="E809" s="76">
        <v>705</v>
      </c>
      <c r="F809" s="77">
        <v>15.97</v>
      </c>
      <c r="G809" s="75" t="s">
        <v>30</v>
      </c>
      <c r="H809" s="78" t="s">
        <v>31</v>
      </c>
    </row>
    <row r="810" spans="1:8" ht="20.100000000000001" customHeight="1">
      <c r="A810" s="73">
        <v>45608</v>
      </c>
      <c r="B810" s="74">
        <v>45608.530024039559</v>
      </c>
      <c r="C810" s="74"/>
      <c r="D810" s="75" t="s">
        <v>40</v>
      </c>
      <c r="E810" s="76">
        <v>441</v>
      </c>
      <c r="F810" s="77">
        <v>15.965</v>
      </c>
      <c r="G810" s="75" t="s">
        <v>30</v>
      </c>
      <c r="H810" s="78" t="s">
        <v>31</v>
      </c>
    </row>
    <row r="811" spans="1:8" ht="20.100000000000001" customHeight="1">
      <c r="A811" s="73">
        <v>45608</v>
      </c>
      <c r="B811" s="74">
        <v>45608.530546863563</v>
      </c>
      <c r="C811" s="74"/>
      <c r="D811" s="75" t="s">
        <v>40</v>
      </c>
      <c r="E811" s="76">
        <v>472</v>
      </c>
      <c r="F811" s="77">
        <v>15.965</v>
      </c>
      <c r="G811" s="75" t="s">
        <v>30</v>
      </c>
      <c r="H811" s="78" t="s">
        <v>32</v>
      </c>
    </row>
    <row r="812" spans="1:8" ht="20.100000000000001" customHeight="1">
      <c r="A812" s="73">
        <v>45608</v>
      </c>
      <c r="B812" s="74">
        <v>45608.530546863563</v>
      </c>
      <c r="C812" s="74"/>
      <c r="D812" s="75" t="s">
        <v>40</v>
      </c>
      <c r="E812" s="76">
        <v>1437</v>
      </c>
      <c r="F812" s="77">
        <v>15.965</v>
      </c>
      <c r="G812" s="75" t="s">
        <v>30</v>
      </c>
      <c r="H812" s="78" t="s">
        <v>32</v>
      </c>
    </row>
    <row r="813" spans="1:8" ht="20.100000000000001" customHeight="1">
      <c r="A813" s="73">
        <v>45608</v>
      </c>
      <c r="B813" s="74">
        <v>45608.530546863563</v>
      </c>
      <c r="C813" s="74"/>
      <c r="D813" s="75" t="s">
        <v>40</v>
      </c>
      <c r="E813" s="76">
        <v>79</v>
      </c>
      <c r="F813" s="77">
        <v>15.965</v>
      </c>
      <c r="G813" s="75" t="s">
        <v>30</v>
      </c>
      <c r="H813" s="78" t="s">
        <v>32</v>
      </c>
    </row>
    <row r="814" spans="1:8" ht="20.100000000000001" customHeight="1">
      <c r="A814" s="73">
        <v>45608</v>
      </c>
      <c r="B814" s="74">
        <v>45608.531417847145</v>
      </c>
      <c r="C814" s="74"/>
      <c r="D814" s="75" t="s">
        <v>40</v>
      </c>
      <c r="E814" s="76">
        <v>297</v>
      </c>
      <c r="F814" s="77">
        <v>15.965</v>
      </c>
      <c r="G814" s="75" t="s">
        <v>30</v>
      </c>
      <c r="H814" s="78" t="s">
        <v>31</v>
      </c>
    </row>
    <row r="815" spans="1:8" ht="20.100000000000001" customHeight="1">
      <c r="A815" s="73">
        <v>45608</v>
      </c>
      <c r="B815" s="74">
        <v>45608.53207068285</v>
      </c>
      <c r="C815" s="74"/>
      <c r="D815" s="75" t="s">
        <v>40</v>
      </c>
      <c r="E815" s="76">
        <v>50</v>
      </c>
      <c r="F815" s="77">
        <v>15.96</v>
      </c>
      <c r="G815" s="75" t="s">
        <v>30</v>
      </c>
      <c r="H815" s="78" t="s">
        <v>31</v>
      </c>
    </row>
    <row r="816" spans="1:8" ht="20.100000000000001" customHeight="1">
      <c r="A816" s="73">
        <v>45608</v>
      </c>
      <c r="B816" s="74">
        <v>45608.532347002532</v>
      </c>
      <c r="C816" s="74"/>
      <c r="D816" s="75" t="s">
        <v>40</v>
      </c>
      <c r="E816" s="76">
        <v>589</v>
      </c>
      <c r="F816" s="77">
        <v>15.965</v>
      </c>
      <c r="G816" s="75" t="s">
        <v>30</v>
      </c>
      <c r="H816" s="78" t="s">
        <v>32</v>
      </c>
    </row>
    <row r="817" spans="1:8" ht="20.100000000000001" customHeight="1">
      <c r="A817" s="73">
        <v>45608</v>
      </c>
      <c r="B817" s="74">
        <v>45608.532346967608</v>
      </c>
      <c r="C817" s="74"/>
      <c r="D817" s="75" t="s">
        <v>40</v>
      </c>
      <c r="E817" s="76">
        <v>988</v>
      </c>
      <c r="F817" s="77">
        <v>15.965</v>
      </c>
      <c r="G817" s="75" t="s">
        <v>30</v>
      </c>
      <c r="H817" s="78" t="s">
        <v>31</v>
      </c>
    </row>
    <row r="818" spans="1:8" ht="20.100000000000001" customHeight="1">
      <c r="A818" s="73">
        <v>45608</v>
      </c>
      <c r="B818" s="74">
        <v>45608.532346967608</v>
      </c>
      <c r="C818" s="74"/>
      <c r="D818" s="75" t="s">
        <v>40</v>
      </c>
      <c r="E818" s="76">
        <v>362</v>
      </c>
      <c r="F818" s="77">
        <v>15.965</v>
      </c>
      <c r="G818" s="75" t="s">
        <v>30</v>
      </c>
      <c r="H818" s="78" t="s">
        <v>31</v>
      </c>
    </row>
    <row r="819" spans="1:8" ht="20.100000000000001" customHeight="1">
      <c r="A819" s="73">
        <v>45608</v>
      </c>
      <c r="B819" s="74">
        <v>45608.532346967608</v>
      </c>
      <c r="C819" s="74"/>
      <c r="D819" s="75" t="s">
        <v>40</v>
      </c>
      <c r="E819" s="76">
        <v>26</v>
      </c>
      <c r="F819" s="77">
        <v>15.965</v>
      </c>
      <c r="G819" s="75" t="s">
        <v>30</v>
      </c>
      <c r="H819" s="78" t="s">
        <v>31</v>
      </c>
    </row>
    <row r="820" spans="1:8" ht="20.100000000000001" customHeight="1">
      <c r="A820" s="73">
        <v>45608</v>
      </c>
      <c r="B820" s="74">
        <v>45608.532346967608</v>
      </c>
      <c r="C820" s="74"/>
      <c r="D820" s="75" t="s">
        <v>40</v>
      </c>
      <c r="E820" s="76">
        <v>51</v>
      </c>
      <c r="F820" s="77">
        <v>15.965</v>
      </c>
      <c r="G820" s="75" t="s">
        <v>30</v>
      </c>
      <c r="H820" s="78" t="s">
        <v>31</v>
      </c>
    </row>
    <row r="821" spans="1:8" ht="20.100000000000001" customHeight="1">
      <c r="A821" s="73">
        <v>45608</v>
      </c>
      <c r="B821" s="74">
        <v>45608.532535775565</v>
      </c>
      <c r="C821" s="74"/>
      <c r="D821" s="75" t="s">
        <v>40</v>
      </c>
      <c r="E821" s="76">
        <v>157</v>
      </c>
      <c r="F821" s="77">
        <v>15.96</v>
      </c>
      <c r="G821" s="75" t="s">
        <v>30</v>
      </c>
      <c r="H821" s="78" t="s">
        <v>31</v>
      </c>
    </row>
    <row r="822" spans="1:8" ht="20.100000000000001" customHeight="1">
      <c r="A822" s="73">
        <v>45608</v>
      </c>
      <c r="B822" s="74">
        <v>45608.533239930402</v>
      </c>
      <c r="C822" s="74"/>
      <c r="D822" s="75" t="s">
        <v>40</v>
      </c>
      <c r="E822" s="76">
        <v>408</v>
      </c>
      <c r="F822" s="77">
        <v>15.955</v>
      </c>
      <c r="G822" s="75" t="s">
        <v>30</v>
      </c>
      <c r="H822" s="78" t="s">
        <v>31</v>
      </c>
    </row>
    <row r="823" spans="1:8" ht="20.100000000000001" customHeight="1">
      <c r="A823" s="73">
        <v>45608</v>
      </c>
      <c r="B823" s="74">
        <v>45608.533688044176</v>
      </c>
      <c r="C823" s="74"/>
      <c r="D823" s="75" t="s">
        <v>40</v>
      </c>
      <c r="E823" s="76">
        <v>252</v>
      </c>
      <c r="F823" s="77">
        <v>15.95</v>
      </c>
      <c r="G823" s="75" t="s">
        <v>30</v>
      </c>
      <c r="H823" s="78" t="s">
        <v>31</v>
      </c>
    </row>
    <row r="824" spans="1:8" ht="20.100000000000001" customHeight="1">
      <c r="A824" s="73">
        <v>45608</v>
      </c>
      <c r="B824" s="74">
        <v>45608.533688044176</v>
      </c>
      <c r="C824" s="74"/>
      <c r="D824" s="75" t="s">
        <v>40</v>
      </c>
      <c r="E824" s="76">
        <v>347</v>
      </c>
      <c r="F824" s="77">
        <v>15.95</v>
      </c>
      <c r="G824" s="75" t="s">
        <v>30</v>
      </c>
      <c r="H824" s="78" t="s">
        <v>31</v>
      </c>
    </row>
    <row r="825" spans="1:8" ht="20.100000000000001" customHeight="1">
      <c r="A825" s="73">
        <v>45608</v>
      </c>
      <c r="B825" s="74">
        <v>45608.53478365764</v>
      </c>
      <c r="C825" s="74"/>
      <c r="D825" s="75" t="s">
        <v>40</v>
      </c>
      <c r="E825" s="76">
        <v>1031</v>
      </c>
      <c r="F825" s="77">
        <v>15.95</v>
      </c>
      <c r="G825" s="75" t="s">
        <v>30</v>
      </c>
      <c r="H825" s="78" t="s">
        <v>32</v>
      </c>
    </row>
    <row r="826" spans="1:8" ht="20.100000000000001" customHeight="1">
      <c r="A826" s="73">
        <v>45608</v>
      </c>
      <c r="B826" s="74">
        <v>45608.53478365764</v>
      </c>
      <c r="C826" s="74"/>
      <c r="D826" s="75" t="s">
        <v>40</v>
      </c>
      <c r="E826" s="76">
        <v>709</v>
      </c>
      <c r="F826" s="77">
        <v>15.95</v>
      </c>
      <c r="G826" s="75" t="s">
        <v>30</v>
      </c>
      <c r="H826" s="78" t="s">
        <v>32</v>
      </c>
    </row>
    <row r="827" spans="1:8" ht="20.100000000000001" customHeight="1">
      <c r="A827" s="73">
        <v>45608</v>
      </c>
      <c r="B827" s="74">
        <v>45608.534818553366</v>
      </c>
      <c r="C827" s="74"/>
      <c r="D827" s="75" t="s">
        <v>40</v>
      </c>
      <c r="E827" s="76">
        <v>99</v>
      </c>
      <c r="F827" s="77">
        <v>15.945</v>
      </c>
      <c r="G827" s="75" t="s">
        <v>30</v>
      </c>
      <c r="H827" s="78" t="s">
        <v>31</v>
      </c>
    </row>
    <row r="828" spans="1:8" ht="20.100000000000001" customHeight="1">
      <c r="A828" s="73">
        <v>45608</v>
      </c>
      <c r="B828" s="74">
        <v>45608.536901898216</v>
      </c>
      <c r="C828" s="74"/>
      <c r="D828" s="75" t="s">
        <v>40</v>
      </c>
      <c r="E828" s="76">
        <v>135</v>
      </c>
      <c r="F828" s="77">
        <v>15.95</v>
      </c>
      <c r="G828" s="75" t="s">
        <v>30</v>
      </c>
      <c r="H828" s="78" t="s">
        <v>33</v>
      </c>
    </row>
    <row r="829" spans="1:8" ht="20.100000000000001" customHeight="1">
      <c r="A829" s="73">
        <v>45608</v>
      </c>
      <c r="B829" s="74">
        <v>45608.536901898216</v>
      </c>
      <c r="C829" s="74"/>
      <c r="D829" s="75" t="s">
        <v>40</v>
      </c>
      <c r="E829" s="76">
        <v>51</v>
      </c>
      <c r="F829" s="77">
        <v>15.95</v>
      </c>
      <c r="G829" s="75" t="s">
        <v>30</v>
      </c>
      <c r="H829" s="78" t="s">
        <v>33</v>
      </c>
    </row>
    <row r="830" spans="1:8" ht="20.100000000000001" customHeight="1">
      <c r="A830" s="73">
        <v>45608</v>
      </c>
      <c r="B830" s="74">
        <v>45608.536901898216</v>
      </c>
      <c r="C830" s="74"/>
      <c r="D830" s="75" t="s">
        <v>40</v>
      </c>
      <c r="E830" s="76">
        <v>1444</v>
      </c>
      <c r="F830" s="77">
        <v>15.95</v>
      </c>
      <c r="G830" s="75" t="s">
        <v>30</v>
      </c>
      <c r="H830" s="78" t="s">
        <v>31</v>
      </c>
    </row>
    <row r="831" spans="1:8" ht="20.100000000000001" customHeight="1">
      <c r="A831" s="73">
        <v>45608</v>
      </c>
      <c r="B831" s="74">
        <v>45608.538218750153</v>
      </c>
      <c r="C831" s="74"/>
      <c r="D831" s="75" t="s">
        <v>40</v>
      </c>
      <c r="E831" s="76">
        <v>257</v>
      </c>
      <c r="F831" s="77">
        <v>15.94</v>
      </c>
      <c r="G831" s="75" t="s">
        <v>30</v>
      </c>
      <c r="H831" s="78" t="s">
        <v>31</v>
      </c>
    </row>
    <row r="832" spans="1:8" ht="20.100000000000001" customHeight="1">
      <c r="A832" s="73">
        <v>45608</v>
      </c>
      <c r="B832" s="74">
        <v>45608.538218750153</v>
      </c>
      <c r="C832" s="74"/>
      <c r="D832" s="75" t="s">
        <v>40</v>
      </c>
      <c r="E832" s="76">
        <v>83</v>
      </c>
      <c r="F832" s="77">
        <v>15.94</v>
      </c>
      <c r="G832" s="75" t="s">
        <v>30</v>
      </c>
      <c r="H832" s="78" t="s">
        <v>31</v>
      </c>
    </row>
    <row r="833" spans="1:8" ht="20.100000000000001" customHeight="1">
      <c r="A833" s="73">
        <v>45608</v>
      </c>
      <c r="B833" s="74">
        <v>45608.538667210843</v>
      </c>
      <c r="C833" s="74"/>
      <c r="D833" s="75" t="s">
        <v>40</v>
      </c>
      <c r="E833" s="76">
        <v>128</v>
      </c>
      <c r="F833" s="77">
        <v>15.95</v>
      </c>
      <c r="G833" s="75" t="s">
        <v>30</v>
      </c>
      <c r="H833" s="78" t="s">
        <v>33</v>
      </c>
    </row>
    <row r="834" spans="1:8" ht="20.100000000000001" customHeight="1">
      <c r="A834" s="73">
        <v>45608</v>
      </c>
      <c r="B834" s="74">
        <v>45608.538667210843</v>
      </c>
      <c r="C834" s="74"/>
      <c r="D834" s="75" t="s">
        <v>40</v>
      </c>
      <c r="E834" s="76">
        <v>530</v>
      </c>
      <c r="F834" s="77">
        <v>15.95</v>
      </c>
      <c r="G834" s="75" t="s">
        <v>30</v>
      </c>
      <c r="H834" s="78" t="s">
        <v>33</v>
      </c>
    </row>
    <row r="835" spans="1:8" ht="20.100000000000001" customHeight="1">
      <c r="A835" s="73">
        <v>45608</v>
      </c>
      <c r="B835" s="74">
        <v>45608.538667245302</v>
      </c>
      <c r="C835" s="74"/>
      <c r="D835" s="75" t="s">
        <v>40</v>
      </c>
      <c r="E835" s="76">
        <v>49</v>
      </c>
      <c r="F835" s="77">
        <v>15.95</v>
      </c>
      <c r="G835" s="75" t="s">
        <v>30</v>
      </c>
      <c r="H835" s="78" t="s">
        <v>33</v>
      </c>
    </row>
    <row r="836" spans="1:8" ht="20.100000000000001" customHeight="1">
      <c r="A836" s="73">
        <v>45608</v>
      </c>
      <c r="B836" s="74">
        <v>45608.538667245302</v>
      </c>
      <c r="C836" s="74"/>
      <c r="D836" s="75" t="s">
        <v>40</v>
      </c>
      <c r="E836" s="76">
        <v>48</v>
      </c>
      <c r="F836" s="77">
        <v>15.95</v>
      </c>
      <c r="G836" s="75" t="s">
        <v>30</v>
      </c>
      <c r="H836" s="78" t="s">
        <v>33</v>
      </c>
    </row>
    <row r="837" spans="1:8" ht="20.100000000000001" customHeight="1">
      <c r="A837" s="73">
        <v>45608</v>
      </c>
      <c r="B837" s="74">
        <v>45608.538667326327</v>
      </c>
      <c r="C837" s="74"/>
      <c r="D837" s="75" t="s">
        <v>40</v>
      </c>
      <c r="E837" s="76">
        <v>52</v>
      </c>
      <c r="F837" s="77">
        <v>15.95</v>
      </c>
      <c r="G837" s="75" t="s">
        <v>30</v>
      </c>
      <c r="H837" s="78" t="s">
        <v>33</v>
      </c>
    </row>
    <row r="838" spans="1:8" ht="20.100000000000001" customHeight="1">
      <c r="A838" s="73">
        <v>45608</v>
      </c>
      <c r="B838" s="74">
        <v>45608.538681400474</v>
      </c>
      <c r="C838" s="74"/>
      <c r="D838" s="75" t="s">
        <v>40</v>
      </c>
      <c r="E838" s="76">
        <v>130</v>
      </c>
      <c r="F838" s="77">
        <v>15.95</v>
      </c>
      <c r="G838" s="75" t="s">
        <v>30</v>
      </c>
      <c r="H838" s="78" t="s">
        <v>33</v>
      </c>
    </row>
    <row r="839" spans="1:8" ht="20.100000000000001" customHeight="1">
      <c r="A839" s="73">
        <v>45608</v>
      </c>
      <c r="B839" s="74">
        <v>45608.538681400474</v>
      </c>
      <c r="C839" s="74"/>
      <c r="D839" s="75" t="s">
        <v>40</v>
      </c>
      <c r="E839" s="76">
        <v>46</v>
      </c>
      <c r="F839" s="77">
        <v>15.95</v>
      </c>
      <c r="G839" s="75" t="s">
        <v>30</v>
      </c>
      <c r="H839" s="78" t="s">
        <v>33</v>
      </c>
    </row>
    <row r="840" spans="1:8" ht="20.100000000000001" customHeight="1">
      <c r="A840" s="73">
        <v>45608</v>
      </c>
      <c r="B840" s="74">
        <v>45608.538681400474</v>
      </c>
      <c r="C840" s="74"/>
      <c r="D840" s="75" t="s">
        <v>40</v>
      </c>
      <c r="E840" s="76">
        <v>53</v>
      </c>
      <c r="F840" s="77">
        <v>15.95</v>
      </c>
      <c r="G840" s="75" t="s">
        <v>30</v>
      </c>
      <c r="H840" s="78" t="s">
        <v>33</v>
      </c>
    </row>
    <row r="841" spans="1:8" ht="20.100000000000001" customHeight="1">
      <c r="A841" s="73">
        <v>45608</v>
      </c>
      <c r="B841" s="74">
        <v>45608.538681516424</v>
      </c>
      <c r="C841" s="74"/>
      <c r="D841" s="75" t="s">
        <v>40</v>
      </c>
      <c r="E841" s="76">
        <v>53</v>
      </c>
      <c r="F841" s="77">
        <v>15.95</v>
      </c>
      <c r="G841" s="75" t="s">
        <v>30</v>
      </c>
      <c r="H841" s="78" t="s">
        <v>33</v>
      </c>
    </row>
    <row r="842" spans="1:8" ht="20.100000000000001" customHeight="1">
      <c r="A842" s="73">
        <v>45608</v>
      </c>
      <c r="B842" s="74">
        <v>45608.538693078794</v>
      </c>
      <c r="C842" s="74"/>
      <c r="D842" s="75" t="s">
        <v>40</v>
      </c>
      <c r="E842" s="76">
        <v>128</v>
      </c>
      <c r="F842" s="77">
        <v>15.95</v>
      </c>
      <c r="G842" s="75" t="s">
        <v>30</v>
      </c>
      <c r="H842" s="78" t="s">
        <v>33</v>
      </c>
    </row>
    <row r="843" spans="1:8" ht="20.100000000000001" customHeight="1">
      <c r="A843" s="73">
        <v>45608</v>
      </c>
      <c r="B843" s="74">
        <v>45608.538693078794</v>
      </c>
      <c r="C843" s="74"/>
      <c r="D843" s="75" t="s">
        <v>40</v>
      </c>
      <c r="E843" s="76">
        <v>47</v>
      </c>
      <c r="F843" s="77">
        <v>15.95</v>
      </c>
      <c r="G843" s="75" t="s">
        <v>30</v>
      </c>
      <c r="H843" s="78" t="s">
        <v>33</v>
      </c>
    </row>
    <row r="844" spans="1:8" ht="20.100000000000001" customHeight="1">
      <c r="A844" s="73">
        <v>45608</v>
      </c>
      <c r="B844" s="74">
        <v>45608.538693078794</v>
      </c>
      <c r="C844" s="74"/>
      <c r="D844" s="75" t="s">
        <v>40</v>
      </c>
      <c r="E844" s="76">
        <v>53</v>
      </c>
      <c r="F844" s="77">
        <v>15.95</v>
      </c>
      <c r="G844" s="75" t="s">
        <v>30</v>
      </c>
      <c r="H844" s="78" t="s">
        <v>33</v>
      </c>
    </row>
    <row r="845" spans="1:8" ht="20.100000000000001" customHeight="1">
      <c r="A845" s="73">
        <v>45608</v>
      </c>
      <c r="B845" s="74">
        <v>45608.53870650474</v>
      </c>
      <c r="C845" s="74"/>
      <c r="D845" s="75" t="s">
        <v>40</v>
      </c>
      <c r="E845" s="76">
        <v>125</v>
      </c>
      <c r="F845" s="77">
        <v>15.95</v>
      </c>
      <c r="G845" s="75" t="s">
        <v>30</v>
      </c>
      <c r="H845" s="78" t="s">
        <v>33</v>
      </c>
    </row>
    <row r="846" spans="1:8" ht="20.100000000000001" customHeight="1">
      <c r="A846" s="73">
        <v>45608</v>
      </c>
      <c r="B846" s="74">
        <v>45608.53870650474</v>
      </c>
      <c r="C846" s="74"/>
      <c r="D846" s="75" t="s">
        <v>40</v>
      </c>
      <c r="E846" s="76">
        <v>45</v>
      </c>
      <c r="F846" s="77">
        <v>15.95</v>
      </c>
      <c r="G846" s="75" t="s">
        <v>30</v>
      </c>
      <c r="H846" s="78" t="s">
        <v>33</v>
      </c>
    </row>
    <row r="847" spans="1:8" ht="20.100000000000001" customHeight="1">
      <c r="A847" s="73">
        <v>45608</v>
      </c>
      <c r="B847" s="74">
        <v>45608.53870650474</v>
      </c>
      <c r="C847" s="74"/>
      <c r="D847" s="75" t="s">
        <v>40</v>
      </c>
      <c r="E847" s="76">
        <v>49</v>
      </c>
      <c r="F847" s="77">
        <v>15.95</v>
      </c>
      <c r="G847" s="75" t="s">
        <v>30</v>
      </c>
      <c r="H847" s="78" t="s">
        <v>33</v>
      </c>
    </row>
    <row r="848" spans="1:8" ht="20.100000000000001" customHeight="1">
      <c r="A848" s="73">
        <v>45608</v>
      </c>
      <c r="B848" s="74">
        <v>45608.538706585765</v>
      </c>
      <c r="C848" s="74"/>
      <c r="D848" s="75" t="s">
        <v>40</v>
      </c>
      <c r="E848" s="76">
        <v>53</v>
      </c>
      <c r="F848" s="77">
        <v>15.95</v>
      </c>
      <c r="G848" s="75" t="s">
        <v>30</v>
      </c>
      <c r="H848" s="78" t="s">
        <v>33</v>
      </c>
    </row>
    <row r="849" spans="1:8" ht="20.100000000000001" customHeight="1">
      <c r="A849" s="73">
        <v>45608</v>
      </c>
      <c r="B849" s="74">
        <v>45608.538706608582</v>
      </c>
      <c r="C849" s="74"/>
      <c r="D849" s="75" t="s">
        <v>40</v>
      </c>
      <c r="E849" s="76">
        <v>217</v>
      </c>
      <c r="F849" s="77">
        <v>15.95</v>
      </c>
      <c r="G849" s="75" t="s">
        <v>30</v>
      </c>
      <c r="H849" s="78" t="s">
        <v>34</v>
      </c>
    </row>
    <row r="850" spans="1:8" ht="20.100000000000001" customHeight="1">
      <c r="A850" s="73">
        <v>45608</v>
      </c>
      <c r="B850" s="74">
        <v>45608.539656724315</v>
      </c>
      <c r="C850" s="74"/>
      <c r="D850" s="75" t="s">
        <v>40</v>
      </c>
      <c r="E850" s="76">
        <v>255</v>
      </c>
      <c r="F850" s="77">
        <v>15.94</v>
      </c>
      <c r="G850" s="75" t="s">
        <v>30</v>
      </c>
      <c r="H850" s="78" t="s">
        <v>32</v>
      </c>
    </row>
    <row r="851" spans="1:8" ht="20.100000000000001" customHeight="1">
      <c r="A851" s="73">
        <v>45608</v>
      </c>
      <c r="B851" s="74">
        <v>45608.53965675924</v>
      </c>
      <c r="C851" s="74"/>
      <c r="D851" s="75" t="s">
        <v>40</v>
      </c>
      <c r="E851" s="76">
        <v>559</v>
      </c>
      <c r="F851" s="77">
        <v>15.94</v>
      </c>
      <c r="G851" s="75" t="s">
        <v>30</v>
      </c>
      <c r="H851" s="78" t="s">
        <v>31</v>
      </c>
    </row>
    <row r="852" spans="1:8" ht="20.100000000000001" customHeight="1">
      <c r="A852" s="73">
        <v>45608</v>
      </c>
      <c r="B852" s="74">
        <v>45608.53965675924</v>
      </c>
      <c r="C852" s="74"/>
      <c r="D852" s="75" t="s">
        <v>40</v>
      </c>
      <c r="E852" s="76">
        <v>342</v>
      </c>
      <c r="F852" s="77">
        <v>15.94</v>
      </c>
      <c r="G852" s="75" t="s">
        <v>30</v>
      </c>
      <c r="H852" s="78" t="s">
        <v>31</v>
      </c>
    </row>
    <row r="853" spans="1:8" ht="20.100000000000001" customHeight="1">
      <c r="A853" s="73">
        <v>45608</v>
      </c>
      <c r="B853" s="74">
        <v>45608.540107372683</v>
      </c>
      <c r="C853" s="74"/>
      <c r="D853" s="75" t="s">
        <v>40</v>
      </c>
      <c r="E853" s="76">
        <v>392</v>
      </c>
      <c r="F853" s="77">
        <v>15.93</v>
      </c>
      <c r="G853" s="75" t="s">
        <v>30</v>
      </c>
      <c r="H853" s="78" t="s">
        <v>31</v>
      </c>
    </row>
    <row r="854" spans="1:8" ht="20.100000000000001" customHeight="1">
      <c r="A854" s="73">
        <v>45608</v>
      </c>
      <c r="B854" s="74">
        <v>45608.540107372683</v>
      </c>
      <c r="C854" s="74"/>
      <c r="D854" s="75" t="s">
        <v>40</v>
      </c>
      <c r="E854" s="76">
        <v>556</v>
      </c>
      <c r="F854" s="77">
        <v>15.93</v>
      </c>
      <c r="G854" s="75" t="s">
        <v>30</v>
      </c>
      <c r="H854" s="78" t="s">
        <v>31</v>
      </c>
    </row>
    <row r="855" spans="1:8" ht="20.100000000000001" customHeight="1">
      <c r="A855" s="73">
        <v>45608</v>
      </c>
      <c r="B855" s="74">
        <v>45608.541491782293</v>
      </c>
      <c r="C855" s="74"/>
      <c r="D855" s="75" t="s">
        <v>40</v>
      </c>
      <c r="E855" s="76">
        <v>76</v>
      </c>
      <c r="F855" s="77">
        <v>15.935</v>
      </c>
      <c r="G855" s="75" t="s">
        <v>30</v>
      </c>
      <c r="H855" s="78" t="s">
        <v>32</v>
      </c>
    </row>
    <row r="856" spans="1:8" ht="20.100000000000001" customHeight="1">
      <c r="A856" s="73">
        <v>45608</v>
      </c>
      <c r="B856" s="74">
        <v>45608.541491782293</v>
      </c>
      <c r="C856" s="74"/>
      <c r="D856" s="75" t="s">
        <v>40</v>
      </c>
      <c r="E856" s="76">
        <v>136</v>
      </c>
      <c r="F856" s="77">
        <v>15.935</v>
      </c>
      <c r="G856" s="75" t="s">
        <v>30</v>
      </c>
      <c r="H856" s="78" t="s">
        <v>33</v>
      </c>
    </row>
    <row r="857" spans="1:8" ht="20.100000000000001" customHeight="1">
      <c r="A857" s="73">
        <v>45608</v>
      </c>
      <c r="B857" s="74">
        <v>45608.541491782293</v>
      </c>
      <c r="C857" s="74"/>
      <c r="D857" s="75" t="s">
        <v>40</v>
      </c>
      <c r="E857" s="76">
        <v>6</v>
      </c>
      <c r="F857" s="77">
        <v>15.935</v>
      </c>
      <c r="G857" s="75" t="s">
        <v>30</v>
      </c>
      <c r="H857" s="78" t="s">
        <v>32</v>
      </c>
    </row>
    <row r="858" spans="1:8" ht="20.100000000000001" customHeight="1">
      <c r="A858" s="73">
        <v>45608</v>
      </c>
      <c r="B858" s="74">
        <v>45608.541491782293</v>
      </c>
      <c r="C858" s="74"/>
      <c r="D858" s="75" t="s">
        <v>40</v>
      </c>
      <c r="E858" s="76">
        <v>48</v>
      </c>
      <c r="F858" s="77">
        <v>15.935</v>
      </c>
      <c r="G858" s="75" t="s">
        <v>30</v>
      </c>
      <c r="H858" s="78" t="s">
        <v>33</v>
      </c>
    </row>
    <row r="859" spans="1:8" ht="20.100000000000001" customHeight="1">
      <c r="A859" s="73">
        <v>45608</v>
      </c>
      <c r="B859" s="74">
        <v>45608.541491782293</v>
      </c>
      <c r="C859" s="74"/>
      <c r="D859" s="75" t="s">
        <v>40</v>
      </c>
      <c r="E859" s="76">
        <v>44</v>
      </c>
      <c r="F859" s="77">
        <v>15.935</v>
      </c>
      <c r="G859" s="75" t="s">
        <v>30</v>
      </c>
      <c r="H859" s="78" t="s">
        <v>33</v>
      </c>
    </row>
    <row r="860" spans="1:8" ht="20.100000000000001" customHeight="1">
      <c r="A860" s="73">
        <v>45608</v>
      </c>
      <c r="B860" s="74">
        <v>45608.541491782293</v>
      </c>
      <c r="C860" s="74"/>
      <c r="D860" s="75" t="s">
        <v>40</v>
      </c>
      <c r="E860" s="76">
        <v>131</v>
      </c>
      <c r="F860" s="77">
        <v>15.94</v>
      </c>
      <c r="G860" s="75" t="s">
        <v>30</v>
      </c>
      <c r="H860" s="78" t="s">
        <v>33</v>
      </c>
    </row>
    <row r="861" spans="1:8" ht="20.100000000000001" customHeight="1">
      <c r="A861" s="73">
        <v>45608</v>
      </c>
      <c r="B861" s="74">
        <v>45608.541491782293</v>
      </c>
      <c r="C861" s="74"/>
      <c r="D861" s="75" t="s">
        <v>40</v>
      </c>
      <c r="E861" s="76">
        <v>46</v>
      </c>
      <c r="F861" s="77">
        <v>15.94</v>
      </c>
      <c r="G861" s="75" t="s">
        <v>30</v>
      </c>
      <c r="H861" s="78" t="s">
        <v>33</v>
      </c>
    </row>
    <row r="862" spans="1:8" ht="20.100000000000001" customHeight="1">
      <c r="A862" s="73">
        <v>45608</v>
      </c>
      <c r="B862" s="74">
        <v>45608.541491782293</v>
      </c>
      <c r="C862" s="74"/>
      <c r="D862" s="75" t="s">
        <v>40</v>
      </c>
      <c r="E862" s="76">
        <v>53</v>
      </c>
      <c r="F862" s="77">
        <v>15.94</v>
      </c>
      <c r="G862" s="75" t="s">
        <v>30</v>
      </c>
      <c r="H862" s="78" t="s">
        <v>33</v>
      </c>
    </row>
    <row r="863" spans="1:8" ht="20.100000000000001" customHeight="1">
      <c r="A863" s="73">
        <v>45608</v>
      </c>
      <c r="B863" s="74">
        <v>45608.541491782293</v>
      </c>
      <c r="C863" s="74"/>
      <c r="D863" s="75" t="s">
        <v>40</v>
      </c>
      <c r="E863" s="76">
        <v>1102</v>
      </c>
      <c r="F863" s="77">
        <v>15.935</v>
      </c>
      <c r="G863" s="75" t="s">
        <v>30</v>
      </c>
      <c r="H863" s="78" t="s">
        <v>31</v>
      </c>
    </row>
    <row r="864" spans="1:8" ht="20.100000000000001" customHeight="1">
      <c r="A864" s="73">
        <v>45608</v>
      </c>
      <c r="B864" s="74">
        <v>45608.541491863318</v>
      </c>
      <c r="C864" s="74"/>
      <c r="D864" s="75" t="s">
        <v>40</v>
      </c>
      <c r="E864" s="76">
        <v>132</v>
      </c>
      <c r="F864" s="77">
        <v>15.94</v>
      </c>
      <c r="G864" s="75" t="s">
        <v>30</v>
      </c>
      <c r="H864" s="78" t="s">
        <v>32</v>
      </c>
    </row>
    <row r="865" spans="1:8" ht="20.100000000000001" customHeight="1">
      <c r="A865" s="73">
        <v>45608</v>
      </c>
      <c r="B865" s="74">
        <v>45608.543319687713</v>
      </c>
      <c r="C865" s="74"/>
      <c r="D865" s="75" t="s">
        <v>40</v>
      </c>
      <c r="E865" s="76">
        <v>671</v>
      </c>
      <c r="F865" s="77">
        <v>15.92</v>
      </c>
      <c r="G865" s="75" t="s">
        <v>30</v>
      </c>
      <c r="H865" s="78" t="s">
        <v>31</v>
      </c>
    </row>
    <row r="866" spans="1:8" ht="20.100000000000001" customHeight="1">
      <c r="A866" s="73">
        <v>45608</v>
      </c>
      <c r="B866" s="74">
        <v>45608.543319687713</v>
      </c>
      <c r="C866" s="74"/>
      <c r="D866" s="75" t="s">
        <v>40</v>
      </c>
      <c r="E866" s="76">
        <v>21</v>
      </c>
      <c r="F866" s="77">
        <v>15.92</v>
      </c>
      <c r="G866" s="75" t="s">
        <v>30</v>
      </c>
      <c r="H866" s="78" t="s">
        <v>31</v>
      </c>
    </row>
    <row r="867" spans="1:8" ht="20.100000000000001" customHeight="1">
      <c r="A867" s="73">
        <v>45608</v>
      </c>
      <c r="B867" s="74">
        <v>45608.543319687713</v>
      </c>
      <c r="C867" s="74"/>
      <c r="D867" s="75" t="s">
        <v>40</v>
      </c>
      <c r="E867" s="76">
        <v>429</v>
      </c>
      <c r="F867" s="77">
        <v>15.92</v>
      </c>
      <c r="G867" s="75" t="s">
        <v>30</v>
      </c>
      <c r="H867" s="78" t="s">
        <v>31</v>
      </c>
    </row>
    <row r="868" spans="1:8" ht="20.100000000000001" customHeight="1">
      <c r="A868" s="73">
        <v>45608</v>
      </c>
      <c r="B868" s="74">
        <v>45608.544669409748</v>
      </c>
      <c r="C868" s="74"/>
      <c r="D868" s="75" t="s">
        <v>40</v>
      </c>
      <c r="E868" s="76">
        <v>225</v>
      </c>
      <c r="F868" s="77">
        <v>15.945</v>
      </c>
      <c r="G868" s="75" t="s">
        <v>30</v>
      </c>
      <c r="H868" s="78" t="s">
        <v>31</v>
      </c>
    </row>
    <row r="869" spans="1:8" ht="20.100000000000001" customHeight="1">
      <c r="A869" s="73">
        <v>45608</v>
      </c>
      <c r="B869" s="74">
        <v>45608.544747592416</v>
      </c>
      <c r="C869" s="74"/>
      <c r="D869" s="75" t="s">
        <v>40</v>
      </c>
      <c r="E869" s="76">
        <v>881</v>
      </c>
      <c r="F869" s="77">
        <v>15.965</v>
      </c>
      <c r="G869" s="75" t="s">
        <v>30</v>
      </c>
      <c r="H869" s="78" t="s">
        <v>31</v>
      </c>
    </row>
    <row r="870" spans="1:8" ht="20.100000000000001" customHeight="1">
      <c r="A870" s="73">
        <v>45608</v>
      </c>
      <c r="B870" s="74">
        <v>45608.544774317183</v>
      </c>
      <c r="C870" s="74"/>
      <c r="D870" s="75" t="s">
        <v>40</v>
      </c>
      <c r="E870" s="76">
        <v>45</v>
      </c>
      <c r="F870" s="77">
        <v>15.96</v>
      </c>
      <c r="G870" s="75" t="s">
        <v>30</v>
      </c>
      <c r="H870" s="78" t="s">
        <v>31</v>
      </c>
    </row>
    <row r="871" spans="1:8" ht="20.100000000000001" customHeight="1">
      <c r="A871" s="73">
        <v>45608</v>
      </c>
      <c r="B871" s="74">
        <v>45608.544774317183</v>
      </c>
      <c r="C871" s="74"/>
      <c r="D871" s="75" t="s">
        <v>40</v>
      </c>
      <c r="E871" s="76">
        <v>360</v>
      </c>
      <c r="F871" s="77">
        <v>15.96</v>
      </c>
      <c r="G871" s="75" t="s">
        <v>30</v>
      </c>
      <c r="H871" s="78" t="s">
        <v>31</v>
      </c>
    </row>
    <row r="872" spans="1:8" ht="20.100000000000001" customHeight="1">
      <c r="A872" s="73">
        <v>45608</v>
      </c>
      <c r="B872" s="74">
        <v>45608.544804791454</v>
      </c>
      <c r="C872" s="74"/>
      <c r="D872" s="75" t="s">
        <v>40</v>
      </c>
      <c r="E872" s="76">
        <v>371</v>
      </c>
      <c r="F872" s="77">
        <v>15.955</v>
      </c>
      <c r="G872" s="75" t="s">
        <v>30</v>
      </c>
      <c r="H872" s="78" t="s">
        <v>31</v>
      </c>
    </row>
    <row r="873" spans="1:8" ht="20.100000000000001" customHeight="1">
      <c r="A873" s="73">
        <v>45608</v>
      </c>
      <c r="B873" s="74">
        <v>45608.544804791454</v>
      </c>
      <c r="C873" s="74"/>
      <c r="D873" s="75" t="s">
        <v>40</v>
      </c>
      <c r="E873" s="76">
        <v>64</v>
      </c>
      <c r="F873" s="77">
        <v>15.955</v>
      </c>
      <c r="G873" s="75" t="s">
        <v>30</v>
      </c>
      <c r="H873" s="78" t="s">
        <v>31</v>
      </c>
    </row>
    <row r="874" spans="1:8" ht="20.100000000000001" customHeight="1">
      <c r="A874" s="73">
        <v>45608</v>
      </c>
      <c r="B874" s="74">
        <v>45608.544804791454</v>
      </c>
      <c r="C874" s="74"/>
      <c r="D874" s="75" t="s">
        <v>40</v>
      </c>
      <c r="E874" s="76">
        <v>201</v>
      </c>
      <c r="F874" s="77">
        <v>15.955</v>
      </c>
      <c r="G874" s="75" t="s">
        <v>30</v>
      </c>
      <c r="H874" s="78" t="s">
        <v>31</v>
      </c>
    </row>
    <row r="875" spans="1:8" ht="20.100000000000001" customHeight="1">
      <c r="A875" s="73">
        <v>45608</v>
      </c>
      <c r="B875" s="74">
        <v>45608.544804791454</v>
      </c>
      <c r="C875" s="74"/>
      <c r="D875" s="75" t="s">
        <v>40</v>
      </c>
      <c r="E875" s="76">
        <v>30</v>
      </c>
      <c r="F875" s="77">
        <v>15.955</v>
      </c>
      <c r="G875" s="75" t="s">
        <v>30</v>
      </c>
      <c r="H875" s="78" t="s">
        <v>31</v>
      </c>
    </row>
    <row r="876" spans="1:8" ht="20.100000000000001" customHeight="1">
      <c r="A876" s="73">
        <v>45608</v>
      </c>
      <c r="B876" s="74">
        <v>45608.546608472243</v>
      </c>
      <c r="C876" s="74"/>
      <c r="D876" s="75" t="s">
        <v>40</v>
      </c>
      <c r="E876" s="76">
        <v>394</v>
      </c>
      <c r="F876" s="77">
        <v>15.965</v>
      </c>
      <c r="G876" s="75" t="s">
        <v>30</v>
      </c>
      <c r="H876" s="78" t="s">
        <v>31</v>
      </c>
    </row>
    <row r="877" spans="1:8" ht="20.100000000000001" customHeight="1">
      <c r="A877" s="73">
        <v>45608</v>
      </c>
      <c r="B877" s="74">
        <v>45608.546608472243</v>
      </c>
      <c r="C877" s="74"/>
      <c r="D877" s="75" t="s">
        <v>40</v>
      </c>
      <c r="E877" s="76">
        <v>1028</v>
      </c>
      <c r="F877" s="77">
        <v>15.965</v>
      </c>
      <c r="G877" s="75" t="s">
        <v>30</v>
      </c>
      <c r="H877" s="78" t="s">
        <v>31</v>
      </c>
    </row>
    <row r="878" spans="1:8" ht="20.100000000000001" customHeight="1">
      <c r="A878" s="73">
        <v>45608</v>
      </c>
      <c r="B878" s="74">
        <v>45608.546608576551</v>
      </c>
      <c r="C878" s="74"/>
      <c r="D878" s="75" t="s">
        <v>40</v>
      </c>
      <c r="E878" s="76">
        <v>136</v>
      </c>
      <c r="F878" s="77">
        <v>15.97</v>
      </c>
      <c r="G878" s="75" t="s">
        <v>30</v>
      </c>
      <c r="H878" s="78" t="s">
        <v>32</v>
      </c>
    </row>
    <row r="879" spans="1:8" ht="20.100000000000001" customHeight="1">
      <c r="A879" s="73">
        <v>45608</v>
      </c>
      <c r="B879" s="74">
        <v>45608.546608576551</v>
      </c>
      <c r="C879" s="74"/>
      <c r="D879" s="75" t="s">
        <v>40</v>
      </c>
      <c r="E879" s="76">
        <v>75</v>
      </c>
      <c r="F879" s="77">
        <v>15.97</v>
      </c>
      <c r="G879" s="75" t="s">
        <v>30</v>
      </c>
      <c r="H879" s="78" t="s">
        <v>32</v>
      </c>
    </row>
    <row r="880" spans="1:8" ht="20.100000000000001" customHeight="1">
      <c r="A880" s="73">
        <v>45608</v>
      </c>
      <c r="B880" s="74">
        <v>45608.54660861101</v>
      </c>
      <c r="C880" s="74"/>
      <c r="D880" s="75" t="s">
        <v>40</v>
      </c>
      <c r="E880" s="76">
        <v>355</v>
      </c>
      <c r="F880" s="77">
        <v>15.97</v>
      </c>
      <c r="G880" s="75" t="s">
        <v>30</v>
      </c>
      <c r="H880" s="78" t="s">
        <v>32</v>
      </c>
    </row>
    <row r="881" spans="1:8" ht="20.100000000000001" customHeight="1">
      <c r="A881" s="73">
        <v>45608</v>
      </c>
      <c r="B881" s="74">
        <v>45608.546713483986</v>
      </c>
      <c r="C881" s="74"/>
      <c r="D881" s="75" t="s">
        <v>40</v>
      </c>
      <c r="E881" s="76">
        <v>460</v>
      </c>
      <c r="F881" s="77">
        <v>15.955</v>
      </c>
      <c r="G881" s="75" t="s">
        <v>30</v>
      </c>
      <c r="H881" s="78" t="s">
        <v>31</v>
      </c>
    </row>
    <row r="882" spans="1:8" ht="20.100000000000001" customHeight="1">
      <c r="A882" s="73">
        <v>45608</v>
      </c>
      <c r="B882" s="74">
        <v>45608.546713483986</v>
      </c>
      <c r="C882" s="74"/>
      <c r="D882" s="75" t="s">
        <v>40</v>
      </c>
      <c r="E882" s="76">
        <v>20</v>
      </c>
      <c r="F882" s="77">
        <v>15.955</v>
      </c>
      <c r="G882" s="75" t="s">
        <v>30</v>
      </c>
      <c r="H882" s="78" t="s">
        <v>31</v>
      </c>
    </row>
    <row r="883" spans="1:8" ht="20.100000000000001" customHeight="1">
      <c r="A883" s="73">
        <v>45608</v>
      </c>
      <c r="B883" s="74">
        <v>45608.54819986131</v>
      </c>
      <c r="C883" s="74"/>
      <c r="D883" s="75" t="s">
        <v>40</v>
      </c>
      <c r="E883" s="76">
        <v>125</v>
      </c>
      <c r="F883" s="77">
        <v>15.96</v>
      </c>
      <c r="G883" s="75" t="s">
        <v>30</v>
      </c>
      <c r="H883" s="78" t="s">
        <v>33</v>
      </c>
    </row>
    <row r="884" spans="1:8" ht="20.100000000000001" customHeight="1">
      <c r="A884" s="73">
        <v>45608</v>
      </c>
      <c r="B884" s="74">
        <v>45608.54819986131</v>
      </c>
      <c r="C884" s="74"/>
      <c r="D884" s="75" t="s">
        <v>40</v>
      </c>
      <c r="E884" s="76">
        <v>47</v>
      </c>
      <c r="F884" s="77">
        <v>15.96</v>
      </c>
      <c r="G884" s="75" t="s">
        <v>30</v>
      </c>
      <c r="H884" s="78" t="s">
        <v>33</v>
      </c>
    </row>
    <row r="885" spans="1:8" ht="20.100000000000001" customHeight="1">
      <c r="A885" s="73">
        <v>45608</v>
      </c>
      <c r="B885" s="74">
        <v>45608.54819986131</v>
      </c>
      <c r="C885" s="74"/>
      <c r="D885" s="75" t="s">
        <v>40</v>
      </c>
      <c r="E885" s="76">
        <v>46</v>
      </c>
      <c r="F885" s="77">
        <v>15.96</v>
      </c>
      <c r="G885" s="75" t="s">
        <v>30</v>
      </c>
      <c r="H885" s="78" t="s">
        <v>33</v>
      </c>
    </row>
    <row r="886" spans="1:8" ht="20.100000000000001" customHeight="1">
      <c r="A886" s="73">
        <v>45608</v>
      </c>
      <c r="B886" s="74">
        <v>45608.548200069461</v>
      </c>
      <c r="C886" s="74"/>
      <c r="D886" s="75" t="s">
        <v>40</v>
      </c>
      <c r="E886" s="76">
        <v>49</v>
      </c>
      <c r="F886" s="77">
        <v>15.96</v>
      </c>
      <c r="G886" s="75" t="s">
        <v>30</v>
      </c>
      <c r="H886" s="78" t="s">
        <v>33</v>
      </c>
    </row>
    <row r="887" spans="1:8" ht="20.100000000000001" customHeight="1">
      <c r="A887" s="73">
        <v>45608</v>
      </c>
      <c r="B887" s="74">
        <v>45608.548215740826</v>
      </c>
      <c r="C887" s="74"/>
      <c r="D887" s="75" t="s">
        <v>40</v>
      </c>
      <c r="E887" s="76">
        <v>125</v>
      </c>
      <c r="F887" s="77">
        <v>15.96</v>
      </c>
      <c r="G887" s="75" t="s">
        <v>30</v>
      </c>
      <c r="H887" s="78" t="s">
        <v>33</v>
      </c>
    </row>
    <row r="888" spans="1:8" ht="20.100000000000001" customHeight="1">
      <c r="A888" s="73">
        <v>45608</v>
      </c>
      <c r="B888" s="74">
        <v>45608.548215740826</v>
      </c>
      <c r="C888" s="74"/>
      <c r="D888" s="75" t="s">
        <v>40</v>
      </c>
      <c r="E888" s="76">
        <v>53</v>
      </c>
      <c r="F888" s="77">
        <v>15.96</v>
      </c>
      <c r="G888" s="75" t="s">
        <v>30</v>
      </c>
      <c r="H888" s="78" t="s">
        <v>33</v>
      </c>
    </row>
    <row r="889" spans="1:8" ht="20.100000000000001" customHeight="1">
      <c r="A889" s="73">
        <v>45608</v>
      </c>
      <c r="B889" s="74">
        <v>45608.548215775285</v>
      </c>
      <c r="C889" s="74"/>
      <c r="D889" s="75" t="s">
        <v>40</v>
      </c>
      <c r="E889" s="76">
        <v>44</v>
      </c>
      <c r="F889" s="77">
        <v>15.96</v>
      </c>
      <c r="G889" s="75" t="s">
        <v>30</v>
      </c>
      <c r="H889" s="78" t="s">
        <v>33</v>
      </c>
    </row>
    <row r="890" spans="1:8" ht="20.100000000000001" customHeight="1">
      <c r="A890" s="73">
        <v>45608</v>
      </c>
      <c r="B890" s="74">
        <v>45608.548216006719</v>
      </c>
      <c r="C890" s="74"/>
      <c r="D890" s="75" t="s">
        <v>40</v>
      </c>
      <c r="E890" s="76">
        <v>46</v>
      </c>
      <c r="F890" s="77">
        <v>15.96</v>
      </c>
      <c r="G890" s="75" t="s">
        <v>30</v>
      </c>
      <c r="H890" s="78" t="s">
        <v>33</v>
      </c>
    </row>
    <row r="891" spans="1:8" ht="20.100000000000001" customHeight="1">
      <c r="A891" s="73">
        <v>45608</v>
      </c>
      <c r="B891" s="74">
        <v>45608.548249444459</v>
      </c>
      <c r="C891" s="74"/>
      <c r="D891" s="75" t="s">
        <v>40</v>
      </c>
      <c r="E891" s="76">
        <v>131</v>
      </c>
      <c r="F891" s="77">
        <v>15.96</v>
      </c>
      <c r="G891" s="75" t="s">
        <v>30</v>
      </c>
      <c r="H891" s="78" t="s">
        <v>33</v>
      </c>
    </row>
    <row r="892" spans="1:8" ht="20.100000000000001" customHeight="1">
      <c r="A892" s="73">
        <v>45608</v>
      </c>
      <c r="B892" s="74">
        <v>45608.548249444459</v>
      </c>
      <c r="C892" s="74"/>
      <c r="D892" s="75" t="s">
        <v>40</v>
      </c>
      <c r="E892" s="76">
        <v>46</v>
      </c>
      <c r="F892" s="77">
        <v>15.96</v>
      </c>
      <c r="G892" s="75" t="s">
        <v>30</v>
      </c>
      <c r="H892" s="78" t="s">
        <v>33</v>
      </c>
    </row>
    <row r="893" spans="1:8" ht="20.100000000000001" customHeight="1">
      <c r="A893" s="73">
        <v>45608</v>
      </c>
      <c r="B893" s="74">
        <v>45608.548249444459</v>
      </c>
      <c r="C893" s="74"/>
      <c r="D893" s="75" t="s">
        <v>40</v>
      </c>
      <c r="E893" s="76">
        <v>52</v>
      </c>
      <c r="F893" s="77">
        <v>15.96</v>
      </c>
      <c r="G893" s="75" t="s">
        <v>30</v>
      </c>
      <c r="H893" s="78" t="s">
        <v>33</v>
      </c>
    </row>
    <row r="894" spans="1:8" ht="20.100000000000001" customHeight="1">
      <c r="A894" s="73">
        <v>45608</v>
      </c>
      <c r="B894" s="74">
        <v>45608.54824961815</v>
      </c>
      <c r="C894" s="74"/>
      <c r="D894" s="75" t="s">
        <v>40</v>
      </c>
      <c r="E894" s="76">
        <v>46</v>
      </c>
      <c r="F894" s="77">
        <v>15.96</v>
      </c>
      <c r="G894" s="75" t="s">
        <v>30</v>
      </c>
      <c r="H894" s="78" t="s">
        <v>33</v>
      </c>
    </row>
    <row r="895" spans="1:8" ht="20.100000000000001" customHeight="1">
      <c r="A895" s="73">
        <v>45608</v>
      </c>
      <c r="B895" s="74">
        <v>45608.548250185326</v>
      </c>
      <c r="C895" s="74"/>
      <c r="D895" s="75" t="s">
        <v>40</v>
      </c>
      <c r="E895" s="76">
        <v>47</v>
      </c>
      <c r="F895" s="77">
        <v>15.96</v>
      </c>
      <c r="G895" s="75" t="s">
        <v>30</v>
      </c>
      <c r="H895" s="78" t="s">
        <v>33</v>
      </c>
    </row>
    <row r="896" spans="1:8" ht="20.100000000000001" customHeight="1">
      <c r="A896" s="73">
        <v>45608</v>
      </c>
      <c r="B896" s="74">
        <v>45608.548250219785</v>
      </c>
      <c r="C896" s="74"/>
      <c r="D896" s="75" t="s">
        <v>40</v>
      </c>
      <c r="E896" s="76">
        <v>50</v>
      </c>
      <c r="F896" s="77">
        <v>15.96</v>
      </c>
      <c r="G896" s="75" t="s">
        <v>30</v>
      </c>
      <c r="H896" s="78" t="s">
        <v>33</v>
      </c>
    </row>
    <row r="897" spans="1:8" ht="20.100000000000001" customHeight="1">
      <c r="A897" s="73">
        <v>45608</v>
      </c>
      <c r="B897" s="74">
        <v>45608.548262268305</v>
      </c>
      <c r="C897" s="74"/>
      <c r="D897" s="75" t="s">
        <v>40</v>
      </c>
      <c r="E897" s="76">
        <v>127</v>
      </c>
      <c r="F897" s="77">
        <v>15.96</v>
      </c>
      <c r="G897" s="75" t="s">
        <v>30</v>
      </c>
      <c r="H897" s="78" t="s">
        <v>33</v>
      </c>
    </row>
    <row r="898" spans="1:8" ht="20.100000000000001" customHeight="1">
      <c r="A898" s="73">
        <v>45608</v>
      </c>
      <c r="B898" s="74">
        <v>45608.548262268305</v>
      </c>
      <c r="C898" s="74"/>
      <c r="D898" s="75" t="s">
        <v>40</v>
      </c>
      <c r="E898" s="76">
        <v>44</v>
      </c>
      <c r="F898" s="77">
        <v>15.96</v>
      </c>
      <c r="G898" s="75" t="s">
        <v>30</v>
      </c>
      <c r="H898" s="78" t="s">
        <v>33</v>
      </c>
    </row>
    <row r="899" spans="1:8" ht="20.100000000000001" customHeight="1">
      <c r="A899" s="73">
        <v>45608</v>
      </c>
      <c r="B899" s="74">
        <v>45608.548262268305</v>
      </c>
      <c r="C899" s="74"/>
      <c r="D899" s="75" t="s">
        <v>40</v>
      </c>
      <c r="E899" s="76">
        <v>49</v>
      </c>
      <c r="F899" s="77">
        <v>15.96</v>
      </c>
      <c r="G899" s="75" t="s">
        <v>30</v>
      </c>
      <c r="H899" s="78" t="s">
        <v>33</v>
      </c>
    </row>
    <row r="900" spans="1:8" ht="20.100000000000001" customHeight="1">
      <c r="A900" s="73">
        <v>45608</v>
      </c>
      <c r="B900" s="74">
        <v>45608.548262638971</v>
      </c>
      <c r="C900" s="74"/>
      <c r="D900" s="75" t="s">
        <v>40</v>
      </c>
      <c r="E900" s="76">
        <v>45</v>
      </c>
      <c r="F900" s="77">
        <v>15.96</v>
      </c>
      <c r="G900" s="75" t="s">
        <v>30</v>
      </c>
      <c r="H900" s="78" t="s">
        <v>33</v>
      </c>
    </row>
    <row r="901" spans="1:8" ht="20.100000000000001" customHeight="1">
      <c r="A901" s="73">
        <v>45608</v>
      </c>
      <c r="B901" s="74">
        <v>45608.548262638971</v>
      </c>
      <c r="C901" s="74"/>
      <c r="D901" s="75" t="s">
        <v>40</v>
      </c>
      <c r="E901" s="76">
        <v>44</v>
      </c>
      <c r="F901" s="77">
        <v>15.96</v>
      </c>
      <c r="G901" s="75" t="s">
        <v>30</v>
      </c>
      <c r="H901" s="78" t="s">
        <v>33</v>
      </c>
    </row>
    <row r="902" spans="1:8" ht="20.100000000000001" customHeight="1">
      <c r="A902" s="73">
        <v>45608</v>
      </c>
      <c r="B902" s="74">
        <v>45608.548275243025</v>
      </c>
      <c r="C902" s="74"/>
      <c r="D902" s="75" t="s">
        <v>40</v>
      </c>
      <c r="E902" s="76">
        <v>50</v>
      </c>
      <c r="F902" s="77">
        <v>15.96</v>
      </c>
      <c r="G902" s="75" t="s">
        <v>30</v>
      </c>
      <c r="H902" s="78" t="s">
        <v>33</v>
      </c>
    </row>
    <row r="903" spans="1:8" ht="20.100000000000001" customHeight="1">
      <c r="A903" s="73">
        <v>45608</v>
      </c>
      <c r="B903" s="74">
        <v>45608.548275243025</v>
      </c>
      <c r="C903" s="74"/>
      <c r="D903" s="75" t="s">
        <v>40</v>
      </c>
      <c r="E903" s="76">
        <v>50</v>
      </c>
      <c r="F903" s="77">
        <v>15.96</v>
      </c>
      <c r="G903" s="75" t="s">
        <v>30</v>
      </c>
      <c r="H903" s="78" t="s">
        <v>33</v>
      </c>
    </row>
    <row r="904" spans="1:8" ht="20.100000000000001" customHeight="1">
      <c r="A904" s="73">
        <v>45608</v>
      </c>
      <c r="B904" s="74">
        <v>45608.548275243025</v>
      </c>
      <c r="C904" s="74"/>
      <c r="D904" s="75" t="s">
        <v>40</v>
      </c>
      <c r="E904" s="76">
        <v>132</v>
      </c>
      <c r="F904" s="77">
        <v>15.96</v>
      </c>
      <c r="G904" s="75" t="s">
        <v>30</v>
      </c>
      <c r="H904" s="78" t="s">
        <v>33</v>
      </c>
    </row>
    <row r="905" spans="1:8" ht="20.100000000000001" customHeight="1">
      <c r="A905" s="73">
        <v>45608</v>
      </c>
      <c r="B905" s="74">
        <v>45608.548287673388</v>
      </c>
      <c r="C905" s="74"/>
      <c r="D905" s="75" t="s">
        <v>40</v>
      </c>
      <c r="E905" s="76">
        <v>46</v>
      </c>
      <c r="F905" s="77">
        <v>15.96</v>
      </c>
      <c r="G905" s="75" t="s">
        <v>30</v>
      </c>
      <c r="H905" s="78" t="s">
        <v>33</v>
      </c>
    </row>
    <row r="906" spans="1:8" ht="20.100000000000001" customHeight="1">
      <c r="A906" s="73">
        <v>45608</v>
      </c>
      <c r="B906" s="74">
        <v>45608.548287673388</v>
      </c>
      <c r="C906" s="74"/>
      <c r="D906" s="75" t="s">
        <v>40</v>
      </c>
      <c r="E906" s="76">
        <v>52</v>
      </c>
      <c r="F906" s="77">
        <v>15.96</v>
      </c>
      <c r="G906" s="75" t="s">
        <v>30</v>
      </c>
      <c r="H906" s="78" t="s">
        <v>33</v>
      </c>
    </row>
    <row r="907" spans="1:8" ht="20.100000000000001" customHeight="1">
      <c r="A907" s="73">
        <v>45608</v>
      </c>
      <c r="B907" s="74">
        <v>45608.548287673388</v>
      </c>
      <c r="C907" s="74"/>
      <c r="D907" s="75" t="s">
        <v>40</v>
      </c>
      <c r="E907" s="76">
        <v>136</v>
      </c>
      <c r="F907" s="77">
        <v>15.96</v>
      </c>
      <c r="G907" s="75" t="s">
        <v>30</v>
      </c>
      <c r="H907" s="78" t="s">
        <v>33</v>
      </c>
    </row>
    <row r="908" spans="1:8" ht="20.100000000000001" customHeight="1">
      <c r="A908" s="73">
        <v>45608</v>
      </c>
      <c r="B908" s="74">
        <v>45608.548306446988</v>
      </c>
      <c r="C908" s="74"/>
      <c r="D908" s="75" t="s">
        <v>40</v>
      </c>
      <c r="E908" s="76">
        <v>9</v>
      </c>
      <c r="F908" s="77">
        <v>15.96</v>
      </c>
      <c r="G908" s="75" t="s">
        <v>30</v>
      </c>
      <c r="H908" s="78" t="s">
        <v>33</v>
      </c>
    </row>
    <row r="909" spans="1:8" ht="20.100000000000001" customHeight="1">
      <c r="A909" s="73">
        <v>45608</v>
      </c>
      <c r="B909" s="74">
        <v>45608.548835960682</v>
      </c>
      <c r="C909" s="74"/>
      <c r="D909" s="75" t="s">
        <v>40</v>
      </c>
      <c r="E909" s="76">
        <v>447</v>
      </c>
      <c r="F909" s="77">
        <v>15.95</v>
      </c>
      <c r="G909" s="75" t="s">
        <v>30</v>
      </c>
      <c r="H909" s="78" t="s">
        <v>31</v>
      </c>
    </row>
    <row r="910" spans="1:8" ht="20.100000000000001" customHeight="1">
      <c r="A910" s="73">
        <v>45608</v>
      </c>
      <c r="B910" s="74">
        <v>45608.548835960682</v>
      </c>
      <c r="C910" s="74"/>
      <c r="D910" s="75" t="s">
        <v>40</v>
      </c>
      <c r="E910" s="76">
        <v>224</v>
      </c>
      <c r="F910" s="77">
        <v>15.95</v>
      </c>
      <c r="G910" s="75" t="s">
        <v>30</v>
      </c>
      <c r="H910" s="78" t="s">
        <v>31</v>
      </c>
    </row>
    <row r="911" spans="1:8" ht="20.100000000000001" customHeight="1">
      <c r="A911" s="73">
        <v>45608</v>
      </c>
      <c r="B911" s="74">
        <v>45608.551544085611</v>
      </c>
      <c r="C911" s="74"/>
      <c r="D911" s="75" t="s">
        <v>40</v>
      </c>
      <c r="E911" s="76">
        <v>78</v>
      </c>
      <c r="F911" s="77">
        <v>15.96</v>
      </c>
      <c r="G911" s="75" t="s">
        <v>30</v>
      </c>
      <c r="H911" s="78" t="s">
        <v>32</v>
      </c>
    </row>
    <row r="912" spans="1:8" ht="20.100000000000001" customHeight="1">
      <c r="A912" s="73">
        <v>45608</v>
      </c>
      <c r="B912" s="74">
        <v>45608.551544374786</v>
      </c>
      <c r="C912" s="74"/>
      <c r="D912" s="75" t="s">
        <v>40</v>
      </c>
      <c r="E912" s="76">
        <v>83</v>
      </c>
      <c r="F912" s="77">
        <v>15.965</v>
      </c>
      <c r="G912" s="75" t="s">
        <v>30</v>
      </c>
      <c r="H912" s="78" t="s">
        <v>32</v>
      </c>
    </row>
    <row r="913" spans="1:8" ht="20.100000000000001" customHeight="1">
      <c r="A913" s="73">
        <v>45608</v>
      </c>
      <c r="B913" s="74">
        <v>45608.551546955947</v>
      </c>
      <c r="C913" s="74"/>
      <c r="D913" s="75" t="s">
        <v>40</v>
      </c>
      <c r="E913" s="76">
        <v>3</v>
      </c>
      <c r="F913" s="77">
        <v>15.965</v>
      </c>
      <c r="G913" s="75" t="s">
        <v>30</v>
      </c>
      <c r="H913" s="78" t="s">
        <v>32</v>
      </c>
    </row>
    <row r="914" spans="1:8" ht="20.100000000000001" customHeight="1">
      <c r="A914" s="73">
        <v>45608</v>
      </c>
      <c r="B914" s="74">
        <v>45608.551951134112</v>
      </c>
      <c r="C914" s="74"/>
      <c r="D914" s="75" t="s">
        <v>40</v>
      </c>
      <c r="E914" s="76">
        <v>166</v>
      </c>
      <c r="F914" s="77">
        <v>15.965</v>
      </c>
      <c r="G914" s="75" t="s">
        <v>30</v>
      </c>
      <c r="H914" s="78" t="s">
        <v>32</v>
      </c>
    </row>
    <row r="915" spans="1:8" ht="20.100000000000001" customHeight="1">
      <c r="A915" s="73">
        <v>45608</v>
      </c>
      <c r="B915" s="74">
        <v>45608.551951134112</v>
      </c>
      <c r="C915" s="74"/>
      <c r="D915" s="75" t="s">
        <v>40</v>
      </c>
      <c r="E915" s="76">
        <v>1242</v>
      </c>
      <c r="F915" s="77">
        <v>15.965</v>
      </c>
      <c r="G915" s="75" t="s">
        <v>30</v>
      </c>
      <c r="H915" s="78" t="s">
        <v>32</v>
      </c>
    </row>
    <row r="916" spans="1:8" ht="20.100000000000001" customHeight="1">
      <c r="A916" s="73">
        <v>45608</v>
      </c>
      <c r="B916" s="74">
        <v>45608.551954444498</v>
      </c>
      <c r="C916" s="74"/>
      <c r="D916" s="75" t="s">
        <v>40</v>
      </c>
      <c r="E916" s="76">
        <v>15</v>
      </c>
      <c r="F916" s="77">
        <v>15.965</v>
      </c>
      <c r="G916" s="75" t="s">
        <v>30</v>
      </c>
      <c r="H916" s="78" t="s">
        <v>32</v>
      </c>
    </row>
    <row r="917" spans="1:8" ht="20.100000000000001" customHeight="1">
      <c r="A917" s="73">
        <v>45608</v>
      </c>
      <c r="B917" s="74">
        <v>45608.551983287092</v>
      </c>
      <c r="C917" s="74"/>
      <c r="D917" s="75" t="s">
        <v>40</v>
      </c>
      <c r="E917" s="76">
        <v>195</v>
      </c>
      <c r="F917" s="77">
        <v>15.965</v>
      </c>
      <c r="G917" s="75" t="s">
        <v>30</v>
      </c>
      <c r="H917" s="78" t="s">
        <v>32</v>
      </c>
    </row>
    <row r="918" spans="1:8" ht="20.100000000000001" customHeight="1">
      <c r="A918" s="73">
        <v>45608</v>
      </c>
      <c r="B918" s="74">
        <v>45608.551983761601</v>
      </c>
      <c r="C918" s="74"/>
      <c r="D918" s="75" t="s">
        <v>40</v>
      </c>
      <c r="E918" s="76">
        <v>1437</v>
      </c>
      <c r="F918" s="77">
        <v>15.965</v>
      </c>
      <c r="G918" s="75" t="s">
        <v>30</v>
      </c>
      <c r="H918" s="78" t="s">
        <v>32</v>
      </c>
    </row>
    <row r="919" spans="1:8" ht="20.100000000000001" customHeight="1">
      <c r="A919" s="73">
        <v>45608</v>
      </c>
      <c r="B919" s="74">
        <v>45608.552900243085</v>
      </c>
      <c r="C919" s="74"/>
      <c r="D919" s="75" t="s">
        <v>40</v>
      </c>
      <c r="E919" s="76">
        <v>318</v>
      </c>
      <c r="F919" s="77">
        <v>15.965</v>
      </c>
      <c r="G919" s="75" t="s">
        <v>30</v>
      </c>
      <c r="H919" s="78" t="s">
        <v>31</v>
      </c>
    </row>
    <row r="920" spans="1:8" ht="20.100000000000001" customHeight="1">
      <c r="A920" s="73">
        <v>45608</v>
      </c>
      <c r="B920" s="74">
        <v>45608.552940948866</v>
      </c>
      <c r="C920" s="74"/>
      <c r="D920" s="75" t="s">
        <v>40</v>
      </c>
      <c r="E920" s="76">
        <v>271</v>
      </c>
      <c r="F920" s="77">
        <v>15.965</v>
      </c>
      <c r="G920" s="75" t="s">
        <v>30</v>
      </c>
      <c r="H920" s="78" t="s">
        <v>31</v>
      </c>
    </row>
    <row r="921" spans="1:8" ht="20.100000000000001" customHeight="1">
      <c r="A921" s="73">
        <v>45608</v>
      </c>
      <c r="B921" s="74">
        <v>45608.553499432746</v>
      </c>
      <c r="C921" s="74"/>
      <c r="D921" s="75" t="s">
        <v>40</v>
      </c>
      <c r="E921" s="76">
        <v>495</v>
      </c>
      <c r="F921" s="77">
        <v>15.97</v>
      </c>
      <c r="G921" s="75" t="s">
        <v>30</v>
      </c>
      <c r="H921" s="78" t="s">
        <v>32</v>
      </c>
    </row>
    <row r="922" spans="1:8" ht="20.100000000000001" customHeight="1">
      <c r="A922" s="73">
        <v>45608</v>
      </c>
      <c r="B922" s="74">
        <v>45608.553499421105</v>
      </c>
      <c r="C922" s="74"/>
      <c r="D922" s="75" t="s">
        <v>40</v>
      </c>
      <c r="E922" s="76">
        <v>376</v>
      </c>
      <c r="F922" s="77">
        <v>15.97</v>
      </c>
      <c r="G922" s="75" t="s">
        <v>30</v>
      </c>
      <c r="H922" s="78" t="s">
        <v>31</v>
      </c>
    </row>
    <row r="923" spans="1:8" ht="20.100000000000001" customHeight="1">
      <c r="A923" s="73">
        <v>45608</v>
      </c>
      <c r="B923" s="74">
        <v>45608.553499490954</v>
      </c>
      <c r="C923" s="74"/>
      <c r="D923" s="75" t="s">
        <v>40</v>
      </c>
      <c r="E923" s="76">
        <v>785</v>
      </c>
      <c r="F923" s="77">
        <v>15.97</v>
      </c>
      <c r="G923" s="75" t="s">
        <v>30</v>
      </c>
      <c r="H923" s="78" t="s">
        <v>31</v>
      </c>
    </row>
    <row r="924" spans="1:8" ht="20.100000000000001" customHeight="1">
      <c r="A924" s="73">
        <v>45608</v>
      </c>
      <c r="B924" s="74">
        <v>45608.554907916579</v>
      </c>
      <c r="C924" s="74"/>
      <c r="D924" s="75" t="s">
        <v>40</v>
      </c>
      <c r="E924" s="76">
        <v>597</v>
      </c>
      <c r="F924" s="77">
        <v>15.97</v>
      </c>
      <c r="G924" s="75" t="s">
        <v>30</v>
      </c>
      <c r="H924" s="78" t="s">
        <v>31</v>
      </c>
    </row>
    <row r="925" spans="1:8" ht="20.100000000000001" customHeight="1">
      <c r="A925" s="73">
        <v>45608</v>
      </c>
      <c r="B925" s="74">
        <v>45608.554907916579</v>
      </c>
      <c r="C925" s="74"/>
      <c r="D925" s="75" t="s">
        <v>40</v>
      </c>
      <c r="E925" s="76">
        <v>1087</v>
      </c>
      <c r="F925" s="77">
        <v>15.975</v>
      </c>
      <c r="G925" s="75" t="s">
        <v>30</v>
      </c>
      <c r="H925" s="78" t="s">
        <v>31</v>
      </c>
    </row>
    <row r="926" spans="1:8" ht="20.100000000000001" customHeight="1">
      <c r="A926" s="73">
        <v>45608</v>
      </c>
      <c r="B926" s="74">
        <v>45608.554954143707</v>
      </c>
      <c r="C926" s="74"/>
      <c r="D926" s="75" t="s">
        <v>40</v>
      </c>
      <c r="E926" s="76">
        <v>262</v>
      </c>
      <c r="F926" s="77">
        <v>15.965</v>
      </c>
      <c r="G926" s="75" t="s">
        <v>30</v>
      </c>
      <c r="H926" s="78" t="s">
        <v>31</v>
      </c>
    </row>
    <row r="927" spans="1:8" ht="20.100000000000001" customHeight="1">
      <c r="A927" s="73">
        <v>45608</v>
      </c>
      <c r="B927" s="74">
        <v>45608.554954143707</v>
      </c>
      <c r="C927" s="74"/>
      <c r="D927" s="75" t="s">
        <v>40</v>
      </c>
      <c r="E927" s="76">
        <v>159</v>
      </c>
      <c r="F927" s="77">
        <v>15.965</v>
      </c>
      <c r="G927" s="75" t="s">
        <v>30</v>
      </c>
      <c r="H927" s="78" t="s">
        <v>31</v>
      </c>
    </row>
    <row r="928" spans="1:8" ht="20.100000000000001" customHeight="1">
      <c r="A928" s="73">
        <v>45608</v>
      </c>
      <c r="B928" s="74">
        <v>45608.555002256762</v>
      </c>
      <c r="C928" s="74"/>
      <c r="D928" s="75" t="s">
        <v>40</v>
      </c>
      <c r="E928" s="76">
        <v>177</v>
      </c>
      <c r="F928" s="77">
        <v>15.955</v>
      </c>
      <c r="G928" s="75" t="s">
        <v>30</v>
      </c>
      <c r="H928" s="78" t="s">
        <v>31</v>
      </c>
    </row>
    <row r="929" spans="1:8" ht="20.100000000000001" customHeight="1">
      <c r="A929" s="73">
        <v>45608</v>
      </c>
      <c r="B929" s="74">
        <v>45608.555022569373</v>
      </c>
      <c r="C929" s="74"/>
      <c r="D929" s="75" t="s">
        <v>40</v>
      </c>
      <c r="E929" s="76">
        <v>208</v>
      </c>
      <c r="F929" s="77">
        <v>15.955</v>
      </c>
      <c r="G929" s="75" t="s">
        <v>30</v>
      </c>
      <c r="H929" s="78" t="s">
        <v>31</v>
      </c>
    </row>
    <row r="930" spans="1:8" ht="20.100000000000001" customHeight="1">
      <c r="A930" s="73">
        <v>45608</v>
      </c>
      <c r="B930" s="74">
        <v>45608.555026319344</v>
      </c>
      <c r="C930" s="74"/>
      <c r="D930" s="75" t="s">
        <v>40</v>
      </c>
      <c r="E930" s="76">
        <v>236</v>
      </c>
      <c r="F930" s="77">
        <v>15.955</v>
      </c>
      <c r="G930" s="75" t="s">
        <v>30</v>
      </c>
      <c r="H930" s="78" t="s">
        <v>31</v>
      </c>
    </row>
    <row r="931" spans="1:8" ht="20.100000000000001" customHeight="1">
      <c r="A931" s="73">
        <v>45608</v>
      </c>
      <c r="B931" s="74">
        <v>45608.555046620313</v>
      </c>
      <c r="C931" s="74"/>
      <c r="D931" s="75" t="s">
        <v>40</v>
      </c>
      <c r="E931" s="76">
        <v>141</v>
      </c>
      <c r="F931" s="77">
        <v>15.955</v>
      </c>
      <c r="G931" s="75" t="s">
        <v>30</v>
      </c>
      <c r="H931" s="78" t="s">
        <v>31</v>
      </c>
    </row>
    <row r="932" spans="1:8" ht="20.100000000000001" customHeight="1">
      <c r="A932" s="73">
        <v>45608</v>
      </c>
      <c r="B932" s="74">
        <v>45608.556673379615</v>
      </c>
      <c r="C932" s="74"/>
      <c r="D932" s="75" t="s">
        <v>40</v>
      </c>
      <c r="E932" s="76">
        <v>767</v>
      </c>
      <c r="F932" s="77">
        <v>15.955</v>
      </c>
      <c r="G932" s="75" t="s">
        <v>30</v>
      </c>
      <c r="H932" s="78" t="s">
        <v>31</v>
      </c>
    </row>
    <row r="933" spans="1:8" ht="20.100000000000001" customHeight="1">
      <c r="A933" s="73">
        <v>45608</v>
      </c>
      <c r="B933" s="74">
        <v>45608.556673472282</v>
      </c>
      <c r="C933" s="74"/>
      <c r="D933" s="75" t="s">
        <v>40</v>
      </c>
      <c r="E933" s="76">
        <v>207</v>
      </c>
      <c r="F933" s="77">
        <v>15.955</v>
      </c>
      <c r="G933" s="75" t="s">
        <v>30</v>
      </c>
      <c r="H933" s="78" t="s">
        <v>32</v>
      </c>
    </row>
    <row r="934" spans="1:8" ht="20.100000000000001" customHeight="1">
      <c r="A934" s="73">
        <v>45608</v>
      </c>
      <c r="B934" s="74">
        <v>45608.556673680432</v>
      </c>
      <c r="C934" s="74"/>
      <c r="D934" s="75" t="s">
        <v>40</v>
      </c>
      <c r="E934" s="76">
        <v>128</v>
      </c>
      <c r="F934" s="77">
        <v>15.96</v>
      </c>
      <c r="G934" s="75" t="s">
        <v>30</v>
      </c>
      <c r="H934" s="78" t="s">
        <v>33</v>
      </c>
    </row>
    <row r="935" spans="1:8" ht="20.100000000000001" customHeight="1">
      <c r="A935" s="73">
        <v>45608</v>
      </c>
      <c r="B935" s="74">
        <v>45608.556673680432</v>
      </c>
      <c r="C935" s="74"/>
      <c r="D935" s="75" t="s">
        <v>40</v>
      </c>
      <c r="E935" s="76">
        <v>51</v>
      </c>
      <c r="F935" s="77">
        <v>15.96</v>
      </c>
      <c r="G935" s="75" t="s">
        <v>30</v>
      </c>
      <c r="H935" s="78" t="s">
        <v>33</v>
      </c>
    </row>
    <row r="936" spans="1:8" ht="20.100000000000001" customHeight="1">
      <c r="A936" s="73">
        <v>45608</v>
      </c>
      <c r="B936" s="74">
        <v>45608.556673680432</v>
      </c>
      <c r="C936" s="74"/>
      <c r="D936" s="75" t="s">
        <v>40</v>
      </c>
      <c r="E936" s="76">
        <v>49</v>
      </c>
      <c r="F936" s="77">
        <v>15.96</v>
      </c>
      <c r="G936" s="75" t="s">
        <v>30</v>
      </c>
      <c r="H936" s="78" t="s">
        <v>33</v>
      </c>
    </row>
    <row r="937" spans="1:8" ht="20.100000000000001" customHeight="1">
      <c r="A937" s="73">
        <v>45608</v>
      </c>
      <c r="B937" s="74">
        <v>45608.556673911866</v>
      </c>
      <c r="C937" s="74"/>
      <c r="D937" s="75" t="s">
        <v>40</v>
      </c>
      <c r="E937" s="76">
        <v>51</v>
      </c>
      <c r="F937" s="77">
        <v>15.96</v>
      </c>
      <c r="G937" s="75" t="s">
        <v>30</v>
      </c>
      <c r="H937" s="78" t="s">
        <v>33</v>
      </c>
    </row>
    <row r="938" spans="1:8" ht="20.100000000000001" customHeight="1">
      <c r="A938" s="73">
        <v>45608</v>
      </c>
      <c r="B938" s="74">
        <v>45608.556673911866</v>
      </c>
      <c r="C938" s="74"/>
      <c r="D938" s="75" t="s">
        <v>40</v>
      </c>
      <c r="E938" s="76">
        <v>44</v>
      </c>
      <c r="F938" s="77">
        <v>15.96</v>
      </c>
      <c r="G938" s="75" t="s">
        <v>30</v>
      </c>
      <c r="H938" s="78" t="s">
        <v>33</v>
      </c>
    </row>
    <row r="939" spans="1:8" ht="20.100000000000001" customHeight="1">
      <c r="A939" s="73">
        <v>45608</v>
      </c>
      <c r="B939" s="74">
        <v>45608.556674143299</v>
      </c>
      <c r="C939" s="74"/>
      <c r="D939" s="75" t="s">
        <v>40</v>
      </c>
      <c r="E939" s="76">
        <v>46</v>
      </c>
      <c r="F939" s="77">
        <v>15.96</v>
      </c>
      <c r="G939" s="75" t="s">
        <v>30</v>
      </c>
      <c r="H939" s="78" t="s">
        <v>33</v>
      </c>
    </row>
    <row r="940" spans="1:8" ht="20.100000000000001" customHeight="1">
      <c r="A940" s="73">
        <v>45608</v>
      </c>
      <c r="B940" s="74">
        <v>45608.556674166583</v>
      </c>
      <c r="C940" s="74"/>
      <c r="D940" s="75" t="s">
        <v>40</v>
      </c>
      <c r="E940" s="76">
        <v>50</v>
      </c>
      <c r="F940" s="77">
        <v>15.96</v>
      </c>
      <c r="G940" s="75" t="s">
        <v>30</v>
      </c>
      <c r="H940" s="78" t="s">
        <v>33</v>
      </c>
    </row>
    <row r="941" spans="1:8" ht="20.100000000000001" customHeight="1">
      <c r="A941" s="73">
        <v>45608</v>
      </c>
      <c r="B941" s="74">
        <v>45608.556778043974</v>
      </c>
      <c r="C941" s="74"/>
      <c r="D941" s="75" t="s">
        <v>40</v>
      </c>
      <c r="E941" s="76">
        <v>354</v>
      </c>
      <c r="F941" s="77">
        <v>15.955</v>
      </c>
      <c r="G941" s="75" t="s">
        <v>30</v>
      </c>
      <c r="H941" s="78" t="s">
        <v>31</v>
      </c>
    </row>
    <row r="942" spans="1:8" ht="20.100000000000001" customHeight="1">
      <c r="A942" s="73">
        <v>45608</v>
      </c>
      <c r="B942" s="74">
        <v>45608.558209212963</v>
      </c>
      <c r="C942" s="74"/>
      <c r="D942" s="75" t="s">
        <v>40</v>
      </c>
      <c r="E942" s="76">
        <v>143</v>
      </c>
      <c r="F942" s="77">
        <v>15.95</v>
      </c>
      <c r="G942" s="75" t="s">
        <v>30</v>
      </c>
      <c r="H942" s="78" t="s">
        <v>31</v>
      </c>
    </row>
    <row r="943" spans="1:8" ht="20.100000000000001" customHeight="1">
      <c r="A943" s="73">
        <v>45608</v>
      </c>
      <c r="B943" s="74">
        <v>45608.558209212963</v>
      </c>
      <c r="C943" s="74"/>
      <c r="D943" s="75" t="s">
        <v>40</v>
      </c>
      <c r="E943" s="76">
        <v>368</v>
      </c>
      <c r="F943" s="77">
        <v>15.95</v>
      </c>
      <c r="G943" s="75" t="s">
        <v>30</v>
      </c>
      <c r="H943" s="78" t="s">
        <v>31</v>
      </c>
    </row>
    <row r="944" spans="1:8" ht="20.100000000000001" customHeight="1">
      <c r="A944" s="73">
        <v>45608</v>
      </c>
      <c r="B944" s="74">
        <v>45608.559322349727</v>
      </c>
      <c r="C944" s="74"/>
      <c r="D944" s="75" t="s">
        <v>40</v>
      </c>
      <c r="E944" s="76">
        <v>302</v>
      </c>
      <c r="F944" s="77">
        <v>15.955</v>
      </c>
      <c r="G944" s="75" t="s">
        <v>30</v>
      </c>
      <c r="H944" s="78" t="s">
        <v>32</v>
      </c>
    </row>
    <row r="945" spans="1:8" ht="20.100000000000001" customHeight="1">
      <c r="A945" s="73">
        <v>45608</v>
      </c>
      <c r="B945" s="74">
        <v>45608.55948031228</v>
      </c>
      <c r="C945" s="74"/>
      <c r="D945" s="75" t="s">
        <v>40</v>
      </c>
      <c r="E945" s="76">
        <v>1492</v>
      </c>
      <c r="F945" s="77">
        <v>15.955</v>
      </c>
      <c r="G945" s="75" t="s">
        <v>30</v>
      </c>
      <c r="H945" s="78" t="s">
        <v>32</v>
      </c>
    </row>
    <row r="946" spans="1:8" ht="20.100000000000001" customHeight="1">
      <c r="A946" s="73">
        <v>45608</v>
      </c>
      <c r="B946" s="74">
        <v>45608.559480613563</v>
      </c>
      <c r="C946" s="74"/>
      <c r="D946" s="75" t="s">
        <v>40</v>
      </c>
      <c r="E946" s="76">
        <v>33</v>
      </c>
      <c r="F946" s="77">
        <v>15.955</v>
      </c>
      <c r="G946" s="75" t="s">
        <v>30</v>
      </c>
      <c r="H946" s="78" t="s">
        <v>31</v>
      </c>
    </row>
    <row r="947" spans="1:8" ht="20.100000000000001" customHeight="1">
      <c r="A947" s="73">
        <v>45608</v>
      </c>
      <c r="B947" s="74">
        <v>45608.5594838541</v>
      </c>
      <c r="C947" s="74"/>
      <c r="D947" s="75" t="s">
        <v>40</v>
      </c>
      <c r="E947" s="76">
        <v>607</v>
      </c>
      <c r="F947" s="77">
        <v>15.95</v>
      </c>
      <c r="G947" s="75" t="s">
        <v>30</v>
      </c>
      <c r="H947" s="78" t="s">
        <v>31</v>
      </c>
    </row>
    <row r="948" spans="1:8" ht="20.100000000000001" customHeight="1">
      <c r="A948" s="73">
        <v>45608</v>
      </c>
      <c r="B948" s="74">
        <v>45608.560556886718</v>
      </c>
      <c r="C948" s="74"/>
      <c r="D948" s="75" t="s">
        <v>40</v>
      </c>
      <c r="E948" s="76">
        <v>17</v>
      </c>
      <c r="F948" s="77">
        <v>15.955</v>
      </c>
      <c r="G948" s="75" t="s">
        <v>30</v>
      </c>
      <c r="H948" s="78" t="s">
        <v>32</v>
      </c>
    </row>
    <row r="949" spans="1:8" ht="20.100000000000001" customHeight="1">
      <c r="A949" s="73">
        <v>45608</v>
      </c>
      <c r="B949" s="74">
        <v>45608.560556886718</v>
      </c>
      <c r="C949" s="74"/>
      <c r="D949" s="75" t="s">
        <v>40</v>
      </c>
      <c r="E949" s="76">
        <v>136</v>
      </c>
      <c r="F949" s="77">
        <v>15.955</v>
      </c>
      <c r="G949" s="75" t="s">
        <v>30</v>
      </c>
      <c r="H949" s="78" t="s">
        <v>32</v>
      </c>
    </row>
    <row r="950" spans="1:8" ht="20.100000000000001" customHeight="1">
      <c r="A950" s="73">
        <v>45608</v>
      </c>
      <c r="B950" s="74">
        <v>45608.560556886718</v>
      </c>
      <c r="C950" s="74"/>
      <c r="D950" s="75" t="s">
        <v>40</v>
      </c>
      <c r="E950" s="76">
        <v>1445</v>
      </c>
      <c r="F950" s="77">
        <v>15.955</v>
      </c>
      <c r="G950" s="75" t="s">
        <v>30</v>
      </c>
      <c r="H950" s="78" t="s">
        <v>31</v>
      </c>
    </row>
    <row r="951" spans="1:8" ht="20.100000000000001" customHeight="1">
      <c r="A951" s="73">
        <v>45608</v>
      </c>
      <c r="B951" s="74">
        <v>45608.562321898062</v>
      </c>
      <c r="C951" s="74"/>
      <c r="D951" s="75" t="s">
        <v>40</v>
      </c>
      <c r="E951" s="76">
        <v>590</v>
      </c>
      <c r="F951" s="77">
        <v>15.955</v>
      </c>
      <c r="G951" s="75" t="s">
        <v>30</v>
      </c>
      <c r="H951" s="78" t="s">
        <v>31</v>
      </c>
    </row>
    <row r="952" spans="1:8" ht="20.100000000000001" customHeight="1">
      <c r="A952" s="73">
        <v>45608</v>
      </c>
      <c r="B952" s="74">
        <v>45608.562546319328</v>
      </c>
      <c r="C952" s="74"/>
      <c r="D952" s="75" t="s">
        <v>40</v>
      </c>
      <c r="E952" s="76">
        <v>147</v>
      </c>
      <c r="F952" s="77">
        <v>15.95</v>
      </c>
      <c r="G952" s="75" t="s">
        <v>30</v>
      </c>
      <c r="H952" s="78" t="s">
        <v>31</v>
      </c>
    </row>
    <row r="953" spans="1:8" ht="20.100000000000001" customHeight="1">
      <c r="A953" s="73">
        <v>45608</v>
      </c>
      <c r="B953" s="74">
        <v>45608.562546319328</v>
      </c>
      <c r="C953" s="74"/>
      <c r="D953" s="75" t="s">
        <v>40</v>
      </c>
      <c r="E953" s="76">
        <v>145</v>
      </c>
      <c r="F953" s="77">
        <v>15.95</v>
      </c>
      <c r="G953" s="75" t="s">
        <v>30</v>
      </c>
      <c r="H953" s="78" t="s">
        <v>31</v>
      </c>
    </row>
    <row r="954" spans="1:8" ht="20.100000000000001" customHeight="1">
      <c r="A954" s="73">
        <v>45608</v>
      </c>
      <c r="B954" s="74">
        <v>45608.562546319328</v>
      </c>
      <c r="C954" s="74"/>
      <c r="D954" s="75" t="s">
        <v>40</v>
      </c>
      <c r="E954" s="76">
        <v>221</v>
      </c>
      <c r="F954" s="77">
        <v>15.95</v>
      </c>
      <c r="G954" s="75" t="s">
        <v>30</v>
      </c>
      <c r="H954" s="78" t="s">
        <v>31</v>
      </c>
    </row>
    <row r="955" spans="1:8" ht="20.100000000000001" customHeight="1">
      <c r="A955" s="73">
        <v>45608</v>
      </c>
      <c r="B955" s="74">
        <v>45608.562546319328</v>
      </c>
      <c r="C955" s="74"/>
      <c r="D955" s="75" t="s">
        <v>40</v>
      </c>
      <c r="E955" s="76">
        <v>8</v>
      </c>
      <c r="F955" s="77">
        <v>15.95</v>
      </c>
      <c r="G955" s="75" t="s">
        <v>30</v>
      </c>
      <c r="H955" s="78" t="s">
        <v>31</v>
      </c>
    </row>
    <row r="956" spans="1:8" ht="20.100000000000001" customHeight="1">
      <c r="A956" s="73">
        <v>45608</v>
      </c>
      <c r="B956" s="74">
        <v>45608.562546319328</v>
      </c>
      <c r="C956" s="74"/>
      <c r="D956" s="75" t="s">
        <v>40</v>
      </c>
      <c r="E956" s="76">
        <v>26</v>
      </c>
      <c r="F956" s="77">
        <v>15.95</v>
      </c>
      <c r="G956" s="75" t="s">
        <v>30</v>
      </c>
      <c r="H956" s="78" t="s">
        <v>31</v>
      </c>
    </row>
    <row r="957" spans="1:8" ht="20.100000000000001" customHeight="1">
      <c r="A957" s="73">
        <v>45608</v>
      </c>
      <c r="B957" s="74">
        <v>45608.563485833351</v>
      </c>
      <c r="C957" s="74"/>
      <c r="D957" s="75" t="s">
        <v>40</v>
      </c>
      <c r="E957" s="76">
        <v>1125</v>
      </c>
      <c r="F957" s="77">
        <v>15.96</v>
      </c>
      <c r="G957" s="75" t="s">
        <v>30</v>
      </c>
      <c r="H957" s="78" t="s">
        <v>32</v>
      </c>
    </row>
    <row r="958" spans="1:8" ht="20.100000000000001" customHeight="1">
      <c r="A958" s="73">
        <v>45608</v>
      </c>
      <c r="B958" s="74">
        <v>45608.5634859493</v>
      </c>
      <c r="C958" s="74"/>
      <c r="D958" s="75" t="s">
        <v>40</v>
      </c>
      <c r="E958" s="76">
        <v>637</v>
      </c>
      <c r="F958" s="77">
        <v>15.96</v>
      </c>
      <c r="G958" s="75" t="s">
        <v>30</v>
      </c>
      <c r="H958" s="78" t="s">
        <v>31</v>
      </c>
    </row>
    <row r="959" spans="1:8" ht="20.100000000000001" customHeight="1">
      <c r="A959" s="73">
        <v>45608</v>
      </c>
      <c r="B959" s="74">
        <v>45608.563573055435</v>
      </c>
      <c r="C959" s="74"/>
      <c r="D959" s="75" t="s">
        <v>40</v>
      </c>
      <c r="E959" s="76">
        <v>224</v>
      </c>
      <c r="F959" s="77">
        <v>15.96</v>
      </c>
      <c r="G959" s="75" t="s">
        <v>30</v>
      </c>
      <c r="H959" s="78" t="s">
        <v>31</v>
      </c>
    </row>
    <row r="960" spans="1:8" ht="20.100000000000001" customHeight="1">
      <c r="A960" s="73">
        <v>45608</v>
      </c>
      <c r="B960" s="74">
        <v>45608.563573055435</v>
      </c>
      <c r="C960" s="74"/>
      <c r="D960" s="75" t="s">
        <v>40</v>
      </c>
      <c r="E960" s="76">
        <v>261</v>
      </c>
      <c r="F960" s="77">
        <v>15.96</v>
      </c>
      <c r="G960" s="75" t="s">
        <v>30</v>
      </c>
      <c r="H960" s="78" t="s">
        <v>31</v>
      </c>
    </row>
    <row r="961" spans="1:8" ht="20.100000000000001" customHeight="1">
      <c r="A961" s="73">
        <v>45608</v>
      </c>
      <c r="B961" s="74">
        <v>45608.565079976805</v>
      </c>
      <c r="C961" s="74"/>
      <c r="D961" s="75" t="s">
        <v>40</v>
      </c>
      <c r="E961" s="76">
        <v>6</v>
      </c>
      <c r="F961" s="77">
        <v>15.955</v>
      </c>
      <c r="G961" s="75" t="s">
        <v>30</v>
      </c>
      <c r="H961" s="78" t="s">
        <v>32</v>
      </c>
    </row>
    <row r="962" spans="1:8" ht="20.100000000000001" customHeight="1">
      <c r="A962" s="73">
        <v>45608</v>
      </c>
      <c r="B962" s="74">
        <v>45608.565079976805</v>
      </c>
      <c r="C962" s="74"/>
      <c r="D962" s="75" t="s">
        <v>40</v>
      </c>
      <c r="E962" s="76">
        <v>31</v>
      </c>
      <c r="F962" s="77">
        <v>15.955</v>
      </c>
      <c r="G962" s="75" t="s">
        <v>30</v>
      </c>
      <c r="H962" s="78" t="s">
        <v>32</v>
      </c>
    </row>
    <row r="963" spans="1:8" ht="20.100000000000001" customHeight="1">
      <c r="A963" s="73">
        <v>45608</v>
      </c>
      <c r="B963" s="74">
        <v>45608.565079942346</v>
      </c>
      <c r="C963" s="74"/>
      <c r="D963" s="75" t="s">
        <v>40</v>
      </c>
      <c r="E963" s="76">
        <v>607</v>
      </c>
      <c r="F963" s="77">
        <v>15.955</v>
      </c>
      <c r="G963" s="75" t="s">
        <v>30</v>
      </c>
      <c r="H963" s="78" t="s">
        <v>31</v>
      </c>
    </row>
    <row r="964" spans="1:8" ht="20.100000000000001" customHeight="1">
      <c r="A964" s="73">
        <v>45608</v>
      </c>
      <c r="B964" s="74">
        <v>45608.565079942346</v>
      </c>
      <c r="C964" s="74"/>
      <c r="D964" s="75" t="s">
        <v>40</v>
      </c>
      <c r="E964" s="76">
        <v>351</v>
      </c>
      <c r="F964" s="77">
        <v>15.955</v>
      </c>
      <c r="G964" s="75" t="s">
        <v>30</v>
      </c>
      <c r="H964" s="78" t="s">
        <v>31</v>
      </c>
    </row>
    <row r="965" spans="1:8" ht="20.100000000000001" customHeight="1">
      <c r="A965" s="73">
        <v>45608</v>
      </c>
      <c r="B965" s="74">
        <v>45608.565080011729</v>
      </c>
      <c r="C965" s="74"/>
      <c r="D965" s="75" t="s">
        <v>40</v>
      </c>
      <c r="E965" s="76">
        <v>209</v>
      </c>
      <c r="F965" s="77">
        <v>15.955</v>
      </c>
      <c r="G965" s="75" t="s">
        <v>30</v>
      </c>
      <c r="H965" s="78" t="s">
        <v>32</v>
      </c>
    </row>
    <row r="966" spans="1:8" ht="20.100000000000001" customHeight="1">
      <c r="A966" s="73">
        <v>45608</v>
      </c>
      <c r="B966" s="74">
        <v>45608.565499583259</v>
      </c>
      <c r="C966" s="74"/>
      <c r="D966" s="75" t="s">
        <v>40</v>
      </c>
      <c r="E966" s="76">
        <v>531</v>
      </c>
      <c r="F966" s="77">
        <v>15.955</v>
      </c>
      <c r="G966" s="75" t="s">
        <v>30</v>
      </c>
      <c r="H966" s="78" t="s">
        <v>32</v>
      </c>
    </row>
    <row r="967" spans="1:8" ht="20.100000000000001" customHeight="1">
      <c r="A967" s="73">
        <v>45608</v>
      </c>
      <c r="B967" s="74">
        <v>45608.565499629825</v>
      </c>
      <c r="C967" s="74"/>
      <c r="D967" s="75" t="s">
        <v>40</v>
      </c>
      <c r="E967" s="76">
        <v>1355</v>
      </c>
      <c r="F967" s="77">
        <v>15.955</v>
      </c>
      <c r="G967" s="75" t="s">
        <v>30</v>
      </c>
      <c r="H967" s="78" t="s">
        <v>31</v>
      </c>
    </row>
    <row r="968" spans="1:8" ht="20.100000000000001" customHeight="1">
      <c r="A968" s="73">
        <v>45608</v>
      </c>
      <c r="B968" s="74">
        <v>45608.565698587801</v>
      </c>
      <c r="C968" s="74"/>
      <c r="D968" s="75" t="s">
        <v>40</v>
      </c>
      <c r="E968" s="76">
        <v>510</v>
      </c>
      <c r="F968" s="77">
        <v>15.95</v>
      </c>
      <c r="G968" s="75" t="s">
        <v>30</v>
      </c>
      <c r="H968" s="78" t="s">
        <v>31</v>
      </c>
    </row>
    <row r="969" spans="1:8" ht="20.100000000000001" customHeight="1">
      <c r="A969" s="73">
        <v>45608</v>
      </c>
      <c r="B969" s="74">
        <v>45608.566223553382</v>
      </c>
      <c r="C969" s="74"/>
      <c r="D969" s="75" t="s">
        <v>40</v>
      </c>
      <c r="E969" s="76">
        <v>354</v>
      </c>
      <c r="F969" s="77">
        <v>15.95</v>
      </c>
      <c r="G969" s="75" t="s">
        <v>30</v>
      </c>
      <c r="H969" s="78" t="s">
        <v>31</v>
      </c>
    </row>
    <row r="970" spans="1:8" ht="20.100000000000001" customHeight="1">
      <c r="A970" s="73">
        <v>45608</v>
      </c>
      <c r="B970" s="74">
        <v>45608.567347395699</v>
      </c>
      <c r="C970" s="74"/>
      <c r="D970" s="75" t="s">
        <v>40</v>
      </c>
      <c r="E970" s="76">
        <v>205</v>
      </c>
      <c r="F970" s="77">
        <v>15.945</v>
      </c>
      <c r="G970" s="75" t="s">
        <v>30</v>
      </c>
      <c r="H970" s="78" t="s">
        <v>31</v>
      </c>
    </row>
    <row r="971" spans="1:8" ht="20.100000000000001" customHeight="1">
      <c r="A971" s="73">
        <v>45608</v>
      </c>
      <c r="B971" s="74">
        <v>45608.567347395699</v>
      </c>
      <c r="C971" s="74"/>
      <c r="D971" s="75" t="s">
        <v>40</v>
      </c>
      <c r="E971" s="76">
        <v>323</v>
      </c>
      <c r="F971" s="77">
        <v>15.945</v>
      </c>
      <c r="G971" s="75" t="s">
        <v>30</v>
      </c>
      <c r="H971" s="78" t="s">
        <v>31</v>
      </c>
    </row>
    <row r="972" spans="1:8" ht="20.100000000000001" customHeight="1">
      <c r="A972" s="73">
        <v>45608</v>
      </c>
      <c r="B972" s="74">
        <v>45608.569081620313</v>
      </c>
      <c r="C972" s="74"/>
      <c r="D972" s="75" t="s">
        <v>40</v>
      </c>
      <c r="E972" s="76">
        <v>94</v>
      </c>
      <c r="F972" s="77">
        <v>15.95</v>
      </c>
      <c r="G972" s="75" t="s">
        <v>30</v>
      </c>
      <c r="H972" s="78" t="s">
        <v>32</v>
      </c>
    </row>
    <row r="973" spans="1:8" ht="20.100000000000001" customHeight="1">
      <c r="A973" s="73">
        <v>45608</v>
      </c>
      <c r="B973" s="74">
        <v>45608.569081620313</v>
      </c>
      <c r="C973" s="74"/>
      <c r="D973" s="75" t="s">
        <v>40</v>
      </c>
      <c r="E973" s="76">
        <v>623</v>
      </c>
      <c r="F973" s="77">
        <v>15.95</v>
      </c>
      <c r="G973" s="75" t="s">
        <v>30</v>
      </c>
      <c r="H973" s="78" t="s">
        <v>32</v>
      </c>
    </row>
    <row r="974" spans="1:8" ht="20.100000000000001" customHeight="1">
      <c r="A974" s="73">
        <v>45608</v>
      </c>
      <c r="B974" s="74">
        <v>45608.569081608672</v>
      </c>
      <c r="C974" s="74"/>
      <c r="D974" s="75" t="s">
        <v>40</v>
      </c>
      <c r="E974" s="76">
        <v>1400</v>
      </c>
      <c r="F974" s="77">
        <v>15.95</v>
      </c>
      <c r="G974" s="75" t="s">
        <v>30</v>
      </c>
      <c r="H974" s="78" t="s">
        <v>31</v>
      </c>
    </row>
    <row r="975" spans="1:8" ht="20.100000000000001" customHeight="1">
      <c r="A975" s="73">
        <v>45608</v>
      </c>
      <c r="B975" s="74">
        <v>45608.569081608672</v>
      </c>
      <c r="C975" s="74"/>
      <c r="D975" s="75" t="s">
        <v>40</v>
      </c>
      <c r="E975" s="76">
        <v>433</v>
      </c>
      <c r="F975" s="77">
        <v>15.95</v>
      </c>
      <c r="G975" s="75" t="s">
        <v>30</v>
      </c>
      <c r="H975" s="78" t="s">
        <v>31</v>
      </c>
    </row>
    <row r="976" spans="1:8" ht="20.100000000000001" customHeight="1">
      <c r="A976" s="73">
        <v>45608</v>
      </c>
      <c r="B976" s="74">
        <v>45608.569136411883</v>
      </c>
      <c r="C976" s="74"/>
      <c r="D976" s="75" t="s">
        <v>40</v>
      </c>
      <c r="E976" s="76">
        <v>410</v>
      </c>
      <c r="F976" s="77">
        <v>15.945</v>
      </c>
      <c r="G976" s="75" t="s">
        <v>30</v>
      </c>
      <c r="H976" s="78" t="s">
        <v>31</v>
      </c>
    </row>
    <row r="977" spans="1:8" ht="20.100000000000001" customHeight="1">
      <c r="A977" s="73">
        <v>45608</v>
      </c>
      <c r="B977" s="74">
        <v>45608.571353518404</v>
      </c>
      <c r="C977" s="74"/>
      <c r="D977" s="75" t="s">
        <v>40</v>
      </c>
      <c r="E977" s="76">
        <v>758</v>
      </c>
      <c r="F977" s="77">
        <v>15.95</v>
      </c>
      <c r="G977" s="75" t="s">
        <v>30</v>
      </c>
      <c r="H977" s="78" t="s">
        <v>31</v>
      </c>
    </row>
    <row r="978" spans="1:8" ht="20.100000000000001" customHeight="1">
      <c r="A978" s="73">
        <v>45608</v>
      </c>
      <c r="B978" s="74">
        <v>45608.57238935167</v>
      </c>
      <c r="C978" s="74"/>
      <c r="D978" s="75" t="s">
        <v>40</v>
      </c>
      <c r="E978" s="76">
        <v>114</v>
      </c>
      <c r="F978" s="77">
        <v>15.95</v>
      </c>
      <c r="G978" s="75" t="s">
        <v>30</v>
      </c>
      <c r="H978" s="78" t="s">
        <v>31</v>
      </c>
    </row>
    <row r="979" spans="1:8" ht="20.100000000000001" customHeight="1">
      <c r="A979" s="73">
        <v>45608</v>
      </c>
      <c r="B979" s="74">
        <v>45608.573047094978</v>
      </c>
      <c r="C979" s="74"/>
      <c r="D979" s="75" t="s">
        <v>40</v>
      </c>
      <c r="E979" s="76">
        <v>1540</v>
      </c>
      <c r="F979" s="77">
        <v>15.955</v>
      </c>
      <c r="G979" s="75" t="s">
        <v>30</v>
      </c>
      <c r="H979" s="78" t="s">
        <v>31</v>
      </c>
    </row>
    <row r="980" spans="1:8" ht="20.100000000000001" customHeight="1">
      <c r="A980" s="73">
        <v>45608</v>
      </c>
      <c r="B980" s="74">
        <v>45608.57332736114</v>
      </c>
      <c r="C980" s="74"/>
      <c r="D980" s="75" t="s">
        <v>40</v>
      </c>
      <c r="E980" s="76">
        <v>379</v>
      </c>
      <c r="F980" s="77">
        <v>15.96</v>
      </c>
      <c r="G980" s="75" t="s">
        <v>30</v>
      </c>
      <c r="H980" s="78" t="s">
        <v>32</v>
      </c>
    </row>
    <row r="981" spans="1:8" ht="20.100000000000001" customHeight="1">
      <c r="A981" s="73">
        <v>45608</v>
      </c>
      <c r="B981" s="74">
        <v>45608.573408692144</v>
      </c>
      <c r="C981" s="74"/>
      <c r="D981" s="75" t="s">
        <v>40</v>
      </c>
      <c r="E981" s="76">
        <v>270</v>
      </c>
      <c r="F981" s="77">
        <v>15.96</v>
      </c>
      <c r="G981" s="75" t="s">
        <v>30</v>
      </c>
      <c r="H981" s="78" t="s">
        <v>32</v>
      </c>
    </row>
    <row r="982" spans="1:8" ht="20.100000000000001" customHeight="1">
      <c r="A982" s="73">
        <v>45608</v>
      </c>
      <c r="B982" s="74">
        <v>45608.573408715427</v>
      </c>
      <c r="C982" s="74"/>
      <c r="D982" s="75" t="s">
        <v>40</v>
      </c>
      <c r="E982" s="76">
        <v>1655</v>
      </c>
      <c r="F982" s="77">
        <v>15.96</v>
      </c>
      <c r="G982" s="75" t="s">
        <v>30</v>
      </c>
      <c r="H982" s="78" t="s">
        <v>31</v>
      </c>
    </row>
    <row r="983" spans="1:8" ht="20.100000000000001" customHeight="1">
      <c r="A983" s="73">
        <v>45608</v>
      </c>
      <c r="B983" s="74">
        <v>45608.576519919094</v>
      </c>
      <c r="C983" s="74"/>
      <c r="D983" s="75" t="s">
        <v>40</v>
      </c>
      <c r="E983" s="76">
        <v>1029</v>
      </c>
      <c r="F983" s="77">
        <v>15.965</v>
      </c>
      <c r="G983" s="75" t="s">
        <v>30</v>
      </c>
      <c r="H983" s="78" t="s">
        <v>32</v>
      </c>
    </row>
    <row r="984" spans="1:8" ht="20.100000000000001" customHeight="1">
      <c r="A984" s="73">
        <v>45608</v>
      </c>
      <c r="B984" s="74">
        <v>45608.576519884169</v>
      </c>
      <c r="C984" s="74"/>
      <c r="D984" s="75" t="s">
        <v>40</v>
      </c>
      <c r="E984" s="76">
        <v>908</v>
      </c>
      <c r="F984" s="77">
        <v>15.965</v>
      </c>
      <c r="G984" s="75" t="s">
        <v>30</v>
      </c>
      <c r="H984" s="78" t="s">
        <v>31</v>
      </c>
    </row>
    <row r="985" spans="1:8" ht="20.100000000000001" customHeight="1">
      <c r="A985" s="73">
        <v>45608</v>
      </c>
      <c r="B985" s="74">
        <v>45608.576519884169</v>
      </c>
      <c r="C985" s="74"/>
      <c r="D985" s="75" t="s">
        <v>40</v>
      </c>
      <c r="E985" s="76">
        <v>2379</v>
      </c>
      <c r="F985" s="77">
        <v>15.965</v>
      </c>
      <c r="G985" s="75" t="s">
        <v>30</v>
      </c>
      <c r="H985" s="78" t="s">
        <v>31</v>
      </c>
    </row>
    <row r="986" spans="1:8" ht="20.100000000000001" customHeight="1">
      <c r="A986" s="73">
        <v>45608</v>
      </c>
      <c r="B986" s="74">
        <v>45608.57652001176</v>
      </c>
      <c r="C986" s="74"/>
      <c r="D986" s="75" t="s">
        <v>40</v>
      </c>
      <c r="E986" s="76">
        <v>387</v>
      </c>
      <c r="F986" s="77">
        <v>15.965</v>
      </c>
      <c r="G986" s="75" t="s">
        <v>30</v>
      </c>
      <c r="H986" s="78" t="s">
        <v>31</v>
      </c>
    </row>
    <row r="987" spans="1:8" ht="20.100000000000001" customHeight="1">
      <c r="A987" s="73">
        <v>45608</v>
      </c>
      <c r="B987" s="74">
        <v>45608.57850709511</v>
      </c>
      <c r="C987" s="74"/>
      <c r="D987" s="75" t="s">
        <v>40</v>
      </c>
      <c r="E987" s="76">
        <v>300</v>
      </c>
      <c r="F987" s="77">
        <v>15.965</v>
      </c>
      <c r="G987" s="75" t="s">
        <v>30</v>
      </c>
      <c r="H987" s="78" t="s">
        <v>31</v>
      </c>
    </row>
    <row r="988" spans="1:8" ht="20.100000000000001" customHeight="1">
      <c r="A988" s="73">
        <v>45608</v>
      </c>
      <c r="B988" s="74">
        <v>45608.578721018508</v>
      </c>
      <c r="C988" s="74"/>
      <c r="D988" s="75" t="s">
        <v>40</v>
      </c>
      <c r="E988" s="76">
        <v>488</v>
      </c>
      <c r="F988" s="77">
        <v>15.965</v>
      </c>
      <c r="G988" s="75" t="s">
        <v>30</v>
      </c>
      <c r="H988" s="78" t="s">
        <v>31</v>
      </c>
    </row>
    <row r="989" spans="1:8" ht="20.100000000000001" customHeight="1">
      <c r="A989" s="73">
        <v>45608</v>
      </c>
      <c r="B989" s="74">
        <v>45608.578721018508</v>
      </c>
      <c r="C989" s="74"/>
      <c r="D989" s="75" t="s">
        <v>40</v>
      </c>
      <c r="E989" s="76">
        <v>1061</v>
      </c>
      <c r="F989" s="77">
        <v>15.965</v>
      </c>
      <c r="G989" s="75" t="s">
        <v>30</v>
      </c>
      <c r="H989" s="78" t="s">
        <v>31</v>
      </c>
    </row>
    <row r="990" spans="1:8" ht="20.100000000000001" customHeight="1">
      <c r="A990" s="73">
        <v>45608</v>
      </c>
      <c r="B990" s="74">
        <v>45608.578880705871</v>
      </c>
      <c r="C990" s="74"/>
      <c r="D990" s="75" t="s">
        <v>40</v>
      </c>
      <c r="E990" s="76">
        <v>675</v>
      </c>
      <c r="F990" s="77">
        <v>15.965</v>
      </c>
      <c r="G990" s="75" t="s">
        <v>30</v>
      </c>
      <c r="H990" s="78" t="s">
        <v>31</v>
      </c>
    </row>
    <row r="991" spans="1:8" ht="20.100000000000001" customHeight="1">
      <c r="A991" s="73">
        <v>45608</v>
      </c>
      <c r="B991" s="74">
        <v>45608.58066755766</v>
      </c>
      <c r="C991" s="74"/>
      <c r="D991" s="75" t="s">
        <v>40</v>
      </c>
      <c r="E991" s="76">
        <v>72</v>
      </c>
      <c r="F991" s="77">
        <v>15.96</v>
      </c>
      <c r="G991" s="75" t="s">
        <v>30</v>
      </c>
      <c r="H991" s="78" t="s">
        <v>31</v>
      </c>
    </row>
    <row r="992" spans="1:8" ht="20.100000000000001" customHeight="1">
      <c r="A992" s="73">
        <v>45608</v>
      </c>
      <c r="B992" s="74">
        <v>45608.580745289568</v>
      </c>
      <c r="C992" s="74"/>
      <c r="D992" s="75" t="s">
        <v>40</v>
      </c>
      <c r="E992" s="76">
        <v>1041</v>
      </c>
      <c r="F992" s="77">
        <v>15.965</v>
      </c>
      <c r="G992" s="75" t="s">
        <v>30</v>
      </c>
      <c r="H992" s="78" t="s">
        <v>32</v>
      </c>
    </row>
    <row r="993" spans="1:8" ht="20.100000000000001" customHeight="1">
      <c r="A993" s="73">
        <v>45608</v>
      </c>
      <c r="B993" s="74">
        <v>45608.580745289568</v>
      </c>
      <c r="C993" s="74"/>
      <c r="D993" s="75" t="s">
        <v>40</v>
      </c>
      <c r="E993" s="76">
        <v>2242</v>
      </c>
      <c r="F993" s="77">
        <v>15.965</v>
      </c>
      <c r="G993" s="75" t="s">
        <v>30</v>
      </c>
      <c r="H993" s="78" t="s">
        <v>32</v>
      </c>
    </row>
    <row r="994" spans="1:8" ht="20.100000000000001" customHeight="1">
      <c r="A994" s="73">
        <v>45608</v>
      </c>
      <c r="B994" s="74">
        <v>45608.583143773023</v>
      </c>
      <c r="C994" s="74"/>
      <c r="D994" s="75" t="s">
        <v>40</v>
      </c>
      <c r="E994" s="76">
        <v>2134</v>
      </c>
      <c r="F994" s="77">
        <v>15.98</v>
      </c>
      <c r="G994" s="75" t="s">
        <v>30</v>
      </c>
      <c r="H994" s="78" t="s">
        <v>31</v>
      </c>
    </row>
    <row r="995" spans="1:8" ht="20.100000000000001" customHeight="1">
      <c r="A995" s="73">
        <v>45608</v>
      </c>
      <c r="B995" s="74">
        <v>45608.584029409569</v>
      </c>
      <c r="C995" s="74"/>
      <c r="D995" s="75" t="s">
        <v>40</v>
      </c>
      <c r="E995" s="76">
        <v>379</v>
      </c>
      <c r="F995" s="77">
        <v>15.98</v>
      </c>
      <c r="G995" s="75" t="s">
        <v>30</v>
      </c>
      <c r="H995" s="78" t="s">
        <v>31</v>
      </c>
    </row>
    <row r="996" spans="1:8" ht="20.100000000000001" customHeight="1">
      <c r="A996" s="73">
        <v>45608</v>
      </c>
      <c r="B996" s="74">
        <v>45608.584796516225</v>
      </c>
      <c r="C996" s="74"/>
      <c r="D996" s="75" t="s">
        <v>40</v>
      </c>
      <c r="E996" s="76">
        <v>1046</v>
      </c>
      <c r="F996" s="77">
        <v>15.98</v>
      </c>
      <c r="G996" s="75" t="s">
        <v>30</v>
      </c>
      <c r="H996" s="78" t="s">
        <v>32</v>
      </c>
    </row>
    <row r="997" spans="1:8" ht="20.100000000000001" customHeight="1">
      <c r="A997" s="73">
        <v>45608</v>
      </c>
      <c r="B997" s="74">
        <v>45608.584796527866</v>
      </c>
      <c r="C997" s="74"/>
      <c r="D997" s="75" t="s">
        <v>40</v>
      </c>
      <c r="E997" s="76">
        <v>676</v>
      </c>
      <c r="F997" s="77">
        <v>15.98</v>
      </c>
      <c r="G997" s="75" t="s">
        <v>30</v>
      </c>
      <c r="H997" s="78" t="s">
        <v>31</v>
      </c>
    </row>
    <row r="998" spans="1:8" ht="20.100000000000001" customHeight="1">
      <c r="A998" s="73">
        <v>45608</v>
      </c>
      <c r="B998" s="74">
        <v>45608.585418009199</v>
      </c>
      <c r="C998" s="74"/>
      <c r="D998" s="75" t="s">
        <v>40</v>
      </c>
      <c r="E998" s="76">
        <v>244</v>
      </c>
      <c r="F998" s="77">
        <v>15.98</v>
      </c>
      <c r="G998" s="75" t="s">
        <v>30</v>
      </c>
      <c r="H998" s="78" t="s">
        <v>32</v>
      </c>
    </row>
    <row r="999" spans="1:8" ht="20.100000000000001" customHeight="1">
      <c r="A999" s="73">
        <v>45608</v>
      </c>
      <c r="B999" s="74">
        <v>45608.585417985916</v>
      </c>
      <c r="C999" s="74"/>
      <c r="D999" s="75" t="s">
        <v>40</v>
      </c>
      <c r="E999" s="76">
        <v>574</v>
      </c>
      <c r="F999" s="77">
        <v>15.98</v>
      </c>
      <c r="G999" s="75" t="s">
        <v>30</v>
      </c>
      <c r="H999" s="78" t="s">
        <v>31</v>
      </c>
    </row>
    <row r="1000" spans="1:8" ht="20.100000000000001" customHeight="1">
      <c r="A1000" s="73">
        <v>45608</v>
      </c>
      <c r="B1000" s="74">
        <v>45608.585417985916</v>
      </c>
      <c r="C1000" s="74"/>
      <c r="D1000" s="75" t="s">
        <v>40</v>
      </c>
      <c r="E1000" s="76">
        <v>380</v>
      </c>
      <c r="F1000" s="77">
        <v>15.98</v>
      </c>
      <c r="G1000" s="75" t="s">
        <v>30</v>
      </c>
      <c r="H1000" s="78" t="s">
        <v>31</v>
      </c>
    </row>
    <row r="1001" spans="1:8" ht="20.100000000000001" customHeight="1">
      <c r="A1001" s="73">
        <v>45608</v>
      </c>
      <c r="B1001" s="74">
        <v>45608.58682353003</v>
      </c>
      <c r="C1001" s="74"/>
      <c r="D1001" s="75" t="s">
        <v>40</v>
      </c>
      <c r="E1001" s="76">
        <v>527</v>
      </c>
      <c r="F1001" s="77">
        <v>15.98</v>
      </c>
      <c r="G1001" s="75" t="s">
        <v>30</v>
      </c>
      <c r="H1001" s="78" t="s">
        <v>32</v>
      </c>
    </row>
    <row r="1002" spans="1:8" ht="20.100000000000001" customHeight="1">
      <c r="A1002" s="73">
        <v>45608</v>
      </c>
      <c r="B1002" s="74">
        <v>45608.586823576596</v>
      </c>
      <c r="C1002" s="74"/>
      <c r="D1002" s="75" t="s">
        <v>40</v>
      </c>
      <c r="E1002" s="76">
        <v>1264</v>
      </c>
      <c r="F1002" s="77">
        <v>15.98</v>
      </c>
      <c r="G1002" s="75" t="s">
        <v>30</v>
      </c>
      <c r="H1002" s="78" t="s">
        <v>31</v>
      </c>
    </row>
    <row r="1003" spans="1:8" ht="20.100000000000001" customHeight="1">
      <c r="A1003" s="73">
        <v>45608</v>
      </c>
      <c r="B1003" s="74">
        <v>45608.586860081181</v>
      </c>
      <c r="C1003" s="74"/>
      <c r="D1003" s="75" t="s">
        <v>40</v>
      </c>
      <c r="E1003" s="76">
        <v>373</v>
      </c>
      <c r="F1003" s="77">
        <v>15.975</v>
      </c>
      <c r="G1003" s="75" t="s">
        <v>30</v>
      </c>
      <c r="H1003" s="78" t="s">
        <v>31</v>
      </c>
    </row>
    <row r="1004" spans="1:8" ht="20.100000000000001" customHeight="1">
      <c r="A1004" s="73">
        <v>45608</v>
      </c>
      <c r="B1004" s="74">
        <v>45608.588425231632</v>
      </c>
      <c r="C1004" s="74"/>
      <c r="D1004" s="75" t="s">
        <v>40</v>
      </c>
      <c r="E1004" s="76">
        <v>122</v>
      </c>
      <c r="F1004" s="77">
        <v>15.975</v>
      </c>
      <c r="G1004" s="75" t="s">
        <v>30</v>
      </c>
      <c r="H1004" s="78" t="s">
        <v>32</v>
      </c>
    </row>
    <row r="1005" spans="1:8" ht="20.100000000000001" customHeight="1">
      <c r="A1005" s="73">
        <v>45608</v>
      </c>
      <c r="B1005" s="74">
        <v>45608.588425231632</v>
      </c>
      <c r="C1005" s="74"/>
      <c r="D1005" s="75" t="s">
        <v>40</v>
      </c>
      <c r="E1005" s="76">
        <v>211</v>
      </c>
      <c r="F1005" s="77">
        <v>15.975</v>
      </c>
      <c r="G1005" s="75" t="s">
        <v>30</v>
      </c>
      <c r="H1005" s="78" t="s">
        <v>32</v>
      </c>
    </row>
    <row r="1006" spans="1:8" ht="20.100000000000001" customHeight="1">
      <c r="A1006" s="73">
        <v>45608</v>
      </c>
      <c r="B1006" s="74">
        <v>45608.588425231632</v>
      </c>
      <c r="C1006" s="74"/>
      <c r="D1006" s="75" t="s">
        <v>40</v>
      </c>
      <c r="E1006" s="76">
        <v>211</v>
      </c>
      <c r="F1006" s="77">
        <v>15.975</v>
      </c>
      <c r="G1006" s="75" t="s">
        <v>30</v>
      </c>
      <c r="H1006" s="78" t="s">
        <v>32</v>
      </c>
    </row>
    <row r="1007" spans="1:8" ht="20.100000000000001" customHeight="1">
      <c r="A1007" s="73">
        <v>45608</v>
      </c>
      <c r="B1007" s="74">
        <v>45608.588425277732</v>
      </c>
      <c r="C1007" s="74"/>
      <c r="D1007" s="75" t="s">
        <v>40</v>
      </c>
      <c r="E1007" s="76">
        <v>1231</v>
      </c>
      <c r="F1007" s="77">
        <v>15.975</v>
      </c>
      <c r="G1007" s="75" t="s">
        <v>30</v>
      </c>
      <c r="H1007" s="78" t="s">
        <v>31</v>
      </c>
    </row>
    <row r="1008" spans="1:8" ht="20.100000000000001" customHeight="1">
      <c r="A1008" s="73">
        <v>45608</v>
      </c>
      <c r="B1008" s="74">
        <v>45608.588429664262</v>
      </c>
      <c r="C1008" s="74"/>
      <c r="D1008" s="75" t="s">
        <v>40</v>
      </c>
      <c r="E1008" s="76">
        <v>184</v>
      </c>
      <c r="F1008" s="77">
        <v>15.97</v>
      </c>
      <c r="G1008" s="75" t="s">
        <v>30</v>
      </c>
      <c r="H1008" s="78" t="s">
        <v>31</v>
      </c>
    </row>
    <row r="1009" spans="1:8" ht="20.100000000000001" customHeight="1">
      <c r="A1009" s="73">
        <v>45608</v>
      </c>
      <c r="B1009" s="74">
        <v>45608.58886226872</v>
      </c>
      <c r="C1009" s="74"/>
      <c r="D1009" s="75" t="s">
        <v>40</v>
      </c>
      <c r="E1009" s="76">
        <v>214</v>
      </c>
      <c r="F1009" s="77">
        <v>15.97</v>
      </c>
      <c r="G1009" s="75" t="s">
        <v>30</v>
      </c>
      <c r="H1009" s="78" t="s">
        <v>31</v>
      </c>
    </row>
    <row r="1010" spans="1:8" ht="20.100000000000001" customHeight="1">
      <c r="A1010" s="73">
        <v>45608</v>
      </c>
      <c r="B1010" s="74">
        <v>45608.58886226872</v>
      </c>
      <c r="C1010" s="74"/>
      <c r="D1010" s="75" t="s">
        <v>40</v>
      </c>
      <c r="E1010" s="76">
        <v>240</v>
      </c>
      <c r="F1010" s="77">
        <v>15.97</v>
      </c>
      <c r="G1010" s="75" t="s">
        <v>30</v>
      </c>
      <c r="H1010" s="78" t="s">
        <v>31</v>
      </c>
    </row>
    <row r="1011" spans="1:8" ht="20.100000000000001" customHeight="1">
      <c r="A1011" s="73">
        <v>45608</v>
      </c>
      <c r="B1011" s="74">
        <v>45608.58886226872</v>
      </c>
      <c r="C1011" s="74"/>
      <c r="D1011" s="75" t="s">
        <v>40</v>
      </c>
      <c r="E1011" s="76">
        <v>49</v>
      </c>
      <c r="F1011" s="77">
        <v>15.97</v>
      </c>
      <c r="G1011" s="75" t="s">
        <v>30</v>
      </c>
      <c r="H1011" s="78" t="s">
        <v>31</v>
      </c>
    </row>
    <row r="1012" spans="1:8" ht="20.100000000000001" customHeight="1">
      <c r="A1012" s="73">
        <v>45608</v>
      </c>
      <c r="B1012" s="74">
        <v>45608.590551342815</v>
      </c>
      <c r="C1012" s="74"/>
      <c r="D1012" s="75" t="s">
        <v>40</v>
      </c>
      <c r="E1012" s="76">
        <v>1214</v>
      </c>
      <c r="F1012" s="77">
        <v>15.97</v>
      </c>
      <c r="G1012" s="75" t="s">
        <v>30</v>
      </c>
      <c r="H1012" s="78" t="s">
        <v>31</v>
      </c>
    </row>
    <row r="1013" spans="1:8" ht="20.100000000000001" customHeight="1">
      <c r="A1013" s="73">
        <v>45608</v>
      </c>
      <c r="B1013" s="74">
        <v>45608.590551574249</v>
      </c>
      <c r="C1013" s="74"/>
      <c r="D1013" s="75" t="s">
        <v>40</v>
      </c>
      <c r="E1013" s="76">
        <v>552</v>
      </c>
      <c r="F1013" s="77">
        <v>15.97</v>
      </c>
      <c r="G1013" s="75" t="s">
        <v>30</v>
      </c>
      <c r="H1013" s="78" t="s">
        <v>32</v>
      </c>
    </row>
    <row r="1014" spans="1:8" ht="20.100000000000001" customHeight="1">
      <c r="A1014" s="73">
        <v>45608</v>
      </c>
      <c r="B1014" s="74">
        <v>45608.590558460448</v>
      </c>
      <c r="C1014" s="74"/>
      <c r="D1014" s="75" t="s">
        <v>40</v>
      </c>
      <c r="E1014" s="76">
        <v>412</v>
      </c>
      <c r="F1014" s="77">
        <v>15.965</v>
      </c>
      <c r="G1014" s="75" t="s">
        <v>30</v>
      </c>
      <c r="H1014" s="78" t="s">
        <v>31</v>
      </c>
    </row>
    <row r="1015" spans="1:8" ht="20.100000000000001" customHeight="1">
      <c r="A1015" s="73">
        <v>45608</v>
      </c>
      <c r="B1015" s="74">
        <v>45608.590640624985</v>
      </c>
      <c r="C1015" s="74"/>
      <c r="D1015" s="75" t="s">
        <v>40</v>
      </c>
      <c r="E1015" s="76">
        <v>436</v>
      </c>
      <c r="F1015" s="77">
        <v>15.96</v>
      </c>
      <c r="G1015" s="75" t="s">
        <v>30</v>
      </c>
      <c r="H1015" s="78" t="s">
        <v>31</v>
      </c>
    </row>
    <row r="1016" spans="1:8" ht="20.100000000000001" customHeight="1">
      <c r="A1016" s="73">
        <v>45608</v>
      </c>
      <c r="B1016" s="74">
        <v>45608.590657777619</v>
      </c>
      <c r="C1016" s="74"/>
      <c r="D1016" s="75" t="s">
        <v>40</v>
      </c>
      <c r="E1016" s="76">
        <v>299</v>
      </c>
      <c r="F1016" s="77">
        <v>15.95</v>
      </c>
      <c r="G1016" s="75" t="s">
        <v>30</v>
      </c>
      <c r="H1016" s="78" t="s">
        <v>31</v>
      </c>
    </row>
    <row r="1017" spans="1:8" ht="20.100000000000001" customHeight="1">
      <c r="A1017" s="73">
        <v>45608</v>
      </c>
      <c r="B1017" s="74">
        <v>45608.592702002265</v>
      </c>
      <c r="C1017" s="74"/>
      <c r="D1017" s="75" t="s">
        <v>40</v>
      </c>
      <c r="E1017" s="76">
        <v>579</v>
      </c>
      <c r="F1017" s="77">
        <v>15.95</v>
      </c>
      <c r="G1017" s="75" t="s">
        <v>30</v>
      </c>
      <c r="H1017" s="78" t="s">
        <v>32</v>
      </c>
    </row>
    <row r="1018" spans="1:8" ht="20.100000000000001" customHeight="1">
      <c r="A1018" s="73">
        <v>45608</v>
      </c>
      <c r="B1018" s="74">
        <v>45608.592701967806</v>
      </c>
      <c r="C1018" s="74"/>
      <c r="D1018" s="75" t="s">
        <v>40</v>
      </c>
      <c r="E1018" s="76">
        <v>1417</v>
      </c>
      <c r="F1018" s="77">
        <v>15.95</v>
      </c>
      <c r="G1018" s="75" t="s">
        <v>30</v>
      </c>
      <c r="H1018" s="78" t="s">
        <v>31</v>
      </c>
    </row>
    <row r="1019" spans="1:8" ht="20.100000000000001" customHeight="1">
      <c r="A1019" s="73">
        <v>45608</v>
      </c>
      <c r="B1019" s="74">
        <v>45608.594598113559</v>
      </c>
      <c r="C1019" s="74"/>
      <c r="D1019" s="75" t="s">
        <v>40</v>
      </c>
      <c r="E1019" s="76">
        <v>330</v>
      </c>
      <c r="F1019" s="77">
        <v>15.96</v>
      </c>
      <c r="G1019" s="75" t="s">
        <v>30</v>
      </c>
      <c r="H1019" s="78" t="s">
        <v>32</v>
      </c>
    </row>
    <row r="1020" spans="1:8" ht="20.100000000000001" customHeight="1">
      <c r="A1020" s="73">
        <v>45608</v>
      </c>
      <c r="B1020" s="74">
        <v>45608.594598113559</v>
      </c>
      <c r="C1020" s="74"/>
      <c r="D1020" s="75" t="s">
        <v>40</v>
      </c>
      <c r="E1020" s="76">
        <v>83</v>
      </c>
      <c r="F1020" s="77">
        <v>15.96</v>
      </c>
      <c r="G1020" s="75" t="s">
        <v>30</v>
      </c>
      <c r="H1020" s="78" t="s">
        <v>32</v>
      </c>
    </row>
    <row r="1021" spans="1:8" ht="20.100000000000001" customHeight="1">
      <c r="A1021" s="73">
        <v>45608</v>
      </c>
      <c r="B1021" s="74">
        <v>45608.594598113559</v>
      </c>
      <c r="C1021" s="74"/>
      <c r="D1021" s="75" t="s">
        <v>40</v>
      </c>
      <c r="E1021" s="76">
        <v>147</v>
      </c>
      <c r="F1021" s="77">
        <v>15.96</v>
      </c>
      <c r="G1021" s="75" t="s">
        <v>30</v>
      </c>
      <c r="H1021" s="78" t="s">
        <v>32</v>
      </c>
    </row>
    <row r="1022" spans="1:8" ht="20.100000000000001" customHeight="1">
      <c r="A1022" s="73">
        <v>45608</v>
      </c>
      <c r="B1022" s="74">
        <v>45608.594598113559</v>
      </c>
      <c r="C1022" s="74"/>
      <c r="D1022" s="75" t="s">
        <v>40</v>
      </c>
      <c r="E1022" s="76">
        <v>80</v>
      </c>
      <c r="F1022" s="77">
        <v>15.96</v>
      </c>
      <c r="G1022" s="75" t="s">
        <v>30</v>
      </c>
      <c r="H1022" s="78" t="s">
        <v>32</v>
      </c>
    </row>
    <row r="1023" spans="1:8" ht="20.100000000000001" customHeight="1">
      <c r="A1023" s="73">
        <v>45608</v>
      </c>
      <c r="B1023" s="74">
        <v>45608.594598368276</v>
      </c>
      <c r="C1023" s="74"/>
      <c r="D1023" s="75" t="s">
        <v>40</v>
      </c>
      <c r="E1023" s="76">
        <v>213</v>
      </c>
      <c r="F1023" s="77">
        <v>15.96</v>
      </c>
      <c r="G1023" s="75" t="s">
        <v>30</v>
      </c>
      <c r="H1023" s="78" t="s">
        <v>31</v>
      </c>
    </row>
    <row r="1024" spans="1:8" ht="20.100000000000001" customHeight="1">
      <c r="A1024" s="73">
        <v>45608</v>
      </c>
      <c r="B1024" s="74">
        <v>45608.594606342725</v>
      </c>
      <c r="C1024" s="74"/>
      <c r="D1024" s="75" t="s">
        <v>40</v>
      </c>
      <c r="E1024" s="76">
        <v>200</v>
      </c>
      <c r="F1024" s="77">
        <v>15.96</v>
      </c>
      <c r="G1024" s="75" t="s">
        <v>30</v>
      </c>
      <c r="H1024" s="78" t="s">
        <v>31</v>
      </c>
    </row>
    <row r="1025" spans="1:8" ht="20.100000000000001" customHeight="1">
      <c r="A1025" s="73">
        <v>45608</v>
      </c>
      <c r="B1025" s="74">
        <v>45608.594865775667</v>
      </c>
      <c r="C1025" s="74"/>
      <c r="D1025" s="75" t="s">
        <v>40</v>
      </c>
      <c r="E1025" s="76">
        <v>275</v>
      </c>
      <c r="F1025" s="77">
        <v>15.96</v>
      </c>
      <c r="G1025" s="75" t="s">
        <v>30</v>
      </c>
      <c r="H1025" s="78" t="s">
        <v>32</v>
      </c>
    </row>
    <row r="1026" spans="1:8" ht="20.100000000000001" customHeight="1">
      <c r="A1026" s="73">
        <v>45608</v>
      </c>
      <c r="B1026" s="74">
        <v>45608.594865764026</v>
      </c>
      <c r="C1026" s="74"/>
      <c r="D1026" s="75" t="s">
        <v>40</v>
      </c>
      <c r="E1026" s="76">
        <v>490</v>
      </c>
      <c r="F1026" s="77">
        <v>15.96</v>
      </c>
      <c r="G1026" s="75" t="s">
        <v>30</v>
      </c>
      <c r="H1026" s="78" t="s">
        <v>31</v>
      </c>
    </row>
    <row r="1027" spans="1:8" ht="20.100000000000001" customHeight="1">
      <c r="A1027" s="73">
        <v>45608</v>
      </c>
      <c r="B1027" s="74">
        <v>45608.596938448958</v>
      </c>
      <c r="C1027" s="74"/>
      <c r="D1027" s="75" t="s">
        <v>40</v>
      </c>
      <c r="E1027" s="76">
        <v>12</v>
      </c>
      <c r="F1027" s="77">
        <v>15.96</v>
      </c>
      <c r="G1027" s="75" t="s">
        <v>30</v>
      </c>
      <c r="H1027" s="78" t="s">
        <v>31</v>
      </c>
    </row>
    <row r="1028" spans="1:8" ht="20.100000000000001" customHeight="1">
      <c r="A1028" s="73">
        <v>45608</v>
      </c>
      <c r="B1028" s="74">
        <v>45608.596938483883</v>
      </c>
      <c r="C1028" s="74"/>
      <c r="D1028" s="75" t="s">
        <v>40</v>
      </c>
      <c r="E1028" s="76">
        <v>6</v>
      </c>
      <c r="F1028" s="77">
        <v>15.96</v>
      </c>
      <c r="G1028" s="75" t="s">
        <v>30</v>
      </c>
      <c r="H1028" s="78" t="s">
        <v>31</v>
      </c>
    </row>
    <row r="1029" spans="1:8" ht="20.100000000000001" customHeight="1">
      <c r="A1029" s="73">
        <v>45608</v>
      </c>
      <c r="B1029" s="74">
        <v>45608.596938483883</v>
      </c>
      <c r="C1029" s="74"/>
      <c r="D1029" s="75" t="s">
        <v>40</v>
      </c>
      <c r="E1029" s="76">
        <v>1808</v>
      </c>
      <c r="F1029" s="77">
        <v>15.96</v>
      </c>
      <c r="G1029" s="75" t="s">
        <v>30</v>
      </c>
      <c r="H1029" s="78" t="s">
        <v>31</v>
      </c>
    </row>
    <row r="1030" spans="1:8" ht="20.100000000000001" customHeight="1">
      <c r="A1030" s="73">
        <v>45608</v>
      </c>
      <c r="B1030" s="74">
        <v>45608.596943888813</v>
      </c>
      <c r="C1030" s="74"/>
      <c r="D1030" s="75" t="s">
        <v>40</v>
      </c>
      <c r="E1030" s="76">
        <v>348</v>
      </c>
      <c r="F1030" s="77">
        <v>15.96</v>
      </c>
      <c r="G1030" s="75" t="s">
        <v>30</v>
      </c>
      <c r="H1030" s="78" t="s">
        <v>31</v>
      </c>
    </row>
    <row r="1031" spans="1:8" ht="20.100000000000001" customHeight="1">
      <c r="A1031" s="73">
        <v>45608</v>
      </c>
      <c r="B1031" s="74">
        <v>45608.597008657176</v>
      </c>
      <c r="C1031" s="74"/>
      <c r="D1031" s="75" t="s">
        <v>40</v>
      </c>
      <c r="E1031" s="76">
        <v>261</v>
      </c>
      <c r="F1031" s="77">
        <v>15.96</v>
      </c>
      <c r="G1031" s="75" t="s">
        <v>30</v>
      </c>
      <c r="H1031" s="78" t="s">
        <v>31</v>
      </c>
    </row>
    <row r="1032" spans="1:8" ht="20.100000000000001" customHeight="1">
      <c r="A1032" s="73">
        <v>45608</v>
      </c>
      <c r="B1032" s="74">
        <v>45608.59706332162</v>
      </c>
      <c r="C1032" s="74"/>
      <c r="D1032" s="75" t="s">
        <v>40</v>
      </c>
      <c r="E1032" s="76">
        <v>249</v>
      </c>
      <c r="F1032" s="77">
        <v>15.96</v>
      </c>
      <c r="G1032" s="75" t="s">
        <v>30</v>
      </c>
      <c r="H1032" s="78" t="s">
        <v>31</v>
      </c>
    </row>
    <row r="1033" spans="1:8" ht="20.100000000000001" customHeight="1">
      <c r="A1033" s="73">
        <v>45608</v>
      </c>
      <c r="B1033" s="74">
        <v>45608.597710821778</v>
      </c>
      <c r="C1033" s="74"/>
      <c r="D1033" s="75" t="s">
        <v>40</v>
      </c>
      <c r="E1033" s="76">
        <v>180</v>
      </c>
      <c r="F1033" s="77">
        <v>15.965</v>
      </c>
      <c r="G1033" s="75" t="s">
        <v>30</v>
      </c>
      <c r="H1033" s="78" t="s">
        <v>31</v>
      </c>
    </row>
    <row r="1034" spans="1:8" ht="20.100000000000001" customHeight="1">
      <c r="A1034" s="73">
        <v>45608</v>
      </c>
      <c r="B1034" s="74">
        <v>45608.597899895627</v>
      </c>
      <c r="C1034" s="74"/>
      <c r="D1034" s="75" t="s">
        <v>40</v>
      </c>
      <c r="E1034" s="76">
        <v>500</v>
      </c>
      <c r="F1034" s="77">
        <v>15.97</v>
      </c>
      <c r="G1034" s="75" t="s">
        <v>30</v>
      </c>
      <c r="H1034" s="78" t="s">
        <v>32</v>
      </c>
    </row>
    <row r="1035" spans="1:8" ht="20.100000000000001" customHeight="1">
      <c r="A1035" s="73">
        <v>45608</v>
      </c>
      <c r="B1035" s="74">
        <v>45608.597899895627</v>
      </c>
      <c r="C1035" s="74"/>
      <c r="D1035" s="75" t="s">
        <v>40</v>
      </c>
      <c r="E1035" s="76">
        <v>1079</v>
      </c>
      <c r="F1035" s="77">
        <v>15.97</v>
      </c>
      <c r="G1035" s="75" t="s">
        <v>30</v>
      </c>
      <c r="H1035" s="78" t="s">
        <v>32</v>
      </c>
    </row>
    <row r="1036" spans="1:8" ht="20.100000000000001" customHeight="1">
      <c r="A1036" s="73">
        <v>45608</v>
      </c>
      <c r="B1036" s="74">
        <v>45608.598960729316</v>
      </c>
      <c r="C1036" s="74"/>
      <c r="D1036" s="75" t="s">
        <v>40</v>
      </c>
      <c r="E1036" s="76">
        <v>1988</v>
      </c>
      <c r="F1036" s="77">
        <v>15.98</v>
      </c>
      <c r="G1036" s="75" t="s">
        <v>30</v>
      </c>
      <c r="H1036" s="78" t="s">
        <v>31</v>
      </c>
    </row>
    <row r="1037" spans="1:8" ht="20.100000000000001" customHeight="1">
      <c r="A1037" s="73">
        <v>45608</v>
      </c>
      <c r="B1037" s="74">
        <v>45608.599966146052</v>
      </c>
      <c r="C1037" s="74"/>
      <c r="D1037" s="75" t="s">
        <v>40</v>
      </c>
      <c r="E1037" s="76">
        <v>409</v>
      </c>
      <c r="F1037" s="77">
        <v>15.975</v>
      </c>
      <c r="G1037" s="75" t="s">
        <v>30</v>
      </c>
      <c r="H1037" s="78" t="s">
        <v>31</v>
      </c>
    </row>
    <row r="1038" spans="1:8" ht="20.100000000000001" customHeight="1">
      <c r="A1038" s="73">
        <v>45608</v>
      </c>
      <c r="B1038" s="74">
        <v>45608.600560382009</v>
      </c>
      <c r="C1038" s="74"/>
      <c r="D1038" s="75" t="s">
        <v>40</v>
      </c>
      <c r="E1038" s="76">
        <v>268</v>
      </c>
      <c r="F1038" s="77">
        <v>15.965</v>
      </c>
      <c r="G1038" s="75" t="s">
        <v>30</v>
      </c>
      <c r="H1038" s="78" t="s">
        <v>31</v>
      </c>
    </row>
    <row r="1039" spans="1:8" ht="20.100000000000001" customHeight="1">
      <c r="A1039" s="73">
        <v>45608</v>
      </c>
      <c r="B1039" s="74">
        <v>45608.600560382009</v>
      </c>
      <c r="C1039" s="74"/>
      <c r="D1039" s="75" t="s">
        <v>40</v>
      </c>
      <c r="E1039" s="76">
        <v>724</v>
      </c>
      <c r="F1039" s="77">
        <v>15.965</v>
      </c>
      <c r="G1039" s="75" t="s">
        <v>30</v>
      </c>
      <c r="H1039" s="78" t="s">
        <v>31</v>
      </c>
    </row>
    <row r="1040" spans="1:8" ht="20.100000000000001" customHeight="1">
      <c r="A1040" s="73">
        <v>45608</v>
      </c>
      <c r="B1040" s="74">
        <v>45608.60067030089</v>
      </c>
      <c r="C1040" s="74"/>
      <c r="D1040" s="75" t="s">
        <v>40</v>
      </c>
      <c r="E1040" s="76">
        <v>203</v>
      </c>
      <c r="F1040" s="77">
        <v>15.96</v>
      </c>
      <c r="G1040" s="75" t="s">
        <v>30</v>
      </c>
      <c r="H1040" s="78" t="s">
        <v>31</v>
      </c>
    </row>
    <row r="1041" spans="1:8" ht="20.100000000000001" customHeight="1">
      <c r="A1041" s="73">
        <v>45608</v>
      </c>
      <c r="B1041" s="74">
        <v>45608.602524456102</v>
      </c>
      <c r="C1041" s="74"/>
      <c r="D1041" s="75" t="s">
        <v>40</v>
      </c>
      <c r="E1041" s="76">
        <v>504</v>
      </c>
      <c r="F1041" s="77">
        <v>15.975</v>
      </c>
      <c r="G1041" s="75" t="s">
        <v>30</v>
      </c>
      <c r="H1041" s="78" t="s">
        <v>32</v>
      </c>
    </row>
    <row r="1042" spans="1:8" ht="20.100000000000001" customHeight="1">
      <c r="A1042" s="73">
        <v>45608</v>
      </c>
      <c r="B1042" s="74">
        <v>45608.602524421178</v>
      </c>
      <c r="C1042" s="74"/>
      <c r="D1042" s="75" t="s">
        <v>40</v>
      </c>
      <c r="E1042" s="76">
        <v>42</v>
      </c>
      <c r="F1042" s="77">
        <v>15.975</v>
      </c>
      <c r="G1042" s="75" t="s">
        <v>30</v>
      </c>
      <c r="H1042" s="78" t="s">
        <v>31</v>
      </c>
    </row>
    <row r="1043" spans="1:8" ht="20.100000000000001" customHeight="1">
      <c r="A1043" s="73">
        <v>45608</v>
      </c>
      <c r="B1043" s="74">
        <v>45608.602524421178</v>
      </c>
      <c r="C1043" s="74"/>
      <c r="D1043" s="75" t="s">
        <v>40</v>
      </c>
      <c r="E1043" s="76">
        <v>1</v>
      </c>
      <c r="F1043" s="77">
        <v>15.975</v>
      </c>
      <c r="G1043" s="75" t="s">
        <v>30</v>
      </c>
      <c r="H1043" s="78" t="s">
        <v>31</v>
      </c>
    </row>
    <row r="1044" spans="1:8" ht="20.100000000000001" customHeight="1">
      <c r="A1044" s="73">
        <v>45608</v>
      </c>
      <c r="B1044" s="74">
        <v>45608.602524421178</v>
      </c>
      <c r="C1044" s="74"/>
      <c r="D1044" s="75" t="s">
        <v>40</v>
      </c>
      <c r="E1044" s="76">
        <v>5</v>
      </c>
      <c r="F1044" s="77">
        <v>15.975</v>
      </c>
      <c r="G1044" s="75" t="s">
        <v>30</v>
      </c>
      <c r="H1044" s="78" t="s">
        <v>31</v>
      </c>
    </row>
    <row r="1045" spans="1:8" ht="20.100000000000001" customHeight="1">
      <c r="A1045" s="73">
        <v>45608</v>
      </c>
      <c r="B1045" s="74">
        <v>45608.602524421178</v>
      </c>
      <c r="C1045" s="74"/>
      <c r="D1045" s="75" t="s">
        <v>40</v>
      </c>
      <c r="E1045" s="76">
        <v>1200</v>
      </c>
      <c r="F1045" s="77">
        <v>15.975</v>
      </c>
      <c r="G1045" s="75" t="s">
        <v>30</v>
      </c>
      <c r="H1045" s="78" t="s">
        <v>31</v>
      </c>
    </row>
    <row r="1046" spans="1:8" ht="20.100000000000001" customHeight="1">
      <c r="A1046" s="73">
        <v>45608</v>
      </c>
      <c r="B1046" s="74">
        <v>45608.602524699178</v>
      </c>
      <c r="C1046" s="74"/>
      <c r="D1046" s="75" t="s">
        <v>40</v>
      </c>
      <c r="E1046" s="76">
        <v>100</v>
      </c>
      <c r="F1046" s="77">
        <v>15.975</v>
      </c>
      <c r="G1046" s="75" t="s">
        <v>30</v>
      </c>
      <c r="H1046" s="78" t="s">
        <v>32</v>
      </c>
    </row>
    <row r="1047" spans="1:8" ht="20.100000000000001" customHeight="1">
      <c r="A1047" s="73">
        <v>45608</v>
      </c>
      <c r="B1047" s="74">
        <v>45608.602524699178</v>
      </c>
      <c r="C1047" s="74"/>
      <c r="D1047" s="75" t="s">
        <v>40</v>
      </c>
      <c r="E1047" s="76">
        <v>144</v>
      </c>
      <c r="F1047" s="77">
        <v>15.975</v>
      </c>
      <c r="G1047" s="75" t="s">
        <v>30</v>
      </c>
      <c r="H1047" s="78" t="s">
        <v>32</v>
      </c>
    </row>
    <row r="1048" spans="1:8" ht="20.100000000000001" customHeight="1">
      <c r="A1048" s="73">
        <v>45608</v>
      </c>
      <c r="B1048" s="74">
        <v>45608.602524699178</v>
      </c>
      <c r="C1048" s="74"/>
      <c r="D1048" s="75" t="s">
        <v>40</v>
      </c>
      <c r="E1048" s="76">
        <v>487</v>
      </c>
      <c r="F1048" s="77">
        <v>15.975</v>
      </c>
      <c r="G1048" s="75" t="s">
        <v>30</v>
      </c>
      <c r="H1048" s="78" t="s">
        <v>31</v>
      </c>
    </row>
    <row r="1049" spans="1:8" ht="20.100000000000001" customHeight="1">
      <c r="A1049" s="73">
        <v>45608</v>
      </c>
      <c r="B1049" s="74">
        <v>45608.602524814662</v>
      </c>
      <c r="C1049" s="74"/>
      <c r="D1049" s="75" t="s">
        <v>40</v>
      </c>
      <c r="E1049" s="76">
        <v>315</v>
      </c>
      <c r="F1049" s="77">
        <v>15.975</v>
      </c>
      <c r="G1049" s="75" t="s">
        <v>30</v>
      </c>
      <c r="H1049" s="78" t="s">
        <v>31</v>
      </c>
    </row>
    <row r="1050" spans="1:8" ht="20.100000000000001" customHeight="1">
      <c r="A1050" s="73">
        <v>45608</v>
      </c>
      <c r="B1050" s="74">
        <v>45608.603797789197</v>
      </c>
      <c r="C1050" s="74"/>
      <c r="D1050" s="75" t="s">
        <v>40</v>
      </c>
      <c r="E1050" s="76">
        <v>76</v>
      </c>
      <c r="F1050" s="77">
        <v>15.975</v>
      </c>
      <c r="G1050" s="75" t="s">
        <v>30</v>
      </c>
      <c r="H1050" s="78" t="s">
        <v>32</v>
      </c>
    </row>
    <row r="1051" spans="1:8" ht="20.100000000000001" customHeight="1">
      <c r="A1051" s="73">
        <v>45608</v>
      </c>
      <c r="B1051" s="74">
        <v>45608.603797789197</v>
      </c>
      <c r="C1051" s="74"/>
      <c r="D1051" s="75" t="s">
        <v>40</v>
      </c>
      <c r="E1051" s="76">
        <v>148</v>
      </c>
      <c r="F1051" s="77">
        <v>15.975</v>
      </c>
      <c r="G1051" s="75" t="s">
        <v>30</v>
      </c>
      <c r="H1051" s="78" t="s">
        <v>32</v>
      </c>
    </row>
    <row r="1052" spans="1:8" ht="20.100000000000001" customHeight="1">
      <c r="A1052" s="73">
        <v>45608</v>
      </c>
      <c r="B1052" s="74">
        <v>45608.603797789197</v>
      </c>
      <c r="C1052" s="74"/>
      <c r="D1052" s="75" t="s">
        <v>40</v>
      </c>
      <c r="E1052" s="76">
        <v>758</v>
      </c>
      <c r="F1052" s="77">
        <v>15.975</v>
      </c>
      <c r="G1052" s="75" t="s">
        <v>30</v>
      </c>
      <c r="H1052" s="78" t="s">
        <v>32</v>
      </c>
    </row>
    <row r="1053" spans="1:8" ht="20.100000000000001" customHeight="1">
      <c r="A1053" s="73">
        <v>45608</v>
      </c>
      <c r="B1053" s="74">
        <v>45608.603797789197</v>
      </c>
      <c r="C1053" s="74"/>
      <c r="D1053" s="75" t="s">
        <v>40</v>
      </c>
      <c r="E1053" s="76">
        <v>679</v>
      </c>
      <c r="F1053" s="77">
        <v>15.975</v>
      </c>
      <c r="G1053" s="75" t="s">
        <v>30</v>
      </c>
      <c r="H1053" s="78" t="s">
        <v>31</v>
      </c>
    </row>
    <row r="1054" spans="1:8" ht="20.100000000000001" customHeight="1">
      <c r="A1054" s="73">
        <v>45608</v>
      </c>
      <c r="B1054" s="74">
        <v>45608.604896875098</v>
      </c>
      <c r="C1054" s="74"/>
      <c r="D1054" s="75" t="s">
        <v>40</v>
      </c>
      <c r="E1054" s="76">
        <v>23</v>
      </c>
      <c r="F1054" s="77">
        <v>15.984999999999999</v>
      </c>
      <c r="G1054" s="75" t="s">
        <v>30</v>
      </c>
      <c r="H1054" s="78" t="s">
        <v>32</v>
      </c>
    </row>
    <row r="1055" spans="1:8" ht="20.100000000000001" customHeight="1">
      <c r="A1055" s="73">
        <v>45608</v>
      </c>
      <c r="B1055" s="74">
        <v>45608.604896875098</v>
      </c>
      <c r="C1055" s="74"/>
      <c r="D1055" s="75" t="s">
        <v>40</v>
      </c>
      <c r="E1055" s="76">
        <v>488</v>
      </c>
      <c r="F1055" s="77">
        <v>15.984999999999999</v>
      </c>
      <c r="G1055" s="75" t="s">
        <v>30</v>
      </c>
      <c r="H1055" s="78" t="s">
        <v>32</v>
      </c>
    </row>
    <row r="1056" spans="1:8" ht="20.100000000000001" customHeight="1">
      <c r="A1056" s="73">
        <v>45608</v>
      </c>
      <c r="B1056" s="74">
        <v>45608.604896897916</v>
      </c>
      <c r="C1056" s="74"/>
      <c r="D1056" s="75" t="s">
        <v>40</v>
      </c>
      <c r="E1056" s="76">
        <v>15</v>
      </c>
      <c r="F1056" s="77">
        <v>15.984999999999999</v>
      </c>
      <c r="G1056" s="75" t="s">
        <v>30</v>
      </c>
      <c r="H1056" s="78" t="s">
        <v>31</v>
      </c>
    </row>
    <row r="1057" spans="1:8" ht="20.100000000000001" customHeight="1">
      <c r="A1057" s="73">
        <v>45608</v>
      </c>
      <c r="B1057" s="74">
        <v>45608.604896897916</v>
      </c>
      <c r="C1057" s="74"/>
      <c r="D1057" s="75" t="s">
        <v>40</v>
      </c>
      <c r="E1057" s="76">
        <v>1</v>
      </c>
      <c r="F1057" s="77">
        <v>15.984999999999999</v>
      </c>
      <c r="G1057" s="75" t="s">
        <v>30</v>
      </c>
      <c r="H1057" s="78" t="s">
        <v>31</v>
      </c>
    </row>
    <row r="1058" spans="1:8" ht="20.100000000000001" customHeight="1">
      <c r="A1058" s="73">
        <v>45608</v>
      </c>
      <c r="B1058" s="74">
        <v>45608.604896921199</v>
      </c>
      <c r="C1058" s="74"/>
      <c r="D1058" s="75" t="s">
        <v>40</v>
      </c>
      <c r="E1058" s="76">
        <v>400</v>
      </c>
      <c r="F1058" s="77">
        <v>15.984999999999999</v>
      </c>
      <c r="G1058" s="75" t="s">
        <v>30</v>
      </c>
      <c r="H1058" s="78" t="s">
        <v>31</v>
      </c>
    </row>
    <row r="1059" spans="1:8" ht="20.100000000000001" customHeight="1">
      <c r="A1059" s="73">
        <v>45608</v>
      </c>
      <c r="B1059" s="74">
        <v>45608.604896921199</v>
      </c>
      <c r="C1059" s="74"/>
      <c r="D1059" s="75" t="s">
        <v>40</v>
      </c>
      <c r="E1059" s="76">
        <v>888</v>
      </c>
      <c r="F1059" s="77">
        <v>15.984999999999999</v>
      </c>
      <c r="G1059" s="75" t="s">
        <v>30</v>
      </c>
      <c r="H1059" s="78" t="s">
        <v>31</v>
      </c>
    </row>
    <row r="1060" spans="1:8" ht="20.100000000000001" customHeight="1">
      <c r="A1060" s="73">
        <v>45608</v>
      </c>
      <c r="B1060" s="74">
        <v>45608.605060208123</v>
      </c>
      <c r="C1060" s="74"/>
      <c r="D1060" s="75" t="s">
        <v>40</v>
      </c>
      <c r="E1060" s="76">
        <v>423</v>
      </c>
      <c r="F1060" s="77">
        <v>15.984999999999999</v>
      </c>
      <c r="G1060" s="75" t="s">
        <v>30</v>
      </c>
      <c r="H1060" s="78" t="s">
        <v>32</v>
      </c>
    </row>
    <row r="1061" spans="1:8" ht="20.100000000000001" customHeight="1">
      <c r="A1061" s="73">
        <v>45608</v>
      </c>
      <c r="B1061" s="74">
        <v>45608.605060208123</v>
      </c>
      <c r="C1061" s="74"/>
      <c r="D1061" s="75" t="s">
        <v>40</v>
      </c>
      <c r="E1061" s="76">
        <v>113</v>
      </c>
      <c r="F1061" s="77">
        <v>15.984999999999999</v>
      </c>
      <c r="G1061" s="75" t="s">
        <v>30</v>
      </c>
      <c r="H1061" s="78" t="s">
        <v>32</v>
      </c>
    </row>
    <row r="1062" spans="1:8" ht="20.100000000000001" customHeight="1">
      <c r="A1062" s="73">
        <v>45608</v>
      </c>
      <c r="B1062" s="74">
        <v>45608.605060243048</v>
      </c>
      <c r="C1062" s="74"/>
      <c r="D1062" s="75" t="s">
        <v>40</v>
      </c>
      <c r="E1062" s="76">
        <v>1369</v>
      </c>
      <c r="F1062" s="77">
        <v>15.984999999999999</v>
      </c>
      <c r="G1062" s="75" t="s">
        <v>30</v>
      </c>
      <c r="H1062" s="78" t="s">
        <v>31</v>
      </c>
    </row>
    <row r="1063" spans="1:8" ht="20.100000000000001" customHeight="1">
      <c r="A1063" s="73">
        <v>45608</v>
      </c>
      <c r="B1063" s="74">
        <v>45608.605426620226</v>
      </c>
      <c r="C1063" s="74"/>
      <c r="D1063" s="75" t="s">
        <v>40</v>
      </c>
      <c r="E1063" s="76">
        <v>284</v>
      </c>
      <c r="F1063" s="77">
        <v>15.97</v>
      </c>
      <c r="G1063" s="75" t="s">
        <v>30</v>
      </c>
      <c r="H1063" s="78" t="s">
        <v>31</v>
      </c>
    </row>
    <row r="1064" spans="1:8" ht="20.100000000000001" customHeight="1">
      <c r="A1064" s="73">
        <v>45608</v>
      </c>
      <c r="B1064" s="74">
        <v>45608.606867245398</v>
      </c>
      <c r="C1064" s="74"/>
      <c r="D1064" s="75" t="s">
        <v>40</v>
      </c>
      <c r="E1064" s="76">
        <v>2113</v>
      </c>
      <c r="F1064" s="77">
        <v>15.994999999999999</v>
      </c>
      <c r="G1064" s="75" t="s">
        <v>30</v>
      </c>
      <c r="H1064" s="78" t="s">
        <v>31</v>
      </c>
    </row>
    <row r="1065" spans="1:8" ht="20.100000000000001" customHeight="1">
      <c r="A1065" s="73">
        <v>45608</v>
      </c>
      <c r="B1065" s="74">
        <v>45608.607207534835</v>
      </c>
      <c r="C1065" s="74"/>
      <c r="D1065" s="75" t="s">
        <v>40</v>
      </c>
      <c r="E1065" s="76">
        <v>350</v>
      </c>
      <c r="F1065" s="77">
        <v>15.984999999999999</v>
      </c>
      <c r="G1065" s="75" t="s">
        <v>30</v>
      </c>
      <c r="H1065" s="78" t="s">
        <v>31</v>
      </c>
    </row>
    <row r="1066" spans="1:8" ht="20.100000000000001" customHeight="1">
      <c r="A1066" s="73">
        <v>45608</v>
      </c>
      <c r="B1066" s="74">
        <v>45608.607570104301</v>
      </c>
      <c r="C1066" s="74"/>
      <c r="D1066" s="75" t="s">
        <v>40</v>
      </c>
      <c r="E1066" s="76">
        <v>231</v>
      </c>
      <c r="F1066" s="77">
        <v>15.984999999999999</v>
      </c>
      <c r="G1066" s="75" t="s">
        <v>30</v>
      </c>
      <c r="H1066" s="78" t="s">
        <v>31</v>
      </c>
    </row>
    <row r="1067" spans="1:8" ht="20.100000000000001" customHeight="1">
      <c r="A1067" s="73">
        <v>45608</v>
      </c>
      <c r="B1067" s="74">
        <v>45608.607692673802</v>
      </c>
      <c r="C1067" s="74"/>
      <c r="D1067" s="75" t="s">
        <v>40</v>
      </c>
      <c r="E1067" s="76">
        <v>146</v>
      </c>
      <c r="F1067" s="77">
        <v>15.99</v>
      </c>
      <c r="G1067" s="75" t="s">
        <v>30</v>
      </c>
      <c r="H1067" s="78" t="s">
        <v>32</v>
      </c>
    </row>
    <row r="1068" spans="1:8" ht="20.100000000000001" customHeight="1">
      <c r="A1068" s="73">
        <v>45608</v>
      </c>
      <c r="B1068" s="74">
        <v>45608.607692673802</v>
      </c>
      <c r="C1068" s="74"/>
      <c r="D1068" s="75" t="s">
        <v>40</v>
      </c>
      <c r="E1068" s="76">
        <v>100</v>
      </c>
      <c r="F1068" s="77">
        <v>15.99</v>
      </c>
      <c r="G1068" s="75" t="s">
        <v>30</v>
      </c>
      <c r="H1068" s="78" t="s">
        <v>32</v>
      </c>
    </row>
    <row r="1069" spans="1:8" ht="20.100000000000001" customHeight="1">
      <c r="A1069" s="73">
        <v>45608</v>
      </c>
      <c r="B1069" s="74">
        <v>45608.607692673802</v>
      </c>
      <c r="C1069" s="74"/>
      <c r="D1069" s="75" t="s">
        <v>40</v>
      </c>
      <c r="E1069" s="76">
        <v>100</v>
      </c>
      <c r="F1069" s="77">
        <v>15.99</v>
      </c>
      <c r="G1069" s="75" t="s">
        <v>30</v>
      </c>
      <c r="H1069" s="78" t="s">
        <v>32</v>
      </c>
    </row>
    <row r="1070" spans="1:8" ht="20.100000000000001" customHeight="1">
      <c r="A1070" s="73">
        <v>45608</v>
      </c>
      <c r="B1070" s="74">
        <v>45608.607988009229</v>
      </c>
      <c r="C1070" s="74"/>
      <c r="D1070" s="75" t="s">
        <v>40</v>
      </c>
      <c r="E1070" s="76">
        <v>156</v>
      </c>
      <c r="F1070" s="77">
        <v>15.99</v>
      </c>
      <c r="G1070" s="75" t="s">
        <v>30</v>
      </c>
      <c r="H1070" s="78" t="s">
        <v>32</v>
      </c>
    </row>
    <row r="1071" spans="1:8" ht="20.100000000000001" customHeight="1">
      <c r="A1071" s="73">
        <v>45608</v>
      </c>
      <c r="B1071" s="74">
        <v>45608.607988009229</v>
      </c>
      <c r="C1071" s="74"/>
      <c r="D1071" s="75" t="s">
        <v>40</v>
      </c>
      <c r="E1071" s="76">
        <v>81</v>
      </c>
      <c r="F1071" s="77">
        <v>15.99</v>
      </c>
      <c r="G1071" s="75" t="s">
        <v>30</v>
      </c>
      <c r="H1071" s="78" t="s">
        <v>32</v>
      </c>
    </row>
    <row r="1072" spans="1:8" ht="20.100000000000001" customHeight="1">
      <c r="A1072" s="73">
        <v>45608</v>
      </c>
      <c r="B1072" s="74">
        <v>45608.607988044154</v>
      </c>
      <c r="C1072" s="74"/>
      <c r="D1072" s="75" t="s">
        <v>40</v>
      </c>
      <c r="E1072" s="76">
        <v>1400</v>
      </c>
      <c r="F1072" s="77">
        <v>15.99</v>
      </c>
      <c r="G1072" s="75" t="s">
        <v>30</v>
      </c>
      <c r="H1072" s="78" t="s">
        <v>32</v>
      </c>
    </row>
    <row r="1073" spans="1:8" ht="20.100000000000001" customHeight="1">
      <c r="A1073" s="73">
        <v>45608</v>
      </c>
      <c r="B1073" s="74">
        <v>45608.607988044154</v>
      </c>
      <c r="C1073" s="74"/>
      <c r="D1073" s="75" t="s">
        <v>40</v>
      </c>
      <c r="E1073" s="76">
        <v>70</v>
      </c>
      <c r="F1073" s="77">
        <v>15.99</v>
      </c>
      <c r="G1073" s="75" t="s">
        <v>30</v>
      </c>
      <c r="H1073" s="78" t="s">
        <v>32</v>
      </c>
    </row>
    <row r="1074" spans="1:8" ht="20.100000000000001" customHeight="1">
      <c r="A1074" s="73">
        <v>45608</v>
      </c>
      <c r="B1074" s="74">
        <v>45608.60811351845</v>
      </c>
      <c r="C1074" s="74"/>
      <c r="D1074" s="75" t="s">
        <v>40</v>
      </c>
      <c r="E1074" s="76">
        <v>193</v>
      </c>
      <c r="F1074" s="77">
        <v>15.98</v>
      </c>
      <c r="G1074" s="75" t="s">
        <v>30</v>
      </c>
      <c r="H1074" s="78" t="s">
        <v>31</v>
      </c>
    </row>
    <row r="1075" spans="1:8" ht="20.100000000000001" customHeight="1">
      <c r="A1075" s="73">
        <v>45608</v>
      </c>
      <c r="B1075" s="74">
        <v>45608.609296713024</v>
      </c>
      <c r="C1075" s="74"/>
      <c r="D1075" s="75" t="s">
        <v>40</v>
      </c>
      <c r="E1075" s="76">
        <v>302</v>
      </c>
      <c r="F1075" s="77">
        <v>15.99</v>
      </c>
      <c r="G1075" s="75" t="s">
        <v>30</v>
      </c>
      <c r="H1075" s="78" t="s">
        <v>32</v>
      </c>
    </row>
    <row r="1076" spans="1:8" ht="20.100000000000001" customHeight="1">
      <c r="A1076" s="73">
        <v>45608</v>
      </c>
      <c r="B1076" s="74">
        <v>45608.609296713024</v>
      </c>
      <c r="C1076" s="74"/>
      <c r="D1076" s="75" t="s">
        <v>40</v>
      </c>
      <c r="E1076" s="76">
        <v>1339</v>
      </c>
      <c r="F1076" s="77">
        <v>15.99</v>
      </c>
      <c r="G1076" s="75" t="s">
        <v>30</v>
      </c>
      <c r="H1076" s="78" t="s">
        <v>32</v>
      </c>
    </row>
    <row r="1077" spans="1:8" ht="20.100000000000001" customHeight="1">
      <c r="A1077" s="73">
        <v>45608</v>
      </c>
      <c r="B1077" s="74">
        <v>45608.610543773044</v>
      </c>
      <c r="C1077" s="74"/>
      <c r="D1077" s="75" t="s">
        <v>40</v>
      </c>
      <c r="E1077" s="76">
        <v>586</v>
      </c>
      <c r="F1077" s="77">
        <v>15.99</v>
      </c>
      <c r="G1077" s="75" t="s">
        <v>30</v>
      </c>
      <c r="H1077" s="78" t="s">
        <v>32</v>
      </c>
    </row>
    <row r="1078" spans="1:8" ht="20.100000000000001" customHeight="1">
      <c r="A1078" s="73">
        <v>45608</v>
      </c>
      <c r="B1078" s="74">
        <v>45608.610543738585</v>
      </c>
      <c r="C1078" s="74"/>
      <c r="D1078" s="75" t="s">
        <v>40</v>
      </c>
      <c r="E1078" s="76">
        <v>924</v>
      </c>
      <c r="F1078" s="77">
        <v>15.99</v>
      </c>
      <c r="G1078" s="75" t="s">
        <v>30</v>
      </c>
      <c r="H1078" s="78" t="s">
        <v>31</v>
      </c>
    </row>
    <row r="1079" spans="1:8" ht="20.100000000000001" customHeight="1">
      <c r="A1079" s="73">
        <v>45608</v>
      </c>
      <c r="B1079" s="74">
        <v>45608.610543738585</v>
      </c>
      <c r="C1079" s="74"/>
      <c r="D1079" s="75" t="s">
        <v>40</v>
      </c>
      <c r="E1079" s="76">
        <v>542</v>
      </c>
      <c r="F1079" s="77">
        <v>15.99</v>
      </c>
      <c r="G1079" s="75" t="s">
        <v>30</v>
      </c>
      <c r="H1079" s="78" t="s">
        <v>31</v>
      </c>
    </row>
    <row r="1080" spans="1:8" ht="20.100000000000001" customHeight="1">
      <c r="A1080" s="73">
        <v>45608</v>
      </c>
      <c r="B1080" s="74">
        <v>45608.611112384126</v>
      </c>
      <c r="C1080" s="74"/>
      <c r="D1080" s="75" t="s">
        <v>40</v>
      </c>
      <c r="E1080" s="76">
        <v>309</v>
      </c>
      <c r="F1080" s="77">
        <v>15.984999999999999</v>
      </c>
      <c r="G1080" s="75" t="s">
        <v>30</v>
      </c>
      <c r="H1080" s="78" t="s">
        <v>31</v>
      </c>
    </row>
    <row r="1081" spans="1:8" ht="20.100000000000001" customHeight="1">
      <c r="A1081" s="73">
        <v>45608</v>
      </c>
      <c r="B1081" s="74">
        <v>45608.611112384126</v>
      </c>
      <c r="C1081" s="74"/>
      <c r="D1081" s="75" t="s">
        <v>40</v>
      </c>
      <c r="E1081" s="76">
        <v>794</v>
      </c>
      <c r="F1081" s="77">
        <v>15.984999999999999</v>
      </c>
      <c r="G1081" s="75" t="s">
        <v>30</v>
      </c>
      <c r="H1081" s="78" t="s">
        <v>31</v>
      </c>
    </row>
    <row r="1082" spans="1:8" ht="20.100000000000001" customHeight="1">
      <c r="A1082" s="73">
        <v>45608</v>
      </c>
      <c r="B1082" s="74">
        <v>45608.611112384126</v>
      </c>
      <c r="C1082" s="74"/>
      <c r="D1082" s="75" t="s">
        <v>40</v>
      </c>
      <c r="E1082" s="76">
        <v>190</v>
      </c>
      <c r="F1082" s="77">
        <v>15.984999999999999</v>
      </c>
      <c r="G1082" s="75" t="s">
        <v>30</v>
      </c>
      <c r="H1082" s="78" t="s">
        <v>31</v>
      </c>
    </row>
    <row r="1083" spans="1:8" ht="20.100000000000001" customHeight="1">
      <c r="A1083" s="73">
        <v>45608</v>
      </c>
      <c r="B1083" s="74">
        <v>45608.611112488434</v>
      </c>
      <c r="C1083" s="74"/>
      <c r="D1083" s="75" t="s">
        <v>40</v>
      </c>
      <c r="E1083" s="76">
        <v>3</v>
      </c>
      <c r="F1083" s="77">
        <v>15.984999999999999</v>
      </c>
      <c r="G1083" s="75" t="s">
        <v>30</v>
      </c>
      <c r="H1083" s="78" t="s">
        <v>31</v>
      </c>
    </row>
    <row r="1084" spans="1:8" ht="20.100000000000001" customHeight="1">
      <c r="A1084" s="73">
        <v>45608</v>
      </c>
      <c r="B1084" s="74">
        <v>45608.611899456009</v>
      </c>
      <c r="C1084" s="74"/>
      <c r="D1084" s="75" t="s">
        <v>40</v>
      </c>
      <c r="E1084" s="76">
        <v>525</v>
      </c>
      <c r="F1084" s="77">
        <v>15.99</v>
      </c>
      <c r="G1084" s="75" t="s">
        <v>30</v>
      </c>
      <c r="H1084" s="78" t="s">
        <v>32</v>
      </c>
    </row>
    <row r="1085" spans="1:8" ht="20.100000000000001" customHeight="1">
      <c r="A1085" s="73">
        <v>45608</v>
      </c>
      <c r="B1085" s="74">
        <v>45608.611912546214</v>
      </c>
      <c r="C1085" s="74"/>
      <c r="D1085" s="75" t="s">
        <v>40</v>
      </c>
      <c r="E1085" s="76">
        <v>156</v>
      </c>
      <c r="F1085" s="77">
        <v>15.99</v>
      </c>
      <c r="G1085" s="75" t="s">
        <v>30</v>
      </c>
      <c r="H1085" s="78" t="s">
        <v>32</v>
      </c>
    </row>
    <row r="1086" spans="1:8" ht="20.100000000000001" customHeight="1">
      <c r="A1086" s="73">
        <v>45608</v>
      </c>
      <c r="B1086" s="74">
        <v>45608.611912546214</v>
      </c>
      <c r="C1086" s="74"/>
      <c r="D1086" s="75" t="s">
        <v>40</v>
      </c>
      <c r="E1086" s="76">
        <v>1118</v>
      </c>
      <c r="F1086" s="77">
        <v>15.99</v>
      </c>
      <c r="G1086" s="75" t="s">
        <v>30</v>
      </c>
      <c r="H1086" s="78" t="s">
        <v>32</v>
      </c>
    </row>
    <row r="1087" spans="1:8" ht="20.100000000000001" customHeight="1">
      <c r="A1087" s="73">
        <v>45608</v>
      </c>
      <c r="B1087" s="74">
        <v>45608.612366458401</v>
      </c>
      <c r="C1087" s="74"/>
      <c r="D1087" s="75" t="s">
        <v>40</v>
      </c>
      <c r="E1087" s="76">
        <v>775</v>
      </c>
      <c r="F1087" s="77">
        <v>15.984999999999999</v>
      </c>
      <c r="G1087" s="75" t="s">
        <v>30</v>
      </c>
      <c r="H1087" s="78" t="s">
        <v>31</v>
      </c>
    </row>
    <row r="1088" spans="1:8" ht="20.100000000000001" customHeight="1">
      <c r="A1088" s="73">
        <v>45608</v>
      </c>
      <c r="B1088" s="74">
        <v>45608.612366458401</v>
      </c>
      <c r="C1088" s="74"/>
      <c r="D1088" s="75" t="s">
        <v>40</v>
      </c>
      <c r="E1088" s="76">
        <v>368</v>
      </c>
      <c r="F1088" s="77">
        <v>15.984999999999999</v>
      </c>
      <c r="G1088" s="75" t="s">
        <v>30</v>
      </c>
      <c r="H1088" s="78" t="s">
        <v>31</v>
      </c>
    </row>
    <row r="1089" spans="1:8" ht="20.100000000000001" customHeight="1">
      <c r="A1089" s="73">
        <v>45608</v>
      </c>
      <c r="B1089" s="74">
        <v>45608.613386643585</v>
      </c>
      <c r="C1089" s="74"/>
      <c r="D1089" s="75" t="s">
        <v>40</v>
      </c>
      <c r="E1089" s="76">
        <v>302</v>
      </c>
      <c r="F1089" s="77">
        <v>15.984999999999999</v>
      </c>
      <c r="G1089" s="75" t="s">
        <v>30</v>
      </c>
      <c r="H1089" s="78" t="s">
        <v>32</v>
      </c>
    </row>
    <row r="1090" spans="1:8" ht="20.100000000000001" customHeight="1">
      <c r="A1090" s="73">
        <v>45608</v>
      </c>
      <c r="B1090" s="74">
        <v>45608.613386689685</v>
      </c>
      <c r="C1090" s="74"/>
      <c r="D1090" s="75" t="s">
        <v>40</v>
      </c>
      <c r="E1090" s="76">
        <v>123</v>
      </c>
      <c r="F1090" s="77">
        <v>15.984999999999999</v>
      </c>
      <c r="G1090" s="75" t="s">
        <v>30</v>
      </c>
      <c r="H1090" s="78" t="s">
        <v>32</v>
      </c>
    </row>
    <row r="1091" spans="1:8" ht="20.100000000000001" customHeight="1">
      <c r="A1091" s="73">
        <v>45608</v>
      </c>
      <c r="B1091" s="74">
        <v>45608.613386689685</v>
      </c>
      <c r="C1091" s="74"/>
      <c r="D1091" s="75" t="s">
        <v>40</v>
      </c>
      <c r="E1091" s="76">
        <v>103</v>
      </c>
      <c r="F1091" s="77">
        <v>15.984999999999999</v>
      </c>
      <c r="G1091" s="75" t="s">
        <v>30</v>
      </c>
      <c r="H1091" s="78" t="s">
        <v>32</v>
      </c>
    </row>
    <row r="1092" spans="1:8" ht="20.100000000000001" customHeight="1">
      <c r="A1092" s="73">
        <v>45608</v>
      </c>
      <c r="B1092" s="74">
        <v>45608.613386666868</v>
      </c>
      <c r="C1092" s="74"/>
      <c r="D1092" s="75" t="s">
        <v>40</v>
      </c>
      <c r="E1092" s="76">
        <v>1277</v>
      </c>
      <c r="F1092" s="77">
        <v>15.984999999999999</v>
      </c>
      <c r="G1092" s="75" t="s">
        <v>30</v>
      </c>
      <c r="H1092" s="78" t="s">
        <v>31</v>
      </c>
    </row>
    <row r="1093" spans="1:8" ht="20.100000000000001" customHeight="1">
      <c r="A1093" s="73">
        <v>45608</v>
      </c>
      <c r="B1093" s="74">
        <v>45608.614264282398</v>
      </c>
      <c r="C1093" s="74"/>
      <c r="D1093" s="75" t="s">
        <v>40</v>
      </c>
      <c r="E1093" s="76">
        <v>234</v>
      </c>
      <c r="F1093" s="77">
        <v>15.99</v>
      </c>
      <c r="G1093" s="75" t="s">
        <v>30</v>
      </c>
      <c r="H1093" s="78" t="s">
        <v>31</v>
      </c>
    </row>
    <row r="1094" spans="1:8" ht="20.100000000000001" customHeight="1">
      <c r="A1094" s="73">
        <v>45608</v>
      </c>
      <c r="B1094" s="74">
        <v>45608.614264282398</v>
      </c>
      <c r="C1094" s="74"/>
      <c r="D1094" s="75" t="s">
        <v>40</v>
      </c>
      <c r="E1094" s="76">
        <v>768</v>
      </c>
      <c r="F1094" s="77">
        <v>15.99</v>
      </c>
      <c r="G1094" s="75" t="s">
        <v>30</v>
      </c>
      <c r="H1094" s="78" t="s">
        <v>31</v>
      </c>
    </row>
    <row r="1095" spans="1:8" ht="20.100000000000001" customHeight="1">
      <c r="A1095" s="73">
        <v>45608</v>
      </c>
      <c r="B1095" s="74">
        <v>45608.614264282398</v>
      </c>
      <c r="C1095" s="74"/>
      <c r="D1095" s="75" t="s">
        <v>40</v>
      </c>
      <c r="E1095" s="76">
        <v>223</v>
      </c>
      <c r="F1095" s="77">
        <v>15.99</v>
      </c>
      <c r="G1095" s="75" t="s">
        <v>30</v>
      </c>
      <c r="H1095" s="78" t="s">
        <v>31</v>
      </c>
    </row>
    <row r="1096" spans="1:8" ht="20.100000000000001" customHeight="1">
      <c r="A1096" s="73">
        <v>45608</v>
      </c>
      <c r="B1096" s="74">
        <v>45608.614893830847</v>
      </c>
      <c r="C1096" s="74"/>
      <c r="D1096" s="75" t="s">
        <v>40</v>
      </c>
      <c r="E1096" s="76">
        <v>212</v>
      </c>
      <c r="F1096" s="77">
        <v>16</v>
      </c>
      <c r="G1096" s="75" t="s">
        <v>30</v>
      </c>
      <c r="H1096" s="78" t="s">
        <v>32</v>
      </c>
    </row>
    <row r="1097" spans="1:8" ht="20.100000000000001" customHeight="1">
      <c r="A1097" s="73">
        <v>45608</v>
      </c>
      <c r="B1097" s="74">
        <v>45608.614893865772</v>
      </c>
      <c r="C1097" s="74"/>
      <c r="D1097" s="75" t="s">
        <v>40</v>
      </c>
      <c r="E1097" s="76">
        <v>303</v>
      </c>
      <c r="F1097" s="77">
        <v>16</v>
      </c>
      <c r="G1097" s="75" t="s">
        <v>30</v>
      </c>
      <c r="H1097" s="78" t="s">
        <v>32</v>
      </c>
    </row>
    <row r="1098" spans="1:8" ht="20.100000000000001" customHeight="1">
      <c r="A1098" s="73">
        <v>45608</v>
      </c>
      <c r="B1098" s="74">
        <v>45608.614893865772</v>
      </c>
      <c r="C1098" s="74"/>
      <c r="D1098" s="75" t="s">
        <v>40</v>
      </c>
      <c r="E1098" s="76">
        <v>1260</v>
      </c>
      <c r="F1098" s="77">
        <v>16</v>
      </c>
      <c r="G1098" s="75" t="s">
        <v>30</v>
      </c>
      <c r="H1098" s="78" t="s">
        <v>31</v>
      </c>
    </row>
    <row r="1099" spans="1:8" ht="20.100000000000001" customHeight="1">
      <c r="A1099" s="73">
        <v>45608</v>
      </c>
      <c r="B1099" s="74">
        <v>45608.614894108847</v>
      </c>
      <c r="C1099" s="74"/>
      <c r="D1099" s="75" t="s">
        <v>40</v>
      </c>
      <c r="E1099" s="76">
        <v>688</v>
      </c>
      <c r="F1099" s="77">
        <v>16</v>
      </c>
      <c r="G1099" s="75" t="s">
        <v>30</v>
      </c>
      <c r="H1099" s="78" t="s">
        <v>31</v>
      </c>
    </row>
    <row r="1100" spans="1:8" ht="20.100000000000001" customHeight="1">
      <c r="A1100" s="73">
        <v>45608</v>
      </c>
      <c r="B1100" s="74">
        <v>45608.615958148148</v>
      </c>
      <c r="C1100" s="74"/>
      <c r="D1100" s="75" t="s">
        <v>40</v>
      </c>
      <c r="E1100" s="76">
        <v>90</v>
      </c>
      <c r="F1100" s="77">
        <v>15.99</v>
      </c>
      <c r="G1100" s="75" t="s">
        <v>30</v>
      </c>
      <c r="H1100" s="78" t="s">
        <v>32</v>
      </c>
    </row>
    <row r="1101" spans="1:8" ht="20.100000000000001" customHeight="1">
      <c r="A1101" s="73">
        <v>45608</v>
      </c>
      <c r="B1101" s="74">
        <v>45608.615958148148</v>
      </c>
      <c r="C1101" s="74"/>
      <c r="D1101" s="75" t="s">
        <v>40</v>
      </c>
      <c r="E1101" s="76">
        <v>515</v>
      </c>
      <c r="F1101" s="77">
        <v>15.99</v>
      </c>
      <c r="G1101" s="75" t="s">
        <v>30</v>
      </c>
      <c r="H1101" s="78" t="s">
        <v>32</v>
      </c>
    </row>
    <row r="1102" spans="1:8" ht="20.100000000000001" customHeight="1">
      <c r="A1102" s="73">
        <v>45608</v>
      </c>
      <c r="B1102" s="74">
        <v>45608.615958148148</v>
      </c>
      <c r="C1102" s="74"/>
      <c r="D1102" s="75" t="s">
        <v>40</v>
      </c>
      <c r="E1102" s="76">
        <v>149</v>
      </c>
      <c r="F1102" s="77">
        <v>15.99</v>
      </c>
      <c r="G1102" s="75" t="s">
        <v>30</v>
      </c>
      <c r="H1102" s="78" t="s">
        <v>32</v>
      </c>
    </row>
    <row r="1103" spans="1:8" ht="20.100000000000001" customHeight="1">
      <c r="A1103" s="73">
        <v>45608</v>
      </c>
      <c r="B1103" s="74">
        <v>45608.615958148148</v>
      </c>
      <c r="C1103" s="74"/>
      <c r="D1103" s="75" t="s">
        <v>40</v>
      </c>
      <c r="E1103" s="76">
        <v>146</v>
      </c>
      <c r="F1103" s="77">
        <v>15.99</v>
      </c>
      <c r="G1103" s="75" t="s">
        <v>30</v>
      </c>
      <c r="H1103" s="78" t="s">
        <v>32</v>
      </c>
    </row>
    <row r="1104" spans="1:8" ht="20.100000000000001" customHeight="1">
      <c r="A1104" s="73">
        <v>45608</v>
      </c>
      <c r="B1104" s="74">
        <v>45608.615958159789</v>
      </c>
      <c r="C1104" s="74"/>
      <c r="D1104" s="75" t="s">
        <v>40</v>
      </c>
      <c r="E1104" s="76">
        <v>552</v>
      </c>
      <c r="F1104" s="77">
        <v>15.99</v>
      </c>
      <c r="G1104" s="75" t="s">
        <v>30</v>
      </c>
      <c r="H1104" s="78" t="s">
        <v>31</v>
      </c>
    </row>
    <row r="1105" spans="1:8" ht="20.100000000000001" customHeight="1">
      <c r="A1105" s="73">
        <v>45608</v>
      </c>
      <c r="B1105" s="74">
        <v>45608.616300300695</v>
      </c>
      <c r="C1105" s="74"/>
      <c r="D1105" s="75" t="s">
        <v>40</v>
      </c>
      <c r="E1105" s="76">
        <v>132</v>
      </c>
      <c r="F1105" s="77">
        <v>15.984999999999999</v>
      </c>
      <c r="G1105" s="75" t="s">
        <v>30</v>
      </c>
      <c r="H1105" s="78" t="s">
        <v>31</v>
      </c>
    </row>
    <row r="1106" spans="1:8" ht="20.100000000000001" customHeight="1">
      <c r="A1106" s="73">
        <v>45608</v>
      </c>
      <c r="B1106" s="74">
        <v>45608.616405150387</v>
      </c>
      <c r="C1106" s="74"/>
      <c r="D1106" s="75" t="s">
        <v>40</v>
      </c>
      <c r="E1106" s="76">
        <v>369</v>
      </c>
      <c r="F1106" s="77">
        <v>15.984999999999999</v>
      </c>
      <c r="G1106" s="75" t="s">
        <v>30</v>
      </c>
      <c r="H1106" s="78" t="s">
        <v>31</v>
      </c>
    </row>
    <row r="1107" spans="1:8" ht="20.100000000000001" customHeight="1">
      <c r="A1107" s="73">
        <v>45608</v>
      </c>
      <c r="B1107" s="74">
        <v>45608.616656736005</v>
      </c>
      <c r="C1107" s="74"/>
      <c r="D1107" s="75" t="s">
        <v>40</v>
      </c>
      <c r="E1107" s="76">
        <v>413</v>
      </c>
      <c r="F1107" s="77">
        <v>15.98</v>
      </c>
      <c r="G1107" s="75" t="s">
        <v>30</v>
      </c>
      <c r="H1107" s="78" t="s">
        <v>31</v>
      </c>
    </row>
    <row r="1108" spans="1:8" ht="20.100000000000001" customHeight="1">
      <c r="A1108" s="73">
        <v>45608</v>
      </c>
      <c r="B1108" s="74">
        <v>45608.616794895846</v>
      </c>
      <c r="C1108" s="74"/>
      <c r="D1108" s="75" t="s">
        <v>40</v>
      </c>
      <c r="E1108" s="76">
        <v>524</v>
      </c>
      <c r="F1108" s="77">
        <v>15.975</v>
      </c>
      <c r="G1108" s="75" t="s">
        <v>30</v>
      </c>
      <c r="H1108" s="78" t="s">
        <v>31</v>
      </c>
    </row>
    <row r="1109" spans="1:8" ht="20.100000000000001" customHeight="1">
      <c r="A1109" s="73">
        <v>45608</v>
      </c>
      <c r="B1109" s="74">
        <v>45608.617192002479</v>
      </c>
      <c r="C1109" s="74"/>
      <c r="D1109" s="75" t="s">
        <v>40</v>
      </c>
      <c r="E1109" s="76">
        <v>488</v>
      </c>
      <c r="F1109" s="77">
        <v>15.975</v>
      </c>
      <c r="G1109" s="75" t="s">
        <v>30</v>
      </c>
      <c r="H1109" s="78" t="s">
        <v>31</v>
      </c>
    </row>
    <row r="1110" spans="1:8" ht="20.100000000000001" customHeight="1">
      <c r="A1110" s="73">
        <v>45608</v>
      </c>
      <c r="B1110" s="74">
        <v>45608.617487858981</v>
      </c>
      <c r="C1110" s="74"/>
      <c r="D1110" s="75" t="s">
        <v>40</v>
      </c>
      <c r="E1110" s="76">
        <v>303</v>
      </c>
      <c r="F1110" s="77">
        <v>15.97</v>
      </c>
      <c r="G1110" s="75" t="s">
        <v>30</v>
      </c>
      <c r="H1110" s="78" t="s">
        <v>32</v>
      </c>
    </row>
    <row r="1111" spans="1:8" ht="20.100000000000001" customHeight="1">
      <c r="A1111" s="73">
        <v>45608</v>
      </c>
      <c r="B1111" s="74">
        <v>45608.617487881798</v>
      </c>
      <c r="C1111" s="74"/>
      <c r="D1111" s="75" t="s">
        <v>40</v>
      </c>
      <c r="E1111" s="76">
        <v>271</v>
      </c>
      <c r="F1111" s="77">
        <v>15.97</v>
      </c>
      <c r="G1111" s="75" t="s">
        <v>30</v>
      </c>
      <c r="H1111" s="78" t="s">
        <v>31</v>
      </c>
    </row>
    <row r="1112" spans="1:8" ht="20.100000000000001" customHeight="1">
      <c r="A1112" s="73">
        <v>45608</v>
      </c>
      <c r="B1112" s="74">
        <v>45608.617978275288</v>
      </c>
      <c r="C1112" s="74"/>
      <c r="D1112" s="75" t="s">
        <v>40</v>
      </c>
      <c r="E1112" s="76">
        <v>59</v>
      </c>
      <c r="F1112" s="77">
        <v>15.975</v>
      </c>
      <c r="G1112" s="75" t="s">
        <v>30</v>
      </c>
      <c r="H1112" s="78" t="s">
        <v>32</v>
      </c>
    </row>
    <row r="1113" spans="1:8" ht="20.100000000000001" customHeight="1">
      <c r="A1113" s="73">
        <v>45608</v>
      </c>
      <c r="B1113" s="74">
        <v>45608.617978275288</v>
      </c>
      <c r="C1113" s="74"/>
      <c r="D1113" s="75" t="s">
        <v>40</v>
      </c>
      <c r="E1113" s="76">
        <v>1242</v>
      </c>
      <c r="F1113" s="77">
        <v>15.975</v>
      </c>
      <c r="G1113" s="75" t="s">
        <v>30</v>
      </c>
      <c r="H1113" s="78" t="s">
        <v>32</v>
      </c>
    </row>
    <row r="1114" spans="1:8" ht="20.100000000000001" customHeight="1">
      <c r="A1114" s="73">
        <v>45608</v>
      </c>
      <c r="B1114" s="74">
        <v>45608.617978275288</v>
      </c>
      <c r="C1114" s="74"/>
      <c r="D1114" s="75" t="s">
        <v>40</v>
      </c>
      <c r="E1114" s="76">
        <v>272</v>
      </c>
      <c r="F1114" s="77">
        <v>15.975</v>
      </c>
      <c r="G1114" s="75" t="s">
        <v>30</v>
      </c>
      <c r="H1114" s="78" t="s">
        <v>32</v>
      </c>
    </row>
    <row r="1115" spans="1:8" ht="20.100000000000001" customHeight="1">
      <c r="A1115" s="73">
        <v>45608</v>
      </c>
      <c r="B1115" s="74">
        <v>45608.617978275288</v>
      </c>
      <c r="C1115" s="74"/>
      <c r="D1115" s="75" t="s">
        <v>40</v>
      </c>
      <c r="E1115" s="76">
        <v>272</v>
      </c>
      <c r="F1115" s="77">
        <v>15.975</v>
      </c>
      <c r="G1115" s="75" t="s">
        <v>30</v>
      </c>
      <c r="H1115" s="78" t="s">
        <v>32</v>
      </c>
    </row>
    <row r="1116" spans="1:8" ht="20.100000000000001" customHeight="1">
      <c r="A1116" s="73">
        <v>45608</v>
      </c>
      <c r="B1116" s="74">
        <v>45608.619245694485</v>
      </c>
      <c r="C1116" s="74"/>
      <c r="D1116" s="75" t="s">
        <v>40</v>
      </c>
      <c r="E1116" s="76">
        <v>336</v>
      </c>
      <c r="F1116" s="77">
        <v>15.975</v>
      </c>
      <c r="G1116" s="75" t="s">
        <v>30</v>
      </c>
      <c r="H1116" s="78" t="s">
        <v>31</v>
      </c>
    </row>
    <row r="1117" spans="1:8" ht="20.100000000000001" customHeight="1">
      <c r="A1117" s="73">
        <v>45608</v>
      </c>
      <c r="B1117" s="74">
        <v>45608.619256434962</v>
      </c>
      <c r="C1117" s="74"/>
      <c r="D1117" s="75" t="s">
        <v>40</v>
      </c>
      <c r="E1117" s="76">
        <v>918</v>
      </c>
      <c r="F1117" s="77">
        <v>15.975</v>
      </c>
      <c r="G1117" s="75" t="s">
        <v>30</v>
      </c>
      <c r="H1117" s="78" t="s">
        <v>31</v>
      </c>
    </row>
    <row r="1118" spans="1:8" ht="20.100000000000001" customHeight="1">
      <c r="A1118" s="73">
        <v>45608</v>
      </c>
      <c r="B1118" s="74">
        <v>45608.619256666861</v>
      </c>
      <c r="C1118" s="74"/>
      <c r="D1118" s="75" t="s">
        <v>40</v>
      </c>
      <c r="E1118" s="76">
        <v>362</v>
      </c>
      <c r="F1118" s="77">
        <v>15.975</v>
      </c>
      <c r="G1118" s="75" t="s">
        <v>30</v>
      </c>
      <c r="H1118" s="78" t="s">
        <v>32</v>
      </c>
    </row>
    <row r="1119" spans="1:8" ht="20.100000000000001" customHeight="1">
      <c r="A1119" s="73">
        <v>45608</v>
      </c>
      <c r="B1119" s="74">
        <v>45608.619256608654</v>
      </c>
      <c r="C1119" s="74"/>
      <c r="D1119" s="75" t="s">
        <v>40</v>
      </c>
      <c r="E1119" s="76">
        <v>663</v>
      </c>
      <c r="F1119" s="77">
        <v>15.975</v>
      </c>
      <c r="G1119" s="75" t="s">
        <v>30</v>
      </c>
      <c r="H1119" s="78" t="s">
        <v>31</v>
      </c>
    </row>
    <row r="1120" spans="1:8" ht="20.100000000000001" customHeight="1">
      <c r="A1120" s="73">
        <v>45608</v>
      </c>
      <c r="B1120" s="74">
        <v>45608.619256666861</v>
      </c>
      <c r="C1120" s="74"/>
      <c r="D1120" s="75" t="s">
        <v>40</v>
      </c>
      <c r="E1120" s="76">
        <v>782</v>
      </c>
      <c r="F1120" s="77">
        <v>15.975</v>
      </c>
      <c r="G1120" s="75" t="s">
        <v>30</v>
      </c>
      <c r="H1120" s="78" t="s">
        <v>32</v>
      </c>
    </row>
    <row r="1121" spans="1:8" ht="20.100000000000001" customHeight="1">
      <c r="A1121" s="73">
        <v>45608</v>
      </c>
      <c r="B1121" s="74">
        <v>45608.619256608654</v>
      </c>
      <c r="C1121" s="74"/>
      <c r="D1121" s="75" t="s">
        <v>40</v>
      </c>
      <c r="E1121" s="76">
        <v>223</v>
      </c>
      <c r="F1121" s="77">
        <v>15.975</v>
      </c>
      <c r="G1121" s="75" t="s">
        <v>30</v>
      </c>
      <c r="H1121" s="78" t="s">
        <v>31</v>
      </c>
    </row>
    <row r="1122" spans="1:8" ht="20.100000000000001" customHeight="1">
      <c r="A1122" s="73">
        <v>45608</v>
      </c>
      <c r="B1122" s="74">
        <v>45608.620304907206</v>
      </c>
      <c r="C1122" s="74"/>
      <c r="D1122" s="75" t="s">
        <v>40</v>
      </c>
      <c r="E1122" s="76">
        <v>1161</v>
      </c>
      <c r="F1122" s="77">
        <v>15.975</v>
      </c>
      <c r="G1122" s="75" t="s">
        <v>30</v>
      </c>
      <c r="H1122" s="78" t="s">
        <v>31</v>
      </c>
    </row>
    <row r="1123" spans="1:8" ht="20.100000000000001" customHeight="1">
      <c r="A1123" s="73">
        <v>45608</v>
      </c>
      <c r="B1123" s="74">
        <v>45608.620400347281</v>
      </c>
      <c r="C1123" s="74"/>
      <c r="D1123" s="75" t="s">
        <v>40</v>
      </c>
      <c r="E1123" s="76">
        <v>613</v>
      </c>
      <c r="F1123" s="77">
        <v>15.975</v>
      </c>
      <c r="G1123" s="75" t="s">
        <v>30</v>
      </c>
      <c r="H1123" s="78" t="s">
        <v>32</v>
      </c>
    </row>
    <row r="1124" spans="1:8" ht="20.100000000000001" customHeight="1">
      <c r="A1124" s="73">
        <v>45608</v>
      </c>
      <c r="B1124" s="74">
        <v>45608.621328969952</v>
      </c>
      <c r="C1124" s="74"/>
      <c r="D1124" s="75" t="s">
        <v>40</v>
      </c>
      <c r="E1124" s="76">
        <v>61</v>
      </c>
      <c r="F1124" s="77">
        <v>15.975</v>
      </c>
      <c r="G1124" s="75" t="s">
        <v>30</v>
      </c>
      <c r="H1124" s="78" t="s">
        <v>32</v>
      </c>
    </row>
    <row r="1125" spans="1:8" ht="20.100000000000001" customHeight="1">
      <c r="A1125" s="73">
        <v>45608</v>
      </c>
      <c r="B1125" s="74">
        <v>45608.621328969952</v>
      </c>
      <c r="C1125" s="74"/>
      <c r="D1125" s="75" t="s">
        <v>40</v>
      </c>
      <c r="E1125" s="76">
        <v>620</v>
      </c>
      <c r="F1125" s="77">
        <v>15.975</v>
      </c>
      <c r="G1125" s="75" t="s">
        <v>30</v>
      </c>
      <c r="H1125" s="78" t="s">
        <v>32</v>
      </c>
    </row>
    <row r="1126" spans="1:8" ht="20.100000000000001" customHeight="1">
      <c r="A1126" s="73">
        <v>45608</v>
      </c>
      <c r="B1126" s="74">
        <v>45608.621328969952</v>
      </c>
      <c r="C1126" s="74"/>
      <c r="D1126" s="75" t="s">
        <v>40</v>
      </c>
      <c r="E1126" s="76">
        <v>463</v>
      </c>
      <c r="F1126" s="77">
        <v>15.975</v>
      </c>
      <c r="G1126" s="75" t="s">
        <v>30</v>
      </c>
      <c r="H1126" s="78" t="s">
        <v>32</v>
      </c>
    </row>
    <row r="1127" spans="1:8" ht="20.100000000000001" customHeight="1">
      <c r="A1127" s="73">
        <v>45608</v>
      </c>
      <c r="B1127" s="74">
        <v>45608.622035208158</v>
      </c>
      <c r="C1127" s="74"/>
      <c r="D1127" s="75" t="s">
        <v>40</v>
      </c>
      <c r="E1127" s="76">
        <v>1498</v>
      </c>
      <c r="F1127" s="77">
        <v>15.98</v>
      </c>
      <c r="G1127" s="75" t="s">
        <v>30</v>
      </c>
      <c r="H1127" s="78" t="s">
        <v>31</v>
      </c>
    </row>
    <row r="1128" spans="1:8" ht="20.100000000000001" customHeight="1">
      <c r="A1128" s="73">
        <v>45608</v>
      </c>
      <c r="B1128" s="74">
        <v>45608.623173969798</v>
      </c>
      <c r="C1128" s="74"/>
      <c r="D1128" s="75" t="s">
        <v>40</v>
      </c>
      <c r="E1128" s="76">
        <v>1095</v>
      </c>
      <c r="F1128" s="77">
        <v>15.98</v>
      </c>
      <c r="G1128" s="75" t="s">
        <v>30</v>
      </c>
      <c r="H1128" s="78" t="s">
        <v>32</v>
      </c>
    </row>
    <row r="1129" spans="1:8" ht="20.100000000000001" customHeight="1">
      <c r="A1129" s="73">
        <v>45608</v>
      </c>
      <c r="B1129" s="74">
        <v>45608.623173969798</v>
      </c>
      <c r="C1129" s="74"/>
      <c r="D1129" s="75" t="s">
        <v>40</v>
      </c>
      <c r="E1129" s="76">
        <v>515</v>
      </c>
      <c r="F1129" s="77">
        <v>15.98</v>
      </c>
      <c r="G1129" s="75" t="s">
        <v>30</v>
      </c>
      <c r="H1129" s="78" t="s">
        <v>32</v>
      </c>
    </row>
    <row r="1130" spans="1:8" ht="20.100000000000001" customHeight="1">
      <c r="A1130" s="73">
        <v>45608</v>
      </c>
      <c r="B1130" s="74">
        <v>45608.623173969798</v>
      </c>
      <c r="C1130" s="74"/>
      <c r="D1130" s="75" t="s">
        <v>40</v>
      </c>
      <c r="E1130" s="76">
        <v>122</v>
      </c>
      <c r="F1130" s="77">
        <v>15.98</v>
      </c>
      <c r="G1130" s="75" t="s">
        <v>30</v>
      </c>
      <c r="H1130" s="78" t="s">
        <v>32</v>
      </c>
    </row>
    <row r="1131" spans="1:8" ht="20.100000000000001" customHeight="1">
      <c r="A1131" s="73">
        <v>45608</v>
      </c>
      <c r="B1131" s="74">
        <v>45608.623173969798</v>
      </c>
      <c r="C1131" s="74"/>
      <c r="D1131" s="75" t="s">
        <v>40</v>
      </c>
      <c r="E1131" s="76">
        <v>87</v>
      </c>
      <c r="F1131" s="77">
        <v>15.98</v>
      </c>
      <c r="G1131" s="75" t="s">
        <v>30</v>
      </c>
      <c r="H1131" s="78" t="s">
        <v>32</v>
      </c>
    </row>
    <row r="1132" spans="1:8" ht="20.100000000000001" customHeight="1">
      <c r="A1132" s="73">
        <v>45608</v>
      </c>
      <c r="B1132" s="74">
        <v>45608.625279363245</v>
      </c>
      <c r="C1132" s="74"/>
      <c r="D1132" s="75" t="s">
        <v>40</v>
      </c>
      <c r="E1132" s="76">
        <v>2638</v>
      </c>
      <c r="F1132" s="77">
        <v>15.984999999999999</v>
      </c>
      <c r="G1132" s="75" t="s">
        <v>30</v>
      </c>
      <c r="H1132" s="78" t="s">
        <v>31</v>
      </c>
    </row>
    <row r="1133" spans="1:8" ht="20.100000000000001" customHeight="1">
      <c r="A1133" s="73">
        <v>45608</v>
      </c>
      <c r="B1133" s="74">
        <v>45608.625279374886</v>
      </c>
      <c r="C1133" s="74"/>
      <c r="D1133" s="75" t="s">
        <v>40</v>
      </c>
      <c r="E1133" s="76">
        <v>2246</v>
      </c>
      <c r="F1133" s="77">
        <v>15.99</v>
      </c>
      <c r="G1133" s="75" t="s">
        <v>30</v>
      </c>
      <c r="H1133" s="78" t="s">
        <v>31</v>
      </c>
    </row>
    <row r="1134" spans="1:8" ht="20.100000000000001" customHeight="1">
      <c r="A1134" s="73">
        <v>45608</v>
      </c>
      <c r="B1134" s="74">
        <v>45608.625279363245</v>
      </c>
      <c r="C1134" s="74"/>
      <c r="D1134" s="75" t="s">
        <v>40</v>
      </c>
      <c r="E1134" s="76">
        <v>627</v>
      </c>
      <c r="F1134" s="77">
        <v>15.99</v>
      </c>
      <c r="G1134" s="75" t="s">
        <v>30</v>
      </c>
      <c r="H1134" s="78" t="s">
        <v>31</v>
      </c>
    </row>
    <row r="1135" spans="1:8" ht="20.100000000000001" customHeight="1">
      <c r="A1135" s="73">
        <v>45608</v>
      </c>
      <c r="B1135" s="74">
        <v>45608.626107870601</v>
      </c>
      <c r="C1135" s="74"/>
      <c r="D1135" s="75" t="s">
        <v>40</v>
      </c>
      <c r="E1135" s="76">
        <v>128</v>
      </c>
      <c r="F1135" s="77">
        <v>15.975</v>
      </c>
      <c r="G1135" s="75" t="s">
        <v>30</v>
      </c>
      <c r="H1135" s="78" t="s">
        <v>31</v>
      </c>
    </row>
    <row r="1136" spans="1:8" ht="20.100000000000001" customHeight="1">
      <c r="A1136" s="73">
        <v>45608</v>
      </c>
      <c r="B1136" s="74">
        <v>45608.626107870601</v>
      </c>
      <c r="C1136" s="74"/>
      <c r="D1136" s="75" t="s">
        <v>40</v>
      </c>
      <c r="E1136" s="76">
        <v>650</v>
      </c>
      <c r="F1136" s="77">
        <v>15.975</v>
      </c>
      <c r="G1136" s="75" t="s">
        <v>30</v>
      </c>
      <c r="H1136" s="78" t="s">
        <v>31</v>
      </c>
    </row>
    <row r="1137" spans="1:8" ht="20.100000000000001" customHeight="1">
      <c r="A1137" s="73">
        <v>45608</v>
      </c>
      <c r="B1137" s="74">
        <v>45608.62616124982</v>
      </c>
      <c r="C1137" s="74"/>
      <c r="D1137" s="75" t="s">
        <v>40</v>
      </c>
      <c r="E1137" s="76">
        <v>244</v>
      </c>
      <c r="F1137" s="77">
        <v>15.97</v>
      </c>
      <c r="G1137" s="75" t="s">
        <v>30</v>
      </c>
      <c r="H1137" s="78" t="s">
        <v>32</v>
      </c>
    </row>
    <row r="1138" spans="1:8" ht="20.100000000000001" customHeight="1">
      <c r="A1138" s="73">
        <v>45608</v>
      </c>
      <c r="B1138" s="74">
        <v>45608.626161261462</v>
      </c>
      <c r="C1138" s="74"/>
      <c r="D1138" s="75" t="s">
        <v>40</v>
      </c>
      <c r="E1138" s="76">
        <v>469</v>
      </c>
      <c r="F1138" s="77">
        <v>15.97</v>
      </c>
      <c r="G1138" s="75" t="s">
        <v>30</v>
      </c>
      <c r="H1138" s="78" t="s">
        <v>31</v>
      </c>
    </row>
    <row r="1139" spans="1:8" ht="20.100000000000001" customHeight="1">
      <c r="A1139" s="73">
        <v>45608</v>
      </c>
      <c r="B1139" s="74">
        <v>45608.626161261462</v>
      </c>
      <c r="C1139" s="74"/>
      <c r="D1139" s="75" t="s">
        <v>40</v>
      </c>
      <c r="E1139" s="76">
        <v>360</v>
      </c>
      <c r="F1139" s="77">
        <v>15.97</v>
      </c>
      <c r="G1139" s="75" t="s">
        <v>30</v>
      </c>
      <c r="H1139" s="78" t="s">
        <v>31</v>
      </c>
    </row>
    <row r="1140" spans="1:8" ht="20.100000000000001" customHeight="1">
      <c r="A1140" s="73">
        <v>45608</v>
      </c>
      <c r="B1140" s="74">
        <v>45608.627397314645</v>
      </c>
      <c r="C1140" s="74"/>
      <c r="D1140" s="75" t="s">
        <v>40</v>
      </c>
      <c r="E1140" s="76">
        <v>424</v>
      </c>
      <c r="F1140" s="77">
        <v>15.965</v>
      </c>
      <c r="G1140" s="75" t="s">
        <v>30</v>
      </c>
      <c r="H1140" s="78" t="s">
        <v>32</v>
      </c>
    </row>
    <row r="1141" spans="1:8" ht="20.100000000000001" customHeight="1">
      <c r="A1141" s="73">
        <v>45608</v>
      </c>
      <c r="B1141" s="74">
        <v>45608.627397361211</v>
      </c>
      <c r="C1141" s="74"/>
      <c r="D1141" s="75" t="s">
        <v>40</v>
      </c>
      <c r="E1141" s="76">
        <v>1376</v>
      </c>
      <c r="F1141" s="77">
        <v>15.965</v>
      </c>
      <c r="G1141" s="75" t="s">
        <v>30</v>
      </c>
      <c r="H1141" s="78" t="s">
        <v>31</v>
      </c>
    </row>
    <row r="1142" spans="1:8" ht="20.100000000000001" customHeight="1">
      <c r="A1142" s="73">
        <v>45608</v>
      </c>
      <c r="B1142" s="74">
        <v>45608.627397465054</v>
      </c>
      <c r="C1142" s="74"/>
      <c r="D1142" s="75" t="s">
        <v>40</v>
      </c>
      <c r="E1142" s="76">
        <v>146</v>
      </c>
      <c r="F1142" s="77">
        <v>15.97</v>
      </c>
      <c r="G1142" s="75" t="s">
        <v>30</v>
      </c>
      <c r="H1142" s="78" t="s">
        <v>33</v>
      </c>
    </row>
    <row r="1143" spans="1:8" ht="20.100000000000001" customHeight="1">
      <c r="A1143" s="73">
        <v>45608</v>
      </c>
      <c r="B1143" s="74">
        <v>45608.62803697912</v>
      </c>
      <c r="C1143" s="74"/>
      <c r="D1143" s="75" t="s">
        <v>40</v>
      </c>
      <c r="E1143" s="76">
        <v>1720</v>
      </c>
      <c r="F1143" s="77">
        <v>15.97</v>
      </c>
      <c r="G1143" s="75" t="s">
        <v>30</v>
      </c>
      <c r="H1143" s="78" t="s">
        <v>31</v>
      </c>
    </row>
    <row r="1144" spans="1:8" ht="20.100000000000001" customHeight="1">
      <c r="A1144" s="73">
        <v>45608</v>
      </c>
      <c r="B1144" s="74">
        <v>45608.628862604033</v>
      </c>
      <c r="C1144" s="74"/>
      <c r="D1144" s="75" t="s">
        <v>40</v>
      </c>
      <c r="E1144" s="76">
        <v>244</v>
      </c>
      <c r="F1144" s="77">
        <v>15.96</v>
      </c>
      <c r="G1144" s="75" t="s">
        <v>30</v>
      </c>
      <c r="H1144" s="78" t="s">
        <v>31</v>
      </c>
    </row>
    <row r="1145" spans="1:8" ht="20.100000000000001" customHeight="1">
      <c r="A1145" s="73">
        <v>45608</v>
      </c>
      <c r="B1145" s="74">
        <v>45608.629949641414</v>
      </c>
      <c r="C1145" s="74"/>
      <c r="D1145" s="75" t="s">
        <v>40</v>
      </c>
      <c r="E1145" s="76">
        <v>302</v>
      </c>
      <c r="F1145" s="77">
        <v>15.97</v>
      </c>
      <c r="G1145" s="75" t="s">
        <v>30</v>
      </c>
      <c r="H1145" s="78" t="s">
        <v>32</v>
      </c>
    </row>
    <row r="1146" spans="1:8" ht="20.100000000000001" customHeight="1">
      <c r="A1146" s="73">
        <v>45608</v>
      </c>
      <c r="B1146" s="74">
        <v>45608.629949641414</v>
      </c>
      <c r="C1146" s="74"/>
      <c r="D1146" s="75" t="s">
        <v>40</v>
      </c>
      <c r="E1146" s="76">
        <v>1110</v>
      </c>
      <c r="F1146" s="77">
        <v>15.97</v>
      </c>
      <c r="G1146" s="75" t="s">
        <v>30</v>
      </c>
      <c r="H1146" s="78" t="s">
        <v>32</v>
      </c>
    </row>
    <row r="1147" spans="1:8" ht="20.100000000000001" customHeight="1">
      <c r="A1147" s="73">
        <v>45608</v>
      </c>
      <c r="B1147" s="74">
        <v>45608.629949641414</v>
      </c>
      <c r="C1147" s="74"/>
      <c r="D1147" s="75" t="s">
        <v>40</v>
      </c>
      <c r="E1147" s="76">
        <v>105</v>
      </c>
      <c r="F1147" s="77">
        <v>15.97</v>
      </c>
      <c r="G1147" s="75" t="s">
        <v>30</v>
      </c>
      <c r="H1147" s="78" t="s">
        <v>32</v>
      </c>
    </row>
    <row r="1148" spans="1:8" ht="20.100000000000001" customHeight="1">
      <c r="A1148" s="73">
        <v>45608</v>
      </c>
      <c r="B1148" s="74">
        <v>45608.629949641414</v>
      </c>
      <c r="C1148" s="74"/>
      <c r="D1148" s="75" t="s">
        <v>40</v>
      </c>
      <c r="E1148" s="76">
        <v>224</v>
      </c>
      <c r="F1148" s="77">
        <v>15.97</v>
      </c>
      <c r="G1148" s="75" t="s">
        <v>30</v>
      </c>
      <c r="H1148" s="78" t="s">
        <v>32</v>
      </c>
    </row>
    <row r="1149" spans="1:8" ht="20.100000000000001" customHeight="1">
      <c r="A1149" s="73">
        <v>45608</v>
      </c>
      <c r="B1149" s="74">
        <v>45608.630462233908</v>
      </c>
      <c r="C1149" s="74"/>
      <c r="D1149" s="75" t="s">
        <v>40</v>
      </c>
      <c r="E1149" s="76">
        <v>152</v>
      </c>
      <c r="F1149" s="77">
        <v>15.97</v>
      </c>
      <c r="G1149" s="75" t="s">
        <v>30</v>
      </c>
      <c r="H1149" s="78" t="s">
        <v>32</v>
      </c>
    </row>
    <row r="1150" spans="1:8" ht="20.100000000000001" customHeight="1">
      <c r="A1150" s="73">
        <v>45608</v>
      </c>
      <c r="B1150" s="74">
        <v>45608.630462233908</v>
      </c>
      <c r="C1150" s="74"/>
      <c r="D1150" s="75" t="s">
        <v>40</v>
      </c>
      <c r="E1150" s="76">
        <v>1434</v>
      </c>
      <c r="F1150" s="77">
        <v>15.97</v>
      </c>
      <c r="G1150" s="75" t="s">
        <v>30</v>
      </c>
      <c r="H1150" s="78" t="s">
        <v>32</v>
      </c>
    </row>
    <row r="1151" spans="1:8" ht="20.100000000000001" customHeight="1">
      <c r="A1151" s="73">
        <v>45608</v>
      </c>
      <c r="B1151" s="74">
        <v>45608.630462233908</v>
      </c>
      <c r="C1151" s="74"/>
      <c r="D1151" s="75" t="s">
        <v>40</v>
      </c>
      <c r="E1151" s="76">
        <v>436</v>
      </c>
      <c r="F1151" s="77">
        <v>15.97</v>
      </c>
      <c r="G1151" s="75" t="s">
        <v>30</v>
      </c>
      <c r="H1151" s="78" t="s">
        <v>31</v>
      </c>
    </row>
    <row r="1152" spans="1:8" ht="20.100000000000001" customHeight="1">
      <c r="A1152" s="73">
        <v>45608</v>
      </c>
      <c r="B1152" s="74">
        <v>45608.630631227046</v>
      </c>
      <c r="C1152" s="74"/>
      <c r="D1152" s="75" t="s">
        <v>40</v>
      </c>
      <c r="E1152" s="76">
        <v>1086</v>
      </c>
      <c r="F1152" s="77">
        <v>15.97</v>
      </c>
      <c r="G1152" s="75" t="s">
        <v>30</v>
      </c>
      <c r="H1152" s="78" t="s">
        <v>31</v>
      </c>
    </row>
    <row r="1153" spans="1:8" ht="20.100000000000001" customHeight="1">
      <c r="A1153" s="73">
        <v>45608</v>
      </c>
      <c r="B1153" s="74">
        <v>45608.630646573845</v>
      </c>
      <c r="C1153" s="74"/>
      <c r="D1153" s="75" t="s">
        <v>40</v>
      </c>
      <c r="E1153" s="76">
        <v>7</v>
      </c>
      <c r="F1153" s="77">
        <v>15.97</v>
      </c>
      <c r="G1153" s="75" t="s">
        <v>30</v>
      </c>
      <c r="H1153" s="78" t="s">
        <v>31</v>
      </c>
    </row>
    <row r="1154" spans="1:8" ht="20.100000000000001" customHeight="1">
      <c r="A1154" s="73">
        <v>45608</v>
      </c>
      <c r="B1154" s="74">
        <v>45608.630855601747</v>
      </c>
      <c r="C1154" s="74"/>
      <c r="D1154" s="75" t="s">
        <v>40</v>
      </c>
      <c r="E1154" s="76">
        <v>733</v>
      </c>
      <c r="F1154" s="77">
        <v>15.97</v>
      </c>
      <c r="G1154" s="75" t="s">
        <v>30</v>
      </c>
      <c r="H1154" s="78" t="s">
        <v>31</v>
      </c>
    </row>
    <row r="1155" spans="1:8" ht="20.100000000000001" customHeight="1">
      <c r="A1155" s="73">
        <v>45608</v>
      </c>
      <c r="B1155" s="74">
        <v>45608.631735520903</v>
      </c>
      <c r="C1155" s="74"/>
      <c r="D1155" s="75" t="s">
        <v>40</v>
      </c>
      <c r="E1155" s="76">
        <v>1392</v>
      </c>
      <c r="F1155" s="77">
        <v>15.97</v>
      </c>
      <c r="G1155" s="75" t="s">
        <v>30</v>
      </c>
      <c r="H1155" s="78" t="s">
        <v>31</v>
      </c>
    </row>
    <row r="1156" spans="1:8" ht="20.100000000000001" customHeight="1">
      <c r="A1156" s="73">
        <v>45608</v>
      </c>
      <c r="B1156" s="74">
        <v>45608.631934733596</v>
      </c>
      <c r="C1156" s="74"/>
      <c r="D1156" s="75" t="s">
        <v>40</v>
      </c>
      <c r="E1156" s="76">
        <v>286</v>
      </c>
      <c r="F1156" s="77">
        <v>15.97</v>
      </c>
      <c r="G1156" s="75" t="s">
        <v>30</v>
      </c>
      <c r="H1156" s="78" t="s">
        <v>31</v>
      </c>
    </row>
    <row r="1157" spans="1:8" ht="20.100000000000001" customHeight="1">
      <c r="A1157" s="73">
        <v>45608</v>
      </c>
      <c r="B1157" s="74">
        <v>45608.632930497639</v>
      </c>
      <c r="C1157" s="74"/>
      <c r="D1157" s="75" t="s">
        <v>40</v>
      </c>
      <c r="E1157" s="76">
        <v>984</v>
      </c>
      <c r="F1157" s="77">
        <v>15.97</v>
      </c>
      <c r="G1157" s="75" t="s">
        <v>30</v>
      </c>
      <c r="H1157" s="78" t="s">
        <v>31</v>
      </c>
    </row>
    <row r="1158" spans="1:8" ht="20.100000000000001" customHeight="1">
      <c r="A1158" s="73">
        <v>45608</v>
      </c>
      <c r="B1158" s="74">
        <v>45608.632954016328</v>
      </c>
      <c r="C1158" s="74"/>
      <c r="D1158" s="75" t="s">
        <v>40</v>
      </c>
      <c r="E1158" s="76">
        <v>789</v>
      </c>
      <c r="F1158" s="77">
        <v>15.97</v>
      </c>
      <c r="G1158" s="75" t="s">
        <v>30</v>
      </c>
      <c r="H1158" s="78" t="s">
        <v>31</v>
      </c>
    </row>
    <row r="1159" spans="1:8" ht="20.100000000000001" customHeight="1">
      <c r="A1159" s="73">
        <v>45608</v>
      </c>
      <c r="B1159" s="74">
        <v>45608.634721377399</v>
      </c>
      <c r="C1159" s="74"/>
      <c r="D1159" s="75" t="s">
        <v>40</v>
      </c>
      <c r="E1159" s="76">
        <v>493</v>
      </c>
      <c r="F1159" s="77">
        <v>15.97</v>
      </c>
      <c r="G1159" s="75" t="s">
        <v>30</v>
      </c>
      <c r="H1159" s="78" t="s">
        <v>32</v>
      </c>
    </row>
    <row r="1160" spans="1:8" ht="20.100000000000001" customHeight="1">
      <c r="A1160" s="73">
        <v>45608</v>
      </c>
      <c r="B1160" s="74">
        <v>45608.634721435141</v>
      </c>
      <c r="C1160" s="74"/>
      <c r="D1160" s="75" t="s">
        <v>40</v>
      </c>
      <c r="E1160" s="76">
        <v>1211</v>
      </c>
      <c r="F1160" s="77">
        <v>15.97</v>
      </c>
      <c r="G1160" s="75" t="s">
        <v>30</v>
      </c>
      <c r="H1160" s="78" t="s">
        <v>31</v>
      </c>
    </row>
    <row r="1161" spans="1:8" ht="20.100000000000001" customHeight="1">
      <c r="A1161" s="73">
        <v>45608</v>
      </c>
      <c r="B1161" s="74">
        <v>45608.634900462814</v>
      </c>
      <c r="C1161" s="74"/>
      <c r="D1161" s="75" t="s">
        <v>40</v>
      </c>
      <c r="E1161" s="76">
        <v>573</v>
      </c>
      <c r="F1161" s="77">
        <v>15.97</v>
      </c>
      <c r="G1161" s="75" t="s">
        <v>30</v>
      </c>
      <c r="H1161" s="78" t="s">
        <v>31</v>
      </c>
    </row>
    <row r="1162" spans="1:8" ht="20.100000000000001" customHeight="1">
      <c r="A1162" s="73">
        <v>45608</v>
      </c>
      <c r="B1162" s="74">
        <v>45608.63530057855</v>
      </c>
      <c r="C1162" s="74"/>
      <c r="D1162" s="75" t="s">
        <v>40</v>
      </c>
      <c r="E1162" s="76">
        <v>155</v>
      </c>
      <c r="F1162" s="77">
        <v>15.965</v>
      </c>
      <c r="G1162" s="75" t="s">
        <v>30</v>
      </c>
      <c r="H1162" s="78" t="s">
        <v>31</v>
      </c>
    </row>
    <row r="1163" spans="1:8" ht="20.100000000000001" customHeight="1">
      <c r="A1163" s="73">
        <v>45608</v>
      </c>
      <c r="B1163" s="74">
        <v>45608.63530057855</v>
      </c>
      <c r="C1163" s="74"/>
      <c r="D1163" s="75" t="s">
        <v>40</v>
      </c>
      <c r="E1163" s="76">
        <v>335</v>
      </c>
      <c r="F1163" s="77">
        <v>15.965</v>
      </c>
      <c r="G1163" s="75" t="s">
        <v>30</v>
      </c>
      <c r="H1163" s="78" t="s">
        <v>31</v>
      </c>
    </row>
    <row r="1164" spans="1:8" ht="20.100000000000001" customHeight="1">
      <c r="A1164" s="73">
        <v>45608</v>
      </c>
      <c r="B1164" s="74">
        <v>45608.636157465167</v>
      </c>
      <c r="C1164" s="74"/>
      <c r="D1164" s="75" t="s">
        <v>40</v>
      </c>
      <c r="E1164" s="76">
        <v>65</v>
      </c>
      <c r="F1164" s="77">
        <v>15.97</v>
      </c>
      <c r="G1164" s="75" t="s">
        <v>30</v>
      </c>
      <c r="H1164" s="78" t="s">
        <v>32</v>
      </c>
    </row>
    <row r="1165" spans="1:8" ht="20.100000000000001" customHeight="1">
      <c r="A1165" s="73">
        <v>45608</v>
      </c>
      <c r="B1165" s="74">
        <v>45608.636759421322</v>
      </c>
      <c r="C1165" s="74"/>
      <c r="D1165" s="75" t="s">
        <v>40</v>
      </c>
      <c r="E1165" s="76">
        <v>524</v>
      </c>
      <c r="F1165" s="77">
        <v>15.97</v>
      </c>
      <c r="G1165" s="75" t="s">
        <v>30</v>
      </c>
      <c r="H1165" s="78" t="s">
        <v>32</v>
      </c>
    </row>
    <row r="1166" spans="1:8" ht="20.100000000000001" customHeight="1">
      <c r="A1166" s="73">
        <v>45608</v>
      </c>
      <c r="B1166" s="74">
        <v>45608.636759421322</v>
      </c>
      <c r="C1166" s="74"/>
      <c r="D1166" s="75" t="s">
        <v>40</v>
      </c>
      <c r="E1166" s="76">
        <v>487</v>
      </c>
      <c r="F1166" s="77">
        <v>15.97</v>
      </c>
      <c r="G1166" s="75" t="s">
        <v>30</v>
      </c>
      <c r="H1166" s="78" t="s">
        <v>32</v>
      </c>
    </row>
    <row r="1167" spans="1:8" ht="20.100000000000001" customHeight="1">
      <c r="A1167" s="73">
        <v>45608</v>
      </c>
      <c r="B1167" s="74">
        <v>45608.636759467423</v>
      </c>
      <c r="C1167" s="74"/>
      <c r="D1167" s="75" t="s">
        <v>40</v>
      </c>
      <c r="E1167" s="76">
        <v>1289</v>
      </c>
      <c r="F1167" s="77">
        <v>15.97</v>
      </c>
      <c r="G1167" s="75" t="s">
        <v>30</v>
      </c>
      <c r="H1167" s="78" t="s">
        <v>31</v>
      </c>
    </row>
    <row r="1168" spans="1:8" ht="20.100000000000001" customHeight="1">
      <c r="A1168" s="73">
        <v>45608</v>
      </c>
      <c r="B1168" s="74">
        <v>45608.636759467423</v>
      </c>
      <c r="C1168" s="74"/>
      <c r="D1168" s="75" t="s">
        <v>40</v>
      </c>
      <c r="E1168" s="76">
        <v>145</v>
      </c>
      <c r="F1168" s="77">
        <v>15.97</v>
      </c>
      <c r="G1168" s="75" t="s">
        <v>30</v>
      </c>
      <c r="H1168" s="78" t="s">
        <v>31</v>
      </c>
    </row>
    <row r="1169" spans="1:8" ht="20.100000000000001" customHeight="1">
      <c r="A1169" s="73">
        <v>45608</v>
      </c>
      <c r="B1169" s="74">
        <v>45608.636759467423</v>
      </c>
      <c r="C1169" s="74"/>
      <c r="D1169" s="75" t="s">
        <v>40</v>
      </c>
      <c r="E1169" s="76">
        <v>1041</v>
      </c>
      <c r="F1169" s="77">
        <v>15.97</v>
      </c>
      <c r="G1169" s="75" t="s">
        <v>30</v>
      </c>
      <c r="H1169" s="78" t="s">
        <v>31</v>
      </c>
    </row>
    <row r="1170" spans="1:8" ht="20.100000000000001" customHeight="1">
      <c r="A1170" s="73">
        <v>45608</v>
      </c>
      <c r="B1170" s="74">
        <v>45608.638552129734</v>
      </c>
      <c r="C1170" s="74"/>
      <c r="D1170" s="75" t="s">
        <v>40</v>
      </c>
      <c r="E1170" s="76">
        <v>569</v>
      </c>
      <c r="F1170" s="77">
        <v>15.97</v>
      </c>
      <c r="G1170" s="75" t="s">
        <v>30</v>
      </c>
      <c r="H1170" s="78" t="s">
        <v>32</v>
      </c>
    </row>
    <row r="1171" spans="1:8" ht="20.100000000000001" customHeight="1">
      <c r="A1171" s="73">
        <v>45608</v>
      </c>
      <c r="B1171" s="74">
        <v>45608.638552106451</v>
      </c>
      <c r="C1171" s="74"/>
      <c r="D1171" s="75" t="s">
        <v>40</v>
      </c>
      <c r="E1171" s="76">
        <v>1362</v>
      </c>
      <c r="F1171" s="77">
        <v>15.97</v>
      </c>
      <c r="G1171" s="75" t="s">
        <v>30</v>
      </c>
      <c r="H1171" s="78" t="s">
        <v>31</v>
      </c>
    </row>
    <row r="1172" spans="1:8" ht="20.100000000000001" customHeight="1">
      <c r="A1172" s="73">
        <v>45608</v>
      </c>
      <c r="B1172" s="74">
        <v>45608.638552106451</v>
      </c>
      <c r="C1172" s="74"/>
      <c r="D1172" s="75" t="s">
        <v>40</v>
      </c>
      <c r="E1172" s="76">
        <v>419</v>
      </c>
      <c r="F1172" s="77">
        <v>15.97</v>
      </c>
      <c r="G1172" s="75" t="s">
        <v>30</v>
      </c>
      <c r="H1172" s="78" t="s">
        <v>31</v>
      </c>
    </row>
    <row r="1173" spans="1:8" ht="20.100000000000001" customHeight="1">
      <c r="A1173" s="73">
        <v>45608</v>
      </c>
      <c r="B1173" s="74">
        <v>45608.638552685268</v>
      </c>
      <c r="C1173" s="74"/>
      <c r="D1173" s="75" t="s">
        <v>40</v>
      </c>
      <c r="E1173" s="76">
        <v>239</v>
      </c>
      <c r="F1173" s="77">
        <v>15.97</v>
      </c>
      <c r="G1173" s="75" t="s">
        <v>30</v>
      </c>
      <c r="H1173" s="78" t="s">
        <v>32</v>
      </c>
    </row>
    <row r="1174" spans="1:8" ht="20.100000000000001" customHeight="1">
      <c r="A1174" s="73">
        <v>45608</v>
      </c>
      <c r="B1174" s="74">
        <v>45608.63877021987</v>
      </c>
      <c r="C1174" s="74"/>
      <c r="D1174" s="75" t="s">
        <v>40</v>
      </c>
      <c r="E1174" s="76">
        <v>572</v>
      </c>
      <c r="F1174" s="77">
        <v>15.97</v>
      </c>
      <c r="G1174" s="75" t="s">
        <v>30</v>
      </c>
      <c r="H1174" s="78" t="s">
        <v>31</v>
      </c>
    </row>
    <row r="1175" spans="1:8" ht="20.100000000000001" customHeight="1">
      <c r="A1175" s="73">
        <v>45608</v>
      </c>
      <c r="B1175" s="74">
        <v>45608.63877021987</v>
      </c>
      <c r="C1175" s="74"/>
      <c r="D1175" s="75" t="s">
        <v>40</v>
      </c>
      <c r="E1175" s="76">
        <v>373</v>
      </c>
      <c r="F1175" s="77">
        <v>15.97</v>
      </c>
      <c r="G1175" s="75" t="s">
        <v>30</v>
      </c>
      <c r="H1175" s="78" t="s">
        <v>31</v>
      </c>
    </row>
    <row r="1176" spans="1:8" ht="20.100000000000001" customHeight="1">
      <c r="A1176" s="73">
        <v>45608</v>
      </c>
      <c r="B1176" s="74">
        <v>45608.638781967573</v>
      </c>
      <c r="C1176" s="74"/>
      <c r="D1176" s="75" t="s">
        <v>40</v>
      </c>
      <c r="E1176" s="76">
        <v>454</v>
      </c>
      <c r="F1176" s="77">
        <v>15.965</v>
      </c>
      <c r="G1176" s="75" t="s">
        <v>30</v>
      </c>
      <c r="H1176" s="78" t="s">
        <v>31</v>
      </c>
    </row>
    <row r="1177" spans="1:8" ht="20.100000000000001" customHeight="1">
      <c r="A1177" s="73">
        <v>45608</v>
      </c>
      <c r="B1177" s="74">
        <v>45608.63954372704</v>
      </c>
      <c r="C1177" s="74"/>
      <c r="D1177" s="75" t="s">
        <v>40</v>
      </c>
      <c r="E1177" s="76">
        <v>35</v>
      </c>
      <c r="F1177" s="77">
        <v>15.975</v>
      </c>
      <c r="G1177" s="75" t="s">
        <v>30</v>
      </c>
      <c r="H1177" s="78" t="s">
        <v>31</v>
      </c>
    </row>
    <row r="1178" spans="1:8" ht="20.100000000000001" customHeight="1">
      <c r="A1178" s="73">
        <v>45608</v>
      </c>
      <c r="B1178" s="74">
        <v>45608.63954372704</v>
      </c>
      <c r="C1178" s="74"/>
      <c r="D1178" s="75" t="s">
        <v>40</v>
      </c>
      <c r="E1178" s="76">
        <v>1173</v>
      </c>
      <c r="F1178" s="77">
        <v>15.975</v>
      </c>
      <c r="G1178" s="75" t="s">
        <v>30</v>
      </c>
      <c r="H1178" s="78" t="s">
        <v>31</v>
      </c>
    </row>
    <row r="1179" spans="1:8" ht="20.100000000000001" customHeight="1">
      <c r="A1179" s="73">
        <v>45608</v>
      </c>
      <c r="B1179" s="74">
        <v>45608.63959134277</v>
      </c>
      <c r="C1179" s="74"/>
      <c r="D1179" s="75" t="s">
        <v>40</v>
      </c>
      <c r="E1179" s="76">
        <v>359</v>
      </c>
      <c r="F1179" s="77">
        <v>15.98</v>
      </c>
      <c r="G1179" s="75" t="s">
        <v>30</v>
      </c>
      <c r="H1179" s="78" t="s">
        <v>31</v>
      </c>
    </row>
    <row r="1180" spans="1:8" ht="20.100000000000001" customHeight="1">
      <c r="A1180" s="73">
        <v>45608</v>
      </c>
      <c r="B1180" s="74">
        <v>45608.639888865873</v>
      </c>
      <c r="C1180" s="74"/>
      <c r="D1180" s="75" t="s">
        <v>40</v>
      </c>
      <c r="E1180" s="76">
        <v>465</v>
      </c>
      <c r="F1180" s="77">
        <v>15.975</v>
      </c>
      <c r="G1180" s="75" t="s">
        <v>30</v>
      </c>
      <c r="H1180" s="78" t="s">
        <v>31</v>
      </c>
    </row>
    <row r="1181" spans="1:8" ht="20.100000000000001" customHeight="1">
      <c r="A1181" s="73">
        <v>45608</v>
      </c>
      <c r="B1181" s="74">
        <v>45608.639955138788</v>
      </c>
      <c r="C1181" s="74"/>
      <c r="D1181" s="75" t="s">
        <v>40</v>
      </c>
      <c r="E1181" s="76">
        <v>228</v>
      </c>
      <c r="F1181" s="77">
        <v>15.975</v>
      </c>
      <c r="G1181" s="75" t="s">
        <v>30</v>
      </c>
      <c r="H1181" s="78" t="s">
        <v>31</v>
      </c>
    </row>
    <row r="1182" spans="1:8" ht="20.100000000000001" customHeight="1">
      <c r="A1182" s="73">
        <v>45608</v>
      </c>
      <c r="B1182" s="74">
        <v>45608.639955138788</v>
      </c>
      <c r="C1182" s="74"/>
      <c r="D1182" s="75" t="s">
        <v>40</v>
      </c>
      <c r="E1182" s="76">
        <v>294</v>
      </c>
      <c r="F1182" s="77">
        <v>15.975</v>
      </c>
      <c r="G1182" s="75" t="s">
        <v>30</v>
      </c>
      <c r="H1182" s="78" t="s">
        <v>31</v>
      </c>
    </row>
    <row r="1183" spans="1:8" ht="20.100000000000001" customHeight="1">
      <c r="A1183" s="73">
        <v>45608</v>
      </c>
      <c r="B1183" s="74">
        <v>45608.64070996549</v>
      </c>
      <c r="C1183" s="74"/>
      <c r="D1183" s="75" t="s">
        <v>40</v>
      </c>
      <c r="E1183" s="76">
        <v>346</v>
      </c>
      <c r="F1183" s="77">
        <v>15.97</v>
      </c>
      <c r="G1183" s="75" t="s">
        <v>30</v>
      </c>
      <c r="H1183" s="78" t="s">
        <v>31</v>
      </c>
    </row>
    <row r="1184" spans="1:8" ht="20.100000000000001" customHeight="1">
      <c r="A1184" s="73">
        <v>45608</v>
      </c>
      <c r="B1184" s="74">
        <v>45608.64070996549</v>
      </c>
      <c r="C1184" s="74"/>
      <c r="D1184" s="75" t="s">
        <v>40</v>
      </c>
      <c r="E1184" s="76">
        <v>87</v>
      </c>
      <c r="F1184" s="77">
        <v>15.97</v>
      </c>
      <c r="G1184" s="75" t="s">
        <v>30</v>
      </c>
      <c r="H1184" s="78" t="s">
        <v>31</v>
      </c>
    </row>
    <row r="1185" spans="1:8" ht="20.100000000000001" customHeight="1">
      <c r="A1185" s="73">
        <v>45608</v>
      </c>
      <c r="B1185" s="74">
        <v>45608.64097575238</v>
      </c>
      <c r="C1185" s="74"/>
      <c r="D1185" s="75" t="s">
        <v>40</v>
      </c>
      <c r="E1185" s="76">
        <v>315</v>
      </c>
      <c r="F1185" s="77">
        <v>15.97</v>
      </c>
      <c r="G1185" s="75" t="s">
        <v>30</v>
      </c>
      <c r="H1185" s="78" t="s">
        <v>31</v>
      </c>
    </row>
    <row r="1186" spans="1:8" ht="20.100000000000001" customHeight="1">
      <c r="A1186" s="73">
        <v>45608</v>
      </c>
      <c r="B1186" s="74">
        <v>45608.640990497544</v>
      </c>
      <c r="C1186" s="74"/>
      <c r="D1186" s="75" t="s">
        <v>40</v>
      </c>
      <c r="E1186" s="76">
        <v>110</v>
      </c>
      <c r="F1186" s="77">
        <v>15.97</v>
      </c>
      <c r="G1186" s="75" t="s">
        <v>30</v>
      </c>
      <c r="H1186" s="78" t="s">
        <v>31</v>
      </c>
    </row>
    <row r="1187" spans="1:8" ht="20.100000000000001" customHeight="1">
      <c r="A1187" s="73">
        <v>45608</v>
      </c>
      <c r="B1187" s="74">
        <v>45608.641184409615</v>
      </c>
      <c r="C1187" s="74"/>
      <c r="D1187" s="75" t="s">
        <v>40</v>
      </c>
      <c r="E1187" s="76">
        <v>238</v>
      </c>
      <c r="F1187" s="77">
        <v>15.965</v>
      </c>
      <c r="G1187" s="75" t="s">
        <v>30</v>
      </c>
      <c r="H1187" s="78" t="s">
        <v>32</v>
      </c>
    </row>
    <row r="1188" spans="1:8" ht="20.100000000000001" customHeight="1">
      <c r="A1188" s="73">
        <v>45608</v>
      </c>
      <c r="B1188" s="74">
        <v>45608.641184444539</v>
      </c>
      <c r="C1188" s="74"/>
      <c r="D1188" s="75" t="s">
        <v>40</v>
      </c>
      <c r="E1188" s="76">
        <v>582</v>
      </c>
      <c r="F1188" s="77">
        <v>15.965</v>
      </c>
      <c r="G1188" s="75" t="s">
        <v>30</v>
      </c>
      <c r="H1188" s="78" t="s">
        <v>31</v>
      </c>
    </row>
    <row r="1189" spans="1:8" ht="20.100000000000001" customHeight="1">
      <c r="A1189" s="73">
        <v>45608</v>
      </c>
      <c r="B1189" s="74">
        <v>45608.641428935342</v>
      </c>
      <c r="C1189" s="74"/>
      <c r="D1189" s="75" t="s">
        <v>40</v>
      </c>
      <c r="E1189" s="76">
        <v>92</v>
      </c>
      <c r="F1189" s="77">
        <v>15.965</v>
      </c>
      <c r="G1189" s="75" t="s">
        <v>30</v>
      </c>
      <c r="H1189" s="78" t="s">
        <v>31</v>
      </c>
    </row>
    <row r="1190" spans="1:8" ht="20.100000000000001" customHeight="1">
      <c r="A1190" s="73">
        <v>45608</v>
      </c>
      <c r="B1190" s="74">
        <v>45608.641887789126</v>
      </c>
      <c r="C1190" s="74"/>
      <c r="D1190" s="75" t="s">
        <v>40</v>
      </c>
      <c r="E1190" s="76">
        <v>205</v>
      </c>
      <c r="F1190" s="77">
        <v>15.965</v>
      </c>
      <c r="G1190" s="75" t="s">
        <v>30</v>
      </c>
      <c r="H1190" s="78" t="s">
        <v>32</v>
      </c>
    </row>
    <row r="1191" spans="1:8" ht="20.100000000000001" customHeight="1">
      <c r="A1191" s="73">
        <v>45608</v>
      </c>
      <c r="B1191" s="74">
        <v>45608.641887789126</v>
      </c>
      <c r="C1191" s="74"/>
      <c r="D1191" s="75" t="s">
        <v>40</v>
      </c>
      <c r="E1191" s="76">
        <v>397</v>
      </c>
      <c r="F1191" s="77">
        <v>15.965</v>
      </c>
      <c r="G1191" s="75" t="s">
        <v>30</v>
      </c>
      <c r="H1191" s="78" t="s">
        <v>32</v>
      </c>
    </row>
    <row r="1192" spans="1:8" ht="20.100000000000001" customHeight="1">
      <c r="A1192" s="73">
        <v>45608</v>
      </c>
      <c r="B1192" s="74">
        <v>45608.641887789126</v>
      </c>
      <c r="C1192" s="74"/>
      <c r="D1192" s="75" t="s">
        <v>40</v>
      </c>
      <c r="E1192" s="76">
        <v>1278</v>
      </c>
      <c r="F1192" s="77">
        <v>15.965</v>
      </c>
      <c r="G1192" s="75" t="s">
        <v>30</v>
      </c>
      <c r="H1192" s="78" t="s">
        <v>32</v>
      </c>
    </row>
    <row r="1193" spans="1:8" ht="20.100000000000001" customHeight="1">
      <c r="A1193" s="73">
        <v>45608</v>
      </c>
      <c r="B1193" s="74">
        <v>45608.641887789126</v>
      </c>
      <c r="C1193" s="74"/>
      <c r="D1193" s="75" t="s">
        <v>40</v>
      </c>
      <c r="E1193" s="76">
        <v>35</v>
      </c>
      <c r="F1193" s="77">
        <v>15.965</v>
      </c>
      <c r="G1193" s="75" t="s">
        <v>30</v>
      </c>
      <c r="H1193" s="78" t="s">
        <v>32</v>
      </c>
    </row>
    <row r="1194" spans="1:8" ht="20.100000000000001" customHeight="1">
      <c r="A1194" s="73">
        <v>45608</v>
      </c>
      <c r="B1194" s="74">
        <v>45608.642668206245</v>
      </c>
      <c r="C1194" s="74"/>
      <c r="D1194" s="75" t="s">
        <v>40</v>
      </c>
      <c r="E1194" s="76">
        <v>109</v>
      </c>
      <c r="F1194" s="77">
        <v>15.955</v>
      </c>
      <c r="G1194" s="75" t="s">
        <v>30</v>
      </c>
      <c r="H1194" s="78" t="s">
        <v>31</v>
      </c>
    </row>
    <row r="1195" spans="1:8" ht="20.100000000000001" customHeight="1">
      <c r="A1195" s="73">
        <v>45608</v>
      </c>
      <c r="B1195" s="74">
        <v>45608.642668206245</v>
      </c>
      <c r="C1195" s="74"/>
      <c r="D1195" s="75" t="s">
        <v>40</v>
      </c>
      <c r="E1195" s="76">
        <v>113</v>
      </c>
      <c r="F1195" s="77">
        <v>15.955</v>
      </c>
      <c r="G1195" s="75" t="s">
        <v>30</v>
      </c>
      <c r="H1195" s="78" t="s">
        <v>31</v>
      </c>
    </row>
    <row r="1196" spans="1:8" ht="20.100000000000001" customHeight="1">
      <c r="A1196" s="73">
        <v>45608</v>
      </c>
      <c r="B1196" s="74">
        <v>45608.644472801127</v>
      </c>
      <c r="C1196" s="74"/>
      <c r="D1196" s="75" t="s">
        <v>40</v>
      </c>
      <c r="E1196" s="76">
        <v>1394</v>
      </c>
      <c r="F1196" s="77">
        <v>15.965</v>
      </c>
      <c r="G1196" s="75" t="s">
        <v>30</v>
      </c>
      <c r="H1196" s="78" t="s">
        <v>32</v>
      </c>
    </row>
    <row r="1197" spans="1:8" ht="20.100000000000001" customHeight="1">
      <c r="A1197" s="73">
        <v>45608</v>
      </c>
      <c r="B1197" s="74">
        <v>45608.645684652962</v>
      </c>
      <c r="C1197" s="74"/>
      <c r="D1197" s="75" t="s">
        <v>40</v>
      </c>
      <c r="E1197" s="76">
        <v>84</v>
      </c>
      <c r="F1197" s="77">
        <v>15.97</v>
      </c>
      <c r="G1197" s="75" t="s">
        <v>30</v>
      </c>
      <c r="H1197" s="78" t="s">
        <v>32</v>
      </c>
    </row>
    <row r="1198" spans="1:8" ht="20.100000000000001" customHeight="1">
      <c r="A1198" s="73">
        <v>45608</v>
      </c>
      <c r="B1198" s="74">
        <v>45608.645684652962</v>
      </c>
      <c r="C1198" s="74"/>
      <c r="D1198" s="75" t="s">
        <v>40</v>
      </c>
      <c r="E1198" s="76">
        <v>404</v>
      </c>
      <c r="F1198" s="77">
        <v>15.97</v>
      </c>
      <c r="G1198" s="75" t="s">
        <v>30</v>
      </c>
      <c r="H1198" s="78" t="s">
        <v>32</v>
      </c>
    </row>
    <row r="1199" spans="1:8" ht="20.100000000000001" customHeight="1">
      <c r="A1199" s="73">
        <v>45608</v>
      </c>
      <c r="B1199" s="74">
        <v>45608.645684652962</v>
      </c>
      <c r="C1199" s="74"/>
      <c r="D1199" s="75" t="s">
        <v>40</v>
      </c>
      <c r="E1199" s="76">
        <v>157</v>
      </c>
      <c r="F1199" s="77">
        <v>15.97</v>
      </c>
      <c r="G1199" s="75" t="s">
        <v>30</v>
      </c>
      <c r="H1199" s="78" t="s">
        <v>32</v>
      </c>
    </row>
    <row r="1200" spans="1:8" ht="20.100000000000001" customHeight="1">
      <c r="A1200" s="73">
        <v>45608</v>
      </c>
      <c r="B1200" s="74">
        <v>45608.645684687421</v>
      </c>
      <c r="C1200" s="74"/>
      <c r="D1200" s="75" t="s">
        <v>40</v>
      </c>
      <c r="E1200" s="76">
        <v>2800</v>
      </c>
      <c r="F1200" s="77">
        <v>15.97</v>
      </c>
      <c r="G1200" s="75" t="s">
        <v>30</v>
      </c>
      <c r="H1200" s="78" t="s">
        <v>32</v>
      </c>
    </row>
    <row r="1201" spans="1:8" ht="20.100000000000001" customHeight="1">
      <c r="A1201" s="73">
        <v>45608</v>
      </c>
      <c r="B1201" s="74">
        <v>45608.645684687421</v>
      </c>
      <c r="C1201" s="74"/>
      <c r="D1201" s="75" t="s">
        <v>40</v>
      </c>
      <c r="E1201" s="76">
        <v>279</v>
      </c>
      <c r="F1201" s="77">
        <v>15.97</v>
      </c>
      <c r="G1201" s="75" t="s">
        <v>30</v>
      </c>
      <c r="H1201" s="78" t="s">
        <v>32</v>
      </c>
    </row>
    <row r="1202" spans="1:8" ht="20.100000000000001" customHeight="1">
      <c r="A1202" s="73">
        <v>45608</v>
      </c>
      <c r="B1202" s="74">
        <v>45608.645684687421</v>
      </c>
      <c r="C1202" s="74"/>
      <c r="D1202" s="75" t="s">
        <v>40</v>
      </c>
      <c r="E1202" s="76">
        <v>158</v>
      </c>
      <c r="F1202" s="77">
        <v>15.97</v>
      </c>
      <c r="G1202" s="75" t="s">
        <v>30</v>
      </c>
      <c r="H1202" s="78" t="s">
        <v>32</v>
      </c>
    </row>
    <row r="1203" spans="1:8" ht="20.100000000000001" customHeight="1">
      <c r="A1203" s="73">
        <v>45608</v>
      </c>
      <c r="B1203" s="74">
        <v>45608.645684733987</v>
      </c>
      <c r="C1203" s="74"/>
      <c r="D1203" s="75" t="s">
        <v>40</v>
      </c>
      <c r="E1203" s="76">
        <v>117</v>
      </c>
      <c r="F1203" s="77">
        <v>15.97</v>
      </c>
      <c r="G1203" s="75" t="s">
        <v>30</v>
      </c>
      <c r="H1203" s="78" t="s">
        <v>32</v>
      </c>
    </row>
    <row r="1204" spans="1:8" ht="20.100000000000001" customHeight="1">
      <c r="A1204" s="73">
        <v>45608</v>
      </c>
      <c r="B1204" s="74">
        <v>45608.645757743157</v>
      </c>
      <c r="C1204" s="74"/>
      <c r="D1204" s="75" t="s">
        <v>40</v>
      </c>
      <c r="E1204" s="76">
        <v>279</v>
      </c>
      <c r="F1204" s="77">
        <v>15.965</v>
      </c>
      <c r="G1204" s="75" t="s">
        <v>30</v>
      </c>
      <c r="H1204" s="78" t="s">
        <v>31</v>
      </c>
    </row>
    <row r="1205" spans="1:8" ht="20.100000000000001" customHeight="1">
      <c r="A1205" s="73">
        <v>45608</v>
      </c>
      <c r="B1205" s="74">
        <v>45608.64582412038</v>
      </c>
      <c r="C1205" s="74"/>
      <c r="D1205" s="75" t="s">
        <v>40</v>
      </c>
      <c r="E1205" s="76">
        <v>440</v>
      </c>
      <c r="F1205" s="77">
        <v>15.965</v>
      </c>
      <c r="G1205" s="75" t="s">
        <v>30</v>
      </c>
      <c r="H1205" s="78" t="s">
        <v>31</v>
      </c>
    </row>
    <row r="1206" spans="1:8" ht="20.100000000000001" customHeight="1">
      <c r="A1206" s="73">
        <v>45608</v>
      </c>
      <c r="B1206" s="74">
        <v>45608.645898044109</v>
      </c>
      <c r="C1206" s="74"/>
      <c r="D1206" s="75" t="s">
        <v>40</v>
      </c>
      <c r="E1206" s="76">
        <v>580</v>
      </c>
      <c r="F1206" s="77">
        <v>15.96</v>
      </c>
      <c r="G1206" s="75" t="s">
        <v>30</v>
      </c>
      <c r="H1206" s="78" t="s">
        <v>32</v>
      </c>
    </row>
    <row r="1207" spans="1:8" ht="20.100000000000001" customHeight="1">
      <c r="A1207" s="73">
        <v>45608</v>
      </c>
      <c r="B1207" s="74">
        <v>45608.646120382007</v>
      </c>
      <c r="C1207" s="74"/>
      <c r="D1207" s="75" t="s">
        <v>40</v>
      </c>
      <c r="E1207" s="76">
        <v>734</v>
      </c>
      <c r="F1207" s="77">
        <v>15.955</v>
      </c>
      <c r="G1207" s="75" t="s">
        <v>30</v>
      </c>
      <c r="H1207" s="78" t="s">
        <v>31</v>
      </c>
    </row>
    <row r="1208" spans="1:8" ht="20.100000000000001" customHeight="1">
      <c r="A1208" s="73">
        <v>45608</v>
      </c>
      <c r="B1208" s="74">
        <v>45608.646120382007</v>
      </c>
      <c r="C1208" s="74"/>
      <c r="D1208" s="75" t="s">
        <v>40</v>
      </c>
      <c r="E1208" s="76">
        <v>599</v>
      </c>
      <c r="F1208" s="77">
        <v>15.955</v>
      </c>
      <c r="G1208" s="75" t="s">
        <v>30</v>
      </c>
      <c r="H1208" s="78" t="s">
        <v>31</v>
      </c>
    </row>
    <row r="1209" spans="1:8" ht="20.100000000000001" customHeight="1">
      <c r="A1209" s="73">
        <v>45608</v>
      </c>
      <c r="B1209" s="74">
        <v>45608.646437581163</v>
      </c>
      <c r="C1209" s="74"/>
      <c r="D1209" s="75" t="s">
        <v>40</v>
      </c>
      <c r="E1209" s="76">
        <v>62</v>
      </c>
      <c r="F1209" s="77">
        <v>15.955</v>
      </c>
      <c r="G1209" s="75" t="s">
        <v>30</v>
      </c>
      <c r="H1209" s="78" t="s">
        <v>32</v>
      </c>
    </row>
    <row r="1210" spans="1:8" ht="20.100000000000001" customHeight="1">
      <c r="A1210" s="73">
        <v>45608</v>
      </c>
      <c r="B1210" s="74">
        <v>45608.646437581163</v>
      </c>
      <c r="C1210" s="74"/>
      <c r="D1210" s="75" t="s">
        <v>40</v>
      </c>
      <c r="E1210" s="76">
        <v>173</v>
      </c>
      <c r="F1210" s="77">
        <v>15.955</v>
      </c>
      <c r="G1210" s="75" t="s">
        <v>30</v>
      </c>
      <c r="H1210" s="78" t="s">
        <v>32</v>
      </c>
    </row>
    <row r="1211" spans="1:8" ht="20.100000000000001" customHeight="1">
      <c r="A1211" s="73">
        <v>45608</v>
      </c>
      <c r="B1211" s="74">
        <v>45608.646437581163</v>
      </c>
      <c r="C1211" s="74"/>
      <c r="D1211" s="75" t="s">
        <v>40</v>
      </c>
      <c r="E1211" s="76">
        <v>863</v>
      </c>
      <c r="F1211" s="77">
        <v>15.955</v>
      </c>
      <c r="G1211" s="75" t="s">
        <v>30</v>
      </c>
      <c r="H1211" s="78" t="s">
        <v>32</v>
      </c>
    </row>
    <row r="1212" spans="1:8" ht="20.100000000000001" customHeight="1">
      <c r="A1212" s="73">
        <v>45608</v>
      </c>
      <c r="B1212" s="74">
        <v>45608.646686458495</v>
      </c>
      <c r="C1212" s="74"/>
      <c r="D1212" s="75" t="s">
        <v>40</v>
      </c>
      <c r="E1212" s="76">
        <v>75</v>
      </c>
      <c r="F1212" s="77">
        <v>15.955</v>
      </c>
      <c r="G1212" s="75" t="s">
        <v>30</v>
      </c>
      <c r="H1212" s="78" t="s">
        <v>32</v>
      </c>
    </row>
    <row r="1213" spans="1:8" ht="20.100000000000001" customHeight="1">
      <c r="A1213" s="73">
        <v>45608</v>
      </c>
      <c r="B1213" s="74">
        <v>45608.646686458495</v>
      </c>
      <c r="C1213" s="74"/>
      <c r="D1213" s="75" t="s">
        <v>40</v>
      </c>
      <c r="E1213" s="76">
        <v>73</v>
      </c>
      <c r="F1213" s="77">
        <v>15.955</v>
      </c>
      <c r="G1213" s="75" t="s">
        <v>30</v>
      </c>
      <c r="H1213" s="78" t="s">
        <v>32</v>
      </c>
    </row>
    <row r="1214" spans="1:8" ht="20.100000000000001" customHeight="1">
      <c r="A1214" s="73">
        <v>45608</v>
      </c>
      <c r="B1214" s="74">
        <v>45608.646686458495</v>
      </c>
      <c r="C1214" s="74"/>
      <c r="D1214" s="75" t="s">
        <v>40</v>
      </c>
      <c r="E1214" s="76">
        <v>243</v>
      </c>
      <c r="F1214" s="77">
        <v>15.955</v>
      </c>
      <c r="G1214" s="75" t="s">
        <v>30</v>
      </c>
      <c r="H1214" s="78" t="s">
        <v>32</v>
      </c>
    </row>
    <row r="1215" spans="1:8" ht="20.100000000000001" customHeight="1">
      <c r="A1215" s="73">
        <v>45608</v>
      </c>
      <c r="B1215" s="74">
        <v>45608.647005115636</v>
      </c>
      <c r="C1215" s="74"/>
      <c r="D1215" s="75" t="s">
        <v>40</v>
      </c>
      <c r="E1215" s="76">
        <v>2665</v>
      </c>
      <c r="F1215" s="77">
        <v>15.965</v>
      </c>
      <c r="G1215" s="75" t="s">
        <v>30</v>
      </c>
      <c r="H1215" s="78" t="s">
        <v>31</v>
      </c>
    </row>
    <row r="1216" spans="1:8" ht="20.100000000000001" customHeight="1">
      <c r="A1216" s="73">
        <v>45608</v>
      </c>
      <c r="B1216" s="74">
        <v>45608.647005115636</v>
      </c>
      <c r="C1216" s="74"/>
      <c r="D1216" s="75" t="s">
        <v>40</v>
      </c>
      <c r="E1216" s="76">
        <v>287</v>
      </c>
      <c r="F1216" s="77">
        <v>15.96</v>
      </c>
      <c r="G1216" s="75" t="s">
        <v>30</v>
      </c>
      <c r="H1216" s="78" t="s">
        <v>31</v>
      </c>
    </row>
    <row r="1217" spans="1:8" ht="20.100000000000001" customHeight="1">
      <c r="A1217" s="73">
        <v>45608</v>
      </c>
      <c r="B1217" s="74">
        <v>45608.64700531261</v>
      </c>
      <c r="C1217" s="74"/>
      <c r="D1217" s="75" t="s">
        <v>40</v>
      </c>
      <c r="E1217" s="76">
        <v>490</v>
      </c>
      <c r="F1217" s="77">
        <v>15.96</v>
      </c>
      <c r="G1217" s="75" t="s">
        <v>30</v>
      </c>
      <c r="H1217" s="78" t="s">
        <v>31</v>
      </c>
    </row>
    <row r="1218" spans="1:8" ht="20.100000000000001" customHeight="1">
      <c r="A1218" s="73">
        <v>45608</v>
      </c>
      <c r="B1218" s="74">
        <v>45608.647565404885</v>
      </c>
      <c r="C1218" s="74"/>
      <c r="D1218" s="75" t="s">
        <v>40</v>
      </c>
      <c r="E1218" s="76">
        <v>631</v>
      </c>
      <c r="F1218" s="77">
        <v>15.96</v>
      </c>
      <c r="G1218" s="75" t="s">
        <v>30</v>
      </c>
      <c r="H1218" s="78" t="s">
        <v>31</v>
      </c>
    </row>
    <row r="1219" spans="1:8" ht="20.100000000000001" customHeight="1">
      <c r="A1219" s="73">
        <v>45608</v>
      </c>
      <c r="B1219" s="74">
        <v>45608.647565404885</v>
      </c>
      <c r="C1219" s="74"/>
      <c r="D1219" s="75" t="s">
        <v>40</v>
      </c>
      <c r="E1219" s="76">
        <v>1499</v>
      </c>
      <c r="F1219" s="77">
        <v>15.96</v>
      </c>
      <c r="G1219" s="75" t="s">
        <v>30</v>
      </c>
      <c r="H1219" s="78" t="s">
        <v>31</v>
      </c>
    </row>
    <row r="1220" spans="1:8" ht="20.100000000000001" customHeight="1">
      <c r="A1220" s="73">
        <v>45608</v>
      </c>
      <c r="B1220" s="74">
        <v>45608.647565520834</v>
      </c>
      <c r="C1220" s="74"/>
      <c r="D1220" s="75" t="s">
        <v>40</v>
      </c>
      <c r="E1220" s="76">
        <v>302</v>
      </c>
      <c r="F1220" s="77">
        <v>15.96</v>
      </c>
      <c r="G1220" s="75" t="s">
        <v>30</v>
      </c>
      <c r="H1220" s="78" t="s">
        <v>32</v>
      </c>
    </row>
    <row r="1221" spans="1:8" ht="20.100000000000001" customHeight="1">
      <c r="A1221" s="73">
        <v>45608</v>
      </c>
      <c r="B1221" s="74">
        <v>45608.647753935307</v>
      </c>
      <c r="C1221" s="74"/>
      <c r="D1221" s="75" t="s">
        <v>40</v>
      </c>
      <c r="E1221" s="76">
        <v>146</v>
      </c>
      <c r="F1221" s="77">
        <v>15.965</v>
      </c>
      <c r="G1221" s="75" t="s">
        <v>30</v>
      </c>
      <c r="H1221" s="78" t="s">
        <v>32</v>
      </c>
    </row>
    <row r="1222" spans="1:8" ht="20.100000000000001" customHeight="1">
      <c r="A1222" s="73">
        <v>45608</v>
      </c>
      <c r="B1222" s="74">
        <v>45608.647940868046</v>
      </c>
      <c r="C1222" s="74"/>
      <c r="D1222" s="75" t="s">
        <v>40</v>
      </c>
      <c r="E1222" s="76">
        <v>179</v>
      </c>
      <c r="F1222" s="77">
        <v>15.965</v>
      </c>
      <c r="G1222" s="75" t="s">
        <v>30</v>
      </c>
      <c r="H1222" s="78" t="s">
        <v>32</v>
      </c>
    </row>
    <row r="1223" spans="1:8" ht="20.100000000000001" customHeight="1">
      <c r="A1223" s="73">
        <v>45608</v>
      </c>
      <c r="B1223" s="74">
        <v>45608.647940868046</v>
      </c>
      <c r="C1223" s="74"/>
      <c r="D1223" s="75" t="s">
        <v>40</v>
      </c>
      <c r="E1223" s="76">
        <v>159</v>
      </c>
      <c r="F1223" s="77">
        <v>15.965</v>
      </c>
      <c r="G1223" s="75" t="s">
        <v>30</v>
      </c>
      <c r="H1223" s="78" t="s">
        <v>32</v>
      </c>
    </row>
    <row r="1224" spans="1:8" ht="20.100000000000001" customHeight="1">
      <c r="A1224" s="73">
        <v>45608</v>
      </c>
      <c r="B1224" s="74">
        <v>45608.648000011686</v>
      </c>
      <c r="C1224" s="74"/>
      <c r="D1224" s="75" t="s">
        <v>40</v>
      </c>
      <c r="E1224" s="76">
        <v>368</v>
      </c>
      <c r="F1224" s="77">
        <v>15.965</v>
      </c>
      <c r="G1224" s="75" t="s">
        <v>30</v>
      </c>
      <c r="H1224" s="78" t="s">
        <v>32</v>
      </c>
    </row>
    <row r="1225" spans="1:8" ht="20.100000000000001" customHeight="1">
      <c r="A1225" s="73">
        <v>45608</v>
      </c>
      <c r="B1225" s="74">
        <v>45608.648000011686</v>
      </c>
      <c r="C1225" s="74"/>
      <c r="D1225" s="75" t="s">
        <v>40</v>
      </c>
      <c r="E1225" s="76">
        <v>142</v>
      </c>
      <c r="F1225" s="77">
        <v>15.965</v>
      </c>
      <c r="G1225" s="75" t="s">
        <v>30</v>
      </c>
      <c r="H1225" s="78" t="s">
        <v>32</v>
      </c>
    </row>
    <row r="1226" spans="1:8" ht="20.100000000000001" customHeight="1">
      <c r="A1226" s="73">
        <v>45608</v>
      </c>
      <c r="B1226" s="74">
        <v>45608.648097476922</v>
      </c>
      <c r="C1226" s="74"/>
      <c r="D1226" s="75" t="s">
        <v>40</v>
      </c>
      <c r="E1226" s="76">
        <v>142</v>
      </c>
      <c r="F1226" s="77">
        <v>15.965</v>
      </c>
      <c r="G1226" s="75" t="s">
        <v>30</v>
      </c>
      <c r="H1226" s="78" t="s">
        <v>32</v>
      </c>
    </row>
    <row r="1227" spans="1:8" ht="20.100000000000001" customHeight="1">
      <c r="A1227" s="73">
        <v>45608</v>
      </c>
      <c r="B1227" s="74">
        <v>45608.648097476922</v>
      </c>
      <c r="C1227" s="74"/>
      <c r="D1227" s="75" t="s">
        <v>40</v>
      </c>
      <c r="E1227" s="76">
        <v>1242</v>
      </c>
      <c r="F1227" s="77">
        <v>15.965</v>
      </c>
      <c r="G1227" s="75" t="s">
        <v>30</v>
      </c>
      <c r="H1227" s="78" t="s">
        <v>32</v>
      </c>
    </row>
    <row r="1228" spans="1:8" ht="20.100000000000001" customHeight="1">
      <c r="A1228" s="73">
        <v>45608</v>
      </c>
      <c r="B1228" s="74">
        <v>45608.64811627334</v>
      </c>
      <c r="C1228" s="74"/>
      <c r="D1228" s="75" t="s">
        <v>40</v>
      </c>
      <c r="E1228" s="76">
        <v>121</v>
      </c>
      <c r="F1228" s="77">
        <v>15.965</v>
      </c>
      <c r="G1228" s="75" t="s">
        <v>30</v>
      </c>
      <c r="H1228" s="78" t="s">
        <v>32</v>
      </c>
    </row>
    <row r="1229" spans="1:8" ht="20.100000000000001" customHeight="1">
      <c r="A1229" s="73">
        <v>45608</v>
      </c>
      <c r="B1229" s="74">
        <v>45608.64811627334</v>
      </c>
      <c r="C1229" s="74"/>
      <c r="D1229" s="75" t="s">
        <v>40</v>
      </c>
      <c r="E1229" s="76">
        <v>631</v>
      </c>
      <c r="F1229" s="77">
        <v>15.965</v>
      </c>
      <c r="G1229" s="75" t="s">
        <v>30</v>
      </c>
      <c r="H1229" s="78" t="s">
        <v>32</v>
      </c>
    </row>
    <row r="1230" spans="1:8" ht="20.100000000000001" customHeight="1">
      <c r="A1230" s="73">
        <v>45608</v>
      </c>
      <c r="B1230" s="74">
        <v>45608.648149768356</v>
      </c>
      <c r="C1230" s="74"/>
      <c r="D1230" s="75" t="s">
        <v>40</v>
      </c>
      <c r="E1230" s="76">
        <v>326</v>
      </c>
      <c r="F1230" s="77">
        <v>15.96</v>
      </c>
      <c r="G1230" s="75" t="s">
        <v>30</v>
      </c>
      <c r="H1230" s="78" t="s">
        <v>31</v>
      </c>
    </row>
    <row r="1231" spans="1:8" ht="20.100000000000001" customHeight="1">
      <c r="A1231" s="73">
        <v>45608</v>
      </c>
      <c r="B1231" s="74">
        <v>45608.648404409643</v>
      </c>
      <c r="C1231" s="74"/>
      <c r="D1231" s="75" t="s">
        <v>40</v>
      </c>
      <c r="E1231" s="76">
        <v>332</v>
      </c>
      <c r="F1231" s="77">
        <v>15.955</v>
      </c>
      <c r="G1231" s="75" t="s">
        <v>30</v>
      </c>
      <c r="H1231" s="78" t="s">
        <v>31</v>
      </c>
    </row>
    <row r="1232" spans="1:8" ht="20.100000000000001" customHeight="1">
      <c r="A1232" s="73">
        <v>45608</v>
      </c>
      <c r="B1232" s="74">
        <v>45608.648404409643</v>
      </c>
      <c r="C1232" s="74"/>
      <c r="D1232" s="75" t="s">
        <v>40</v>
      </c>
      <c r="E1232" s="76">
        <v>388</v>
      </c>
      <c r="F1232" s="77">
        <v>15.955</v>
      </c>
      <c r="G1232" s="75" t="s">
        <v>30</v>
      </c>
      <c r="H1232" s="78" t="s">
        <v>31</v>
      </c>
    </row>
    <row r="1233" spans="1:8" ht="20.100000000000001" customHeight="1">
      <c r="A1233" s="73">
        <v>45608</v>
      </c>
      <c r="B1233" s="74">
        <v>45608.648404409643</v>
      </c>
      <c r="C1233" s="74"/>
      <c r="D1233" s="75" t="s">
        <v>40</v>
      </c>
      <c r="E1233" s="76">
        <v>417</v>
      </c>
      <c r="F1233" s="77">
        <v>15.955</v>
      </c>
      <c r="G1233" s="75" t="s">
        <v>30</v>
      </c>
      <c r="H1233" s="78" t="s">
        <v>31</v>
      </c>
    </row>
    <row r="1234" spans="1:8" ht="20.100000000000001" customHeight="1">
      <c r="A1234" s="73">
        <v>45608</v>
      </c>
      <c r="B1234" s="74">
        <v>45608.648747199215</v>
      </c>
      <c r="C1234" s="74"/>
      <c r="D1234" s="75" t="s">
        <v>40</v>
      </c>
      <c r="E1234" s="76">
        <v>187</v>
      </c>
      <c r="F1234" s="77">
        <v>15.955</v>
      </c>
      <c r="G1234" s="75" t="s">
        <v>30</v>
      </c>
      <c r="H1234" s="78" t="s">
        <v>32</v>
      </c>
    </row>
    <row r="1235" spans="1:8" ht="20.100000000000001" customHeight="1">
      <c r="A1235" s="73">
        <v>45608</v>
      </c>
      <c r="B1235" s="74">
        <v>45608.648747199215</v>
      </c>
      <c r="C1235" s="74"/>
      <c r="D1235" s="75" t="s">
        <v>40</v>
      </c>
      <c r="E1235" s="76">
        <v>29</v>
      </c>
      <c r="F1235" s="77">
        <v>15.955</v>
      </c>
      <c r="G1235" s="75" t="s">
        <v>30</v>
      </c>
      <c r="H1235" s="78" t="s">
        <v>32</v>
      </c>
    </row>
    <row r="1236" spans="1:8" ht="20.100000000000001" customHeight="1">
      <c r="A1236" s="73">
        <v>45608</v>
      </c>
      <c r="B1236" s="74">
        <v>45608.648747199215</v>
      </c>
      <c r="C1236" s="74"/>
      <c r="D1236" s="75" t="s">
        <v>40</v>
      </c>
      <c r="E1236" s="76">
        <v>475</v>
      </c>
      <c r="F1236" s="77">
        <v>15.955</v>
      </c>
      <c r="G1236" s="75" t="s">
        <v>30</v>
      </c>
      <c r="H1236" s="78" t="s">
        <v>32</v>
      </c>
    </row>
    <row r="1237" spans="1:8" ht="20.100000000000001" customHeight="1">
      <c r="A1237" s="73">
        <v>45608</v>
      </c>
      <c r="B1237" s="74">
        <v>45608.648747199215</v>
      </c>
      <c r="C1237" s="74"/>
      <c r="D1237" s="75" t="s">
        <v>40</v>
      </c>
      <c r="E1237" s="76">
        <v>250</v>
      </c>
      <c r="F1237" s="77">
        <v>15.955</v>
      </c>
      <c r="G1237" s="75" t="s">
        <v>30</v>
      </c>
      <c r="H1237" s="78" t="s">
        <v>32</v>
      </c>
    </row>
    <row r="1238" spans="1:8" ht="20.100000000000001" customHeight="1">
      <c r="A1238" s="73">
        <v>45608</v>
      </c>
      <c r="B1238" s="74">
        <v>45608.648747199215</v>
      </c>
      <c r="C1238" s="74"/>
      <c r="D1238" s="75" t="s">
        <v>40</v>
      </c>
      <c r="E1238" s="76">
        <v>150</v>
      </c>
      <c r="F1238" s="77">
        <v>15.955</v>
      </c>
      <c r="G1238" s="75" t="s">
        <v>30</v>
      </c>
      <c r="H1238" s="78" t="s">
        <v>32</v>
      </c>
    </row>
    <row r="1239" spans="1:8" ht="20.100000000000001" customHeight="1">
      <c r="A1239" s="73">
        <v>45608</v>
      </c>
      <c r="B1239" s="74">
        <v>45608.648747199215</v>
      </c>
      <c r="C1239" s="74"/>
      <c r="D1239" s="75" t="s">
        <v>40</v>
      </c>
      <c r="E1239" s="76">
        <v>81</v>
      </c>
      <c r="F1239" s="77">
        <v>15.955</v>
      </c>
      <c r="G1239" s="75" t="s">
        <v>30</v>
      </c>
      <c r="H1239" s="78" t="s">
        <v>32</v>
      </c>
    </row>
    <row r="1240" spans="1:8" ht="20.100000000000001" customHeight="1">
      <c r="A1240" s="73">
        <v>45608</v>
      </c>
      <c r="B1240" s="74">
        <v>45608.648747199215</v>
      </c>
      <c r="C1240" s="74"/>
      <c r="D1240" s="75" t="s">
        <v>40</v>
      </c>
      <c r="E1240" s="76">
        <v>212</v>
      </c>
      <c r="F1240" s="77">
        <v>15.955</v>
      </c>
      <c r="G1240" s="75" t="s">
        <v>30</v>
      </c>
      <c r="H1240" s="78" t="s">
        <v>32</v>
      </c>
    </row>
    <row r="1241" spans="1:8" ht="20.100000000000001" customHeight="1">
      <c r="A1241" s="73">
        <v>45608</v>
      </c>
      <c r="B1241" s="74">
        <v>45608.648982719984</v>
      </c>
      <c r="C1241" s="74"/>
      <c r="D1241" s="75" t="s">
        <v>40</v>
      </c>
      <c r="E1241" s="76">
        <v>291</v>
      </c>
      <c r="F1241" s="77">
        <v>15.945</v>
      </c>
      <c r="G1241" s="75" t="s">
        <v>30</v>
      </c>
      <c r="H1241" s="78" t="s">
        <v>31</v>
      </c>
    </row>
    <row r="1242" spans="1:8" ht="20.100000000000001" customHeight="1">
      <c r="A1242" s="73">
        <v>45608</v>
      </c>
      <c r="B1242" s="74">
        <v>45608.648982719984</v>
      </c>
      <c r="C1242" s="74"/>
      <c r="D1242" s="75" t="s">
        <v>40</v>
      </c>
      <c r="E1242" s="76">
        <v>38</v>
      </c>
      <c r="F1242" s="77">
        <v>15.945</v>
      </c>
      <c r="G1242" s="75" t="s">
        <v>30</v>
      </c>
      <c r="H1242" s="78" t="s">
        <v>31</v>
      </c>
    </row>
    <row r="1243" spans="1:8" ht="20.100000000000001" customHeight="1">
      <c r="A1243" s="73">
        <v>45608</v>
      </c>
      <c r="B1243" s="74">
        <v>45608.649042696692</v>
      </c>
      <c r="C1243" s="74"/>
      <c r="D1243" s="75" t="s">
        <v>40</v>
      </c>
      <c r="E1243" s="76">
        <v>551</v>
      </c>
      <c r="F1243" s="77">
        <v>15.945</v>
      </c>
      <c r="G1243" s="75" t="s">
        <v>30</v>
      </c>
      <c r="H1243" s="78" t="s">
        <v>32</v>
      </c>
    </row>
    <row r="1244" spans="1:8" ht="20.100000000000001" customHeight="1">
      <c r="A1244" s="73">
        <v>45608</v>
      </c>
      <c r="B1244" s="74">
        <v>45608.649042662233</v>
      </c>
      <c r="C1244" s="74"/>
      <c r="D1244" s="75" t="s">
        <v>40</v>
      </c>
      <c r="E1244" s="76">
        <v>1232</v>
      </c>
      <c r="F1244" s="77">
        <v>15.945</v>
      </c>
      <c r="G1244" s="75" t="s">
        <v>30</v>
      </c>
      <c r="H1244" s="78" t="s">
        <v>31</v>
      </c>
    </row>
    <row r="1245" spans="1:8" ht="20.100000000000001" customHeight="1">
      <c r="A1245" s="73">
        <v>45608</v>
      </c>
      <c r="B1245" s="74">
        <v>45608.649316874798</v>
      </c>
      <c r="C1245" s="74"/>
      <c r="D1245" s="75" t="s">
        <v>40</v>
      </c>
      <c r="E1245" s="76">
        <v>23</v>
      </c>
      <c r="F1245" s="77">
        <v>15.94</v>
      </c>
      <c r="G1245" s="75" t="s">
        <v>30</v>
      </c>
      <c r="H1245" s="78" t="s">
        <v>31</v>
      </c>
    </row>
    <row r="1246" spans="1:8" ht="20.100000000000001" customHeight="1">
      <c r="A1246" s="73">
        <v>45608</v>
      </c>
      <c r="B1246" s="74">
        <v>45608.649316898081</v>
      </c>
      <c r="C1246" s="74"/>
      <c r="D1246" s="75" t="s">
        <v>40</v>
      </c>
      <c r="E1246" s="76">
        <v>669</v>
      </c>
      <c r="F1246" s="77">
        <v>15.94</v>
      </c>
      <c r="G1246" s="75" t="s">
        <v>30</v>
      </c>
      <c r="H1246" s="78" t="s">
        <v>31</v>
      </c>
    </row>
    <row r="1247" spans="1:8" ht="20.100000000000001" customHeight="1">
      <c r="A1247" s="73">
        <v>45608</v>
      </c>
      <c r="B1247" s="74">
        <v>45608.649316898081</v>
      </c>
      <c r="C1247" s="74"/>
      <c r="D1247" s="75" t="s">
        <v>40</v>
      </c>
      <c r="E1247" s="76">
        <v>296</v>
      </c>
      <c r="F1247" s="77">
        <v>15.94</v>
      </c>
      <c r="G1247" s="75" t="s">
        <v>30</v>
      </c>
      <c r="H1247" s="78" t="s">
        <v>31</v>
      </c>
    </row>
    <row r="1248" spans="1:8" ht="20.100000000000001" customHeight="1">
      <c r="A1248" s="73">
        <v>45608</v>
      </c>
      <c r="B1248" s="74">
        <v>45608.649369363207</v>
      </c>
      <c r="C1248" s="74"/>
      <c r="D1248" s="75" t="s">
        <v>40</v>
      </c>
      <c r="E1248" s="76">
        <v>404</v>
      </c>
      <c r="F1248" s="77">
        <v>15.935</v>
      </c>
      <c r="G1248" s="75" t="s">
        <v>30</v>
      </c>
      <c r="H1248" s="78" t="s">
        <v>31</v>
      </c>
    </row>
    <row r="1249" spans="1:8" ht="20.100000000000001" customHeight="1">
      <c r="A1249" s="73">
        <v>45608</v>
      </c>
      <c r="B1249" s="74">
        <v>45608.649370810017</v>
      </c>
      <c r="C1249" s="74"/>
      <c r="D1249" s="75" t="s">
        <v>40</v>
      </c>
      <c r="E1249" s="76">
        <v>50</v>
      </c>
      <c r="F1249" s="77">
        <v>15.935</v>
      </c>
      <c r="G1249" s="75" t="s">
        <v>30</v>
      </c>
      <c r="H1249" s="78" t="s">
        <v>31</v>
      </c>
    </row>
    <row r="1250" spans="1:8" ht="20.100000000000001" customHeight="1">
      <c r="A1250" s="73">
        <v>45608</v>
      </c>
      <c r="B1250" s="74">
        <v>45608.649377095047</v>
      </c>
      <c r="C1250" s="74"/>
      <c r="D1250" s="75" t="s">
        <v>40</v>
      </c>
      <c r="E1250" s="76">
        <v>330</v>
      </c>
      <c r="F1250" s="77">
        <v>15.93</v>
      </c>
      <c r="G1250" s="75" t="s">
        <v>30</v>
      </c>
      <c r="H1250" s="78" t="s">
        <v>31</v>
      </c>
    </row>
    <row r="1251" spans="1:8" ht="20.100000000000001" customHeight="1">
      <c r="A1251" s="73">
        <v>45608</v>
      </c>
      <c r="B1251" s="74">
        <v>45608.650049849413</v>
      </c>
      <c r="C1251" s="74"/>
      <c r="D1251" s="75" t="s">
        <v>40</v>
      </c>
      <c r="E1251" s="76">
        <v>2101</v>
      </c>
      <c r="F1251" s="77">
        <v>15.93</v>
      </c>
      <c r="G1251" s="75" t="s">
        <v>30</v>
      </c>
      <c r="H1251" s="78" t="s">
        <v>31</v>
      </c>
    </row>
    <row r="1252" spans="1:8" ht="20.100000000000001" customHeight="1">
      <c r="A1252" s="73">
        <v>45608</v>
      </c>
      <c r="B1252" s="74">
        <v>45608.650049849413</v>
      </c>
      <c r="C1252" s="74"/>
      <c r="D1252" s="75" t="s">
        <v>40</v>
      </c>
      <c r="E1252" s="76">
        <v>207</v>
      </c>
      <c r="F1252" s="77">
        <v>15.92</v>
      </c>
      <c r="G1252" s="75" t="s">
        <v>30</v>
      </c>
      <c r="H1252" s="78" t="s">
        <v>31</v>
      </c>
    </row>
    <row r="1253" spans="1:8" ht="20.100000000000001" customHeight="1">
      <c r="A1253" s="73">
        <v>45608</v>
      </c>
      <c r="B1253" s="74">
        <v>45608.650111562572</v>
      </c>
      <c r="C1253" s="74"/>
      <c r="D1253" s="75" t="s">
        <v>40</v>
      </c>
      <c r="E1253" s="76">
        <v>102</v>
      </c>
      <c r="F1253" s="77">
        <v>15.92</v>
      </c>
      <c r="G1253" s="75" t="s">
        <v>30</v>
      </c>
      <c r="H1253" s="78" t="s">
        <v>31</v>
      </c>
    </row>
    <row r="1254" spans="1:8" ht="20.100000000000001" customHeight="1">
      <c r="A1254" s="73">
        <v>45608</v>
      </c>
      <c r="B1254" s="74">
        <v>45608.650605578907</v>
      </c>
      <c r="C1254" s="74"/>
      <c r="D1254" s="75" t="s">
        <v>40</v>
      </c>
      <c r="E1254" s="76">
        <v>635</v>
      </c>
      <c r="F1254" s="77">
        <v>15.92</v>
      </c>
      <c r="G1254" s="75" t="s">
        <v>30</v>
      </c>
      <c r="H1254" s="78" t="s">
        <v>32</v>
      </c>
    </row>
    <row r="1255" spans="1:8" ht="20.100000000000001" customHeight="1">
      <c r="A1255" s="73">
        <v>45608</v>
      </c>
      <c r="B1255" s="74">
        <v>45608.65060564829</v>
      </c>
      <c r="C1255" s="74"/>
      <c r="D1255" s="75" t="s">
        <v>40</v>
      </c>
      <c r="E1255" s="76">
        <v>1256</v>
      </c>
      <c r="F1255" s="77">
        <v>15.92</v>
      </c>
      <c r="G1255" s="75" t="s">
        <v>30</v>
      </c>
      <c r="H1255" s="78" t="s">
        <v>31</v>
      </c>
    </row>
    <row r="1256" spans="1:8" ht="20.100000000000001" customHeight="1">
      <c r="A1256" s="73">
        <v>45608</v>
      </c>
      <c r="B1256" s="74">
        <v>45608.650605868082</v>
      </c>
      <c r="C1256" s="74"/>
      <c r="D1256" s="75" t="s">
        <v>40</v>
      </c>
      <c r="E1256" s="76">
        <v>151</v>
      </c>
      <c r="F1256" s="77">
        <v>15.925000000000001</v>
      </c>
      <c r="G1256" s="75" t="s">
        <v>30</v>
      </c>
      <c r="H1256" s="78" t="s">
        <v>33</v>
      </c>
    </row>
    <row r="1257" spans="1:8" ht="20.100000000000001" customHeight="1">
      <c r="A1257" s="73">
        <v>45608</v>
      </c>
      <c r="B1257" s="74">
        <v>45608.651352025568</v>
      </c>
      <c r="C1257" s="74"/>
      <c r="D1257" s="75" t="s">
        <v>40</v>
      </c>
      <c r="E1257" s="76">
        <v>411</v>
      </c>
      <c r="F1257" s="77">
        <v>15.92</v>
      </c>
      <c r="G1257" s="75" t="s">
        <v>30</v>
      </c>
      <c r="H1257" s="78" t="s">
        <v>32</v>
      </c>
    </row>
    <row r="1258" spans="1:8" ht="20.100000000000001" customHeight="1">
      <c r="A1258" s="73">
        <v>45608</v>
      </c>
      <c r="B1258" s="74">
        <v>45608.651352025568</v>
      </c>
      <c r="C1258" s="74"/>
      <c r="D1258" s="75" t="s">
        <v>40</v>
      </c>
      <c r="E1258" s="76">
        <v>515</v>
      </c>
      <c r="F1258" s="77">
        <v>15.92</v>
      </c>
      <c r="G1258" s="75" t="s">
        <v>30</v>
      </c>
      <c r="H1258" s="78" t="s">
        <v>32</v>
      </c>
    </row>
    <row r="1259" spans="1:8" ht="20.100000000000001" customHeight="1">
      <c r="A1259" s="73">
        <v>45608</v>
      </c>
      <c r="B1259" s="74">
        <v>45608.65146553237</v>
      </c>
      <c r="C1259" s="74"/>
      <c r="D1259" s="75" t="s">
        <v>40</v>
      </c>
      <c r="E1259" s="76">
        <v>220</v>
      </c>
      <c r="F1259" s="77">
        <v>15.925000000000001</v>
      </c>
      <c r="G1259" s="75" t="s">
        <v>30</v>
      </c>
      <c r="H1259" s="78" t="s">
        <v>32</v>
      </c>
    </row>
    <row r="1260" spans="1:8" ht="20.100000000000001" customHeight="1">
      <c r="A1260" s="73">
        <v>45608</v>
      </c>
      <c r="B1260" s="74">
        <v>45608.651465497911</v>
      </c>
      <c r="C1260" s="74"/>
      <c r="D1260" s="75" t="s">
        <v>40</v>
      </c>
      <c r="E1260" s="76">
        <v>567</v>
      </c>
      <c r="F1260" s="77">
        <v>15.925000000000001</v>
      </c>
      <c r="G1260" s="75" t="s">
        <v>30</v>
      </c>
      <c r="H1260" s="78" t="s">
        <v>31</v>
      </c>
    </row>
    <row r="1261" spans="1:8" ht="20.100000000000001" customHeight="1">
      <c r="A1261" s="73">
        <v>45608</v>
      </c>
      <c r="B1261" s="74">
        <v>45608.651549872477</v>
      </c>
      <c r="C1261" s="74"/>
      <c r="D1261" s="75" t="s">
        <v>40</v>
      </c>
      <c r="E1261" s="76">
        <v>25</v>
      </c>
      <c r="F1261" s="77">
        <v>15.925000000000001</v>
      </c>
      <c r="G1261" s="75" t="s">
        <v>30</v>
      </c>
      <c r="H1261" s="78" t="s">
        <v>31</v>
      </c>
    </row>
    <row r="1262" spans="1:8" ht="20.100000000000001" customHeight="1">
      <c r="A1262" s="73">
        <v>45608</v>
      </c>
      <c r="B1262" s="74">
        <v>45608.651846030261</v>
      </c>
      <c r="C1262" s="74"/>
      <c r="D1262" s="75" t="s">
        <v>40</v>
      </c>
      <c r="E1262" s="76">
        <v>93</v>
      </c>
      <c r="F1262" s="77">
        <v>15.935</v>
      </c>
      <c r="G1262" s="75" t="s">
        <v>30</v>
      </c>
      <c r="H1262" s="78" t="s">
        <v>31</v>
      </c>
    </row>
    <row r="1263" spans="1:8" ht="20.100000000000001" customHeight="1">
      <c r="A1263" s="73">
        <v>45608</v>
      </c>
      <c r="B1263" s="74">
        <v>45608.65187607659</v>
      </c>
      <c r="C1263" s="74"/>
      <c r="D1263" s="75" t="s">
        <v>40</v>
      </c>
      <c r="E1263" s="76">
        <v>1586</v>
      </c>
      <c r="F1263" s="77">
        <v>15.935</v>
      </c>
      <c r="G1263" s="75" t="s">
        <v>30</v>
      </c>
      <c r="H1263" s="78" t="s">
        <v>31</v>
      </c>
    </row>
    <row r="1264" spans="1:8" ht="20.100000000000001" customHeight="1">
      <c r="A1264" s="73">
        <v>45608</v>
      </c>
      <c r="B1264" s="74">
        <v>45608.651896712836</v>
      </c>
      <c r="C1264" s="74"/>
      <c r="D1264" s="75" t="s">
        <v>40</v>
      </c>
      <c r="E1264" s="76">
        <v>690</v>
      </c>
      <c r="F1264" s="77">
        <v>15.935</v>
      </c>
      <c r="G1264" s="75" t="s">
        <v>30</v>
      </c>
      <c r="H1264" s="78" t="s">
        <v>32</v>
      </c>
    </row>
    <row r="1265" spans="1:8" ht="20.100000000000001" customHeight="1">
      <c r="A1265" s="73">
        <v>45608</v>
      </c>
      <c r="B1265" s="74">
        <v>45608.652394097298</v>
      </c>
      <c r="C1265" s="74"/>
      <c r="D1265" s="75" t="s">
        <v>40</v>
      </c>
      <c r="E1265" s="76">
        <v>77</v>
      </c>
      <c r="F1265" s="77">
        <v>15.935</v>
      </c>
      <c r="G1265" s="75" t="s">
        <v>30</v>
      </c>
      <c r="H1265" s="78" t="s">
        <v>32</v>
      </c>
    </row>
    <row r="1266" spans="1:8" ht="20.100000000000001" customHeight="1">
      <c r="A1266" s="73">
        <v>45608</v>
      </c>
      <c r="B1266" s="74">
        <v>45608.652394097298</v>
      </c>
      <c r="C1266" s="74"/>
      <c r="D1266" s="75" t="s">
        <v>40</v>
      </c>
      <c r="E1266" s="76">
        <v>174</v>
      </c>
      <c r="F1266" s="77">
        <v>15.935</v>
      </c>
      <c r="G1266" s="75" t="s">
        <v>30</v>
      </c>
      <c r="H1266" s="78" t="s">
        <v>32</v>
      </c>
    </row>
    <row r="1267" spans="1:8" ht="20.100000000000001" customHeight="1">
      <c r="A1267" s="73">
        <v>45608</v>
      </c>
      <c r="B1267" s="74">
        <v>45608.652394097298</v>
      </c>
      <c r="C1267" s="74"/>
      <c r="D1267" s="75" t="s">
        <v>40</v>
      </c>
      <c r="E1267" s="76">
        <v>1200</v>
      </c>
      <c r="F1267" s="77">
        <v>15.935</v>
      </c>
      <c r="G1267" s="75" t="s">
        <v>30</v>
      </c>
      <c r="H1267" s="78" t="s">
        <v>32</v>
      </c>
    </row>
    <row r="1268" spans="1:8" ht="20.100000000000001" customHeight="1">
      <c r="A1268" s="73">
        <v>45608</v>
      </c>
      <c r="B1268" s="74">
        <v>45608.652394097298</v>
      </c>
      <c r="C1268" s="74"/>
      <c r="D1268" s="75" t="s">
        <v>40</v>
      </c>
      <c r="E1268" s="76">
        <v>290</v>
      </c>
      <c r="F1268" s="77">
        <v>15.935</v>
      </c>
      <c r="G1268" s="75" t="s">
        <v>30</v>
      </c>
      <c r="H1268" s="78" t="s">
        <v>32</v>
      </c>
    </row>
    <row r="1269" spans="1:8" ht="20.100000000000001" customHeight="1">
      <c r="A1269" s="73">
        <v>45608</v>
      </c>
      <c r="B1269" s="74">
        <v>45608.652394097298</v>
      </c>
      <c r="C1269" s="74"/>
      <c r="D1269" s="75" t="s">
        <v>40</v>
      </c>
      <c r="E1269" s="76">
        <v>388</v>
      </c>
      <c r="F1269" s="77">
        <v>15.935</v>
      </c>
      <c r="G1269" s="75" t="s">
        <v>30</v>
      </c>
      <c r="H1269" s="78" t="s">
        <v>32</v>
      </c>
    </row>
    <row r="1270" spans="1:8" ht="20.100000000000001" customHeight="1">
      <c r="A1270" s="73">
        <v>45608</v>
      </c>
      <c r="B1270" s="74">
        <v>45608.652533611283</v>
      </c>
      <c r="C1270" s="74"/>
      <c r="D1270" s="75" t="s">
        <v>40</v>
      </c>
      <c r="E1270" s="76">
        <v>354</v>
      </c>
      <c r="F1270" s="77">
        <v>15.93</v>
      </c>
      <c r="G1270" s="75" t="s">
        <v>30</v>
      </c>
      <c r="H1270" s="78" t="s">
        <v>31</v>
      </c>
    </row>
    <row r="1271" spans="1:8" ht="20.100000000000001" customHeight="1">
      <c r="A1271" s="73">
        <v>45608</v>
      </c>
      <c r="B1271" s="74">
        <v>45608.652562291827</v>
      </c>
      <c r="C1271" s="74"/>
      <c r="D1271" s="75" t="s">
        <v>40</v>
      </c>
      <c r="E1271" s="76">
        <v>260</v>
      </c>
      <c r="F1271" s="77">
        <v>15.925000000000001</v>
      </c>
      <c r="G1271" s="75" t="s">
        <v>30</v>
      </c>
      <c r="H1271" s="78" t="s">
        <v>32</v>
      </c>
    </row>
    <row r="1272" spans="1:8" ht="20.100000000000001" customHeight="1">
      <c r="A1272" s="73">
        <v>45608</v>
      </c>
      <c r="B1272" s="74">
        <v>45608.652585520875</v>
      </c>
      <c r="C1272" s="74"/>
      <c r="D1272" s="75" t="s">
        <v>40</v>
      </c>
      <c r="E1272" s="76">
        <v>231</v>
      </c>
      <c r="F1272" s="77">
        <v>15.925000000000001</v>
      </c>
      <c r="G1272" s="75" t="s">
        <v>30</v>
      </c>
      <c r="H1272" s="78" t="s">
        <v>31</v>
      </c>
    </row>
    <row r="1273" spans="1:8" ht="20.100000000000001" customHeight="1">
      <c r="A1273" s="73">
        <v>45608</v>
      </c>
      <c r="B1273" s="74">
        <v>45608.652591689955</v>
      </c>
      <c r="C1273" s="74"/>
      <c r="D1273" s="75" t="s">
        <v>40</v>
      </c>
      <c r="E1273" s="76">
        <v>343</v>
      </c>
      <c r="F1273" s="77">
        <v>15.925000000000001</v>
      </c>
      <c r="G1273" s="75" t="s">
        <v>30</v>
      </c>
      <c r="H1273" s="78" t="s">
        <v>31</v>
      </c>
    </row>
    <row r="1274" spans="1:8" ht="20.100000000000001" customHeight="1">
      <c r="A1274" s="73">
        <v>45608</v>
      </c>
      <c r="B1274" s="74">
        <v>45608.65284833312</v>
      </c>
      <c r="C1274" s="74"/>
      <c r="D1274" s="75" t="s">
        <v>40</v>
      </c>
      <c r="E1274" s="76">
        <v>64</v>
      </c>
      <c r="F1274" s="77">
        <v>15.92</v>
      </c>
      <c r="G1274" s="75" t="s">
        <v>30</v>
      </c>
      <c r="H1274" s="78" t="s">
        <v>31</v>
      </c>
    </row>
    <row r="1275" spans="1:8" ht="20.100000000000001" customHeight="1">
      <c r="A1275" s="73">
        <v>45608</v>
      </c>
      <c r="B1275" s="74">
        <v>45608.653565196786</v>
      </c>
      <c r="C1275" s="74"/>
      <c r="D1275" s="75" t="s">
        <v>40</v>
      </c>
      <c r="E1275" s="76">
        <v>386</v>
      </c>
      <c r="F1275" s="77">
        <v>15.93</v>
      </c>
      <c r="G1275" s="75" t="s">
        <v>30</v>
      </c>
      <c r="H1275" s="78" t="s">
        <v>32</v>
      </c>
    </row>
    <row r="1276" spans="1:8" ht="20.100000000000001" customHeight="1">
      <c r="A1276" s="73">
        <v>45608</v>
      </c>
      <c r="B1276" s="74">
        <v>45608.653575948905</v>
      </c>
      <c r="C1276" s="74"/>
      <c r="D1276" s="75" t="s">
        <v>40</v>
      </c>
      <c r="E1276" s="76">
        <v>172</v>
      </c>
      <c r="F1276" s="77">
        <v>15.93</v>
      </c>
      <c r="G1276" s="75" t="s">
        <v>30</v>
      </c>
      <c r="H1276" s="78" t="s">
        <v>31</v>
      </c>
    </row>
    <row r="1277" spans="1:8" ht="20.100000000000001" customHeight="1">
      <c r="A1277" s="73">
        <v>45608</v>
      </c>
      <c r="B1277" s="74">
        <v>45608.65357614588</v>
      </c>
      <c r="C1277" s="74"/>
      <c r="D1277" s="75" t="s">
        <v>40</v>
      </c>
      <c r="E1277" s="76">
        <v>500</v>
      </c>
      <c r="F1277" s="77">
        <v>15.93</v>
      </c>
      <c r="G1277" s="75" t="s">
        <v>30</v>
      </c>
      <c r="H1277" s="78" t="s">
        <v>32</v>
      </c>
    </row>
    <row r="1278" spans="1:8" ht="20.100000000000001" customHeight="1">
      <c r="A1278" s="73">
        <v>45608</v>
      </c>
      <c r="B1278" s="74">
        <v>45608.653640381992</v>
      </c>
      <c r="C1278" s="74"/>
      <c r="D1278" s="75" t="s">
        <v>40</v>
      </c>
      <c r="E1278" s="76">
        <v>379</v>
      </c>
      <c r="F1278" s="77">
        <v>15.93</v>
      </c>
      <c r="G1278" s="75" t="s">
        <v>30</v>
      </c>
      <c r="H1278" s="78" t="s">
        <v>32</v>
      </c>
    </row>
    <row r="1279" spans="1:8" ht="20.100000000000001" customHeight="1">
      <c r="A1279" s="73">
        <v>45608</v>
      </c>
      <c r="B1279" s="74">
        <v>45608.653640381992</v>
      </c>
      <c r="C1279" s="74"/>
      <c r="D1279" s="75" t="s">
        <v>40</v>
      </c>
      <c r="E1279" s="76">
        <v>855</v>
      </c>
      <c r="F1279" s="77">
        <v>15.93</v>
      </c>
      <c r="G1279" s="75" t="s">
        <v>30</v>
      </c>
      <c r="H1279" s="78" t="s">
        <v>31</v>
      </c>
    </row>
    <row r="1280" spans="1:8" ht="20.100000000000001" customHeight="1">
      <c r="A1280" s="73">
        <v>45608</v>
      </c>
      <c r="B1280" s="74">
        <v>45608.653640381992</v>
      </c>
      <c r="C1280" s="74"/>
      <c r="D1280" s="75" t="s">
        <v>40</v>
      </c>
      <c r="E1280" s="76">
        <v>608</v>
      </c>
      <c r="F1280" s="77">
        <v>15.93</v>
      </c>
      <c r="G1280" s="75" t="s">
        <v>30</v>
      </c>
      <c r="H1280" s="78" t="s">
        <v>32</v>
      </c>
    </row>
    <row r="1281" spans="1:8" ht="20.100000000000001" customHeight="1">
      <c r="A1281" s="73">
        <v>45608</v>
      </c>
      <c r="B1281" s="74">
        <v>45608.653640381992</v>
      </c>
      <c r="C1281" s="74"/>
      <c r="D1281" s="75" t="s">
        <v>40</v>
      </c>
      <c r="E1281" s="76">
        <v>1327</v>
      </c>
      <c r="F1281" s="77">
        <v>15.93</v>
      </c>
      <c r="G1281" s="75" t="s">
        <v>30</v>
      </c>
      <c r="H1281" s="78" t="s">
        <v>31</v>
      </c>
    </row>
    <row r="1282" spans="1:8" ht="20.100000000000001" customHeight="1">
      <c r="A1282" s="73">
        <v>45608</v>
      </c>
      <c r="B1282" s="74">
        <v>45608.653689814731</v>
      </c>
      <c r="C1282" s="74"/>
      <c r="D1282" s="75" t="s">
        <v>40</v>
      </c>
      <c r="E1282" s="76">
        <v>240</v>
      </c>
      <c r="F1282" s="77">
        <v>15.914999999999999</v>
      </c>
      <c r="G1282" s="75" t="s">
        <v>30</v>
      </c>
      <c r="H1282" s="78" t="s">
        <v>31</v>
      </c>
    </row>
    <row r="1283" spans="1:8" ht="20.100000000000001" customHeight="1">
      <c r="A1283" s="73">
        <v>45608</v>
      </c>
      <c r="B1283" s="74">
        <v>45608.65373855317</v>
      </c>
      <c r="C1283" s="74"/>
      <c r="D1283" s="75" t="s">
        <v>40</v>
      </c>
      <c r="E1283" s="76">
        <v>283</v>
      </c>
      <c r="F1283" s="77">
        <v>15.914999999999999</v>
      </c>
      <c r="G1283" s="75" t="s">
        <v>30</v>
      </c>
      <c r="H1283" s="78" t="s">
        <v>31</v>
      </c>
    </row>
    <row r="1284" spans="1:8" ht="20.100000000000001" customHeight="1">
      <c r="A1284" s="73">
        <v>45608</v>
      </c>
      <c r="B1284" s="74">
        <v>45608.654018981382</v>
      </c>
      <c r="C1284" s="74"/>
      <c r="D1284" s="75" t="s">
        <v>40</v>
      </c>
      <c r="E1284" s="76">
        <v>252</v>
      </c>
      <c r="F1284" s="77">
        <v>15.91</v>
      </c>
      <c r="G1284" s="75" t="s">
        <v>30</v>
      </c>
      <c r="H1284" s="78" t="s">
        <v>32</v>
      </c>
    </row>
    <row r="1285" spans="1:8" ht="20.100000000000001" customHeight="1">
      <c r="A1285" s="73">
        <v>45608</v>
      </c>
      <c r="B1285" s="74">
        <v>45608.654018958565</v>
      </c>
      <c r="C1285" s="74"/>
      <c r="D1285" s="75" t="s">
        <v>40</v>
      </c>
      <c r="E1285" s="76">
        <v>598</v>
      </c>
      <c r="F1285" s="77">
        <v>15.91</v>
      </c>
      <c r="G1285" s="75" t="s">
        <v>30</v>
      </c>
      <c r="H1285" s="78" t="s">
        <v>31</v>
      </c>
    </row>
    <row r="1286" spans="1:8" ht="20.100000000000001" customHeight="1">
      <c r="A1286" s="73">
        <v>45608</v>
      </c>
      <c r="B1286" s="74">
        <v>45608.654018958565</v>
      </c>
      <c r="C1286" s="74"/>
      <c r="D1286" s="75" t="s">
        <v>40</v>
      </c>
      <c r="E1286" s="76">
        <v>535</v>
      </c>
      <c r="F1286" s="77">
        <v>15.91</v>
      </c>
      <c r="G1286" s="75" t="s">
        <v>30</v>
      </c>
      <c r="H1286" s="78" t="s">
        <v>31</v>
      </c>
    </row>
    <row r="1287" spans="1:8" ht="20.100000000000001" customHeight="1">
      <c r="A1287" s="73">
        <v>45608</v>
      </c>
      <c r="B1287" s="74">
        <v>45608.6544776503</v>
      </c>
      <c r="C1287" s="74"/>
      <c r="D1287" s="75" t="s">
        <v>40</v>
      </c>
      <c r="E1287" s="76">
        <v>1445</v>
      </c>
      <c r="F1287" s="77">
        <v>15.91</v>
      </c>
      <c r="G1287" s="75" t="s">
        <v>30</v>
      </c>
      <c r="H1287" s="78" t="s">
        <v>32</v>
      </c>
    </row>
    <row r="1288" spans="1:8" ht="20.100000000000001" customHeight="1">
      <c r="A1288" s="73">
        <v>45608</v>
      </c>
      <c r="B1288" s="74">
        <v>45608.654485960491</v>
      </c>
      <c r="C1288" s="74"/>
      <c r="D1288" s="75" t="s">
        <v>40</v>
      </c>
      <c r="E1288" s="76">
        <v>152</v>
      </c>
      <c r="F1288" s="77">
        <v>15.904999999999999</v>
      </c>
      <c r="G1288" s="75" t="s">
        <v>30</v>
      </c>
      <c r="H1288" s="78" t="s">
        <v>31</v>
      </c>
    </row>
    <row r="1289" spans="1:8" ht="20.100000000000001" customHeight="1">
      <c r="A1289" s="73">
        <v>45608</v>
      </c>
      <c r="B1289" s="74">
        <v>45608.654797812458</v>
      </c>
      <c r="C1289" s="74"/>
      <c r="D1289" s="75" t="s">
        <v>40</v>
      </c>
      <c r="E1289" s="76">
        <v>1368</v>
      </c>
      <c r="F1289" s="77">
        <v>15.91</v>
      </c>
      <c r="G1289" s="75" t="s">
        <v>30</v>
      </c>
      <c r="H1289" s="78" t="s">
        <v>32</v>
      </c>
    </row>
    <row r="1290" spans="1:8" ht="20.100000000000001" customHeight="1">
      <c r="A1290" s="73">
        <v>45608</v>
      </c>
      <c r="B1290" s="74">
        <v>45608.654797812458</v>
      </c>
      <c r="C1290" s="74"/>
      <c r="D1290" s="75" t="s">
        <v>40</v>
      </c>
      <c r="E1290" s="76">
        <v>423</v>
      </c>
      <c r="F1290" s="77">
        <v>15.91</v>
      </c>
      <c r="G1290" s="75" t="s">
        <v>30</v>
      </c>
      <c r="H1290" s="78" t="s">
        <v>32</v>
      </c>
    </row>
    <row r="1291" spans="1:8" ht="20.100000000000001" customHeight="1">
      <c r="A1291" s="73">
        <v>45608</v>
      </c>
      <c r="B1291" s="74">
        <v>45608.655233610887</v>
      </c>
      <c r="C1291" s="74"/>
      <c r="D1291" s="75" t="s">
        <v>40</v>
      </c>
      <c r="E1291" s="76">
        <v>353</v>
      </c>
      <c r="F1291" s="77">
        <v>15.92</v>
      </c>
      <c r="G1291" s="75" t="s">
        <v>30</v>
      </c>
      <c r="H1291" s="78" t="s">
        <v>31</v>
      </c>
    </row>
    <row r="1292" spans="1:8" ht="20.100000000000001" customHeight="1">
      <c r="A1292" s="73">
        <v>45608</v>
      </c>
      <c r="B1292" s="74">
        <v>45608.655251701362</v>
      </c>
      <c r="C1292" s="74"/>
      <c r="D1292" s="75" t="s">
        <v>40</v>
      </c>
      <c r="E1292" s="76">
        <v>140</v>
      </c>
      <c r="F1292" s="77">
        <v>15.92</v>
      </c>
      <c r="G1292" s="75" t="s">
        <v>30</v>
      </c>
      <c r="H1292" s="78" t="s">
        <v>32</v>
      </c>
    </row>
    <row r="1293" spans="1:8" ht="20.100000000000001" customHeight="1">
      <c r="A1293" s="73">
        <v>45608</v>
      </c>
      <c r="B1293" s="74">
        <v>45608.655251701362</v>
      </c>
      <c r="C1293" s="74"/>
      <c r="D1293" s="75" t="s">
        <v>40</v>
      </c>
      <c r="E1293" s="76">
        <v>480</v>
      </c>
      <c r="F1293" s="77">
        <v>15.92</v>
      </c>
      <c r="G1293" s="75" t="s">
        <v>30</v>
      </c>
      <c r="H1293" s="78" t="s">
        <v>32</v>
      </c>
    </row>
    <row r="1294" spans="1:8" ht="20.100000000000001" customHeight="1">
      <c r="A1294" s="73">
        <v>45608</v>
      </c>
      <c r="B1294" s="74">
        <v>45608.655251724645</v>
      </c>
      <c r="C1294" s="74"/>
      <c r="D1294" s="75" t="s">
        <v>40</v>
      </c>
      <c r="E1294" s="76">
        <v>1348</v>
      </c>
      <c r="F1294" s="77">
        <v>15.92</v>
      </c>
      <c r="G1294" s="75" t="s">
        <v>30</v>
      </c>
      <c r="H1294" s="78" t="s">
        <v>31</v>
      </c>
    </row>
    <row r="1295" spans="1:8" ht="20.100000000000001" customHeight="1">
      <c r="A1295" s="73">
        <v>45608</v>
      </c>
      <c r="B1295" s="74">
        <v>45608.655745000113</v>
      </c>
      <c r="C1295" s="74"/>
      <c r="D1295" s="75" t="s">
        <v>40</v>
      </c>
      <c r="E1295" s="76">
        <v>227</v>
      </c>
      <c r="F1295" s="77">
        <v>15.914999999999999</v>
      </c>
      <c r="G1295" s="75" t="s">
        <v>30</v>
      </c>
      <c r="H1295" s="78" t="s">
        <v>31</v>
      </c>
    </row>
    <row r="1296" spans="1:8" ht="20.100000000000001" customHeight="1">
      <c r="A1296" s="73">
        <v>45608</v>
      </c>
      <c r="B1296" s="74">
        <v>45608.655780034605</v>
      </c>
      <c r="C1296" s="74"/>
      <c r="D1296" s="75" t="s">
        <v>40</v>
      </c>
      <c r="E1296" s="76">
        <v>1115</v>
      </c>
      <c r="F1296" s="77">
        <v>15.92</v>
      </c>
      <c r="G1296" s="75" t="s">
        <v>30</v>
      </c>
      <c r="H1296" s="78" t="s">
        <v>31</v>
      </c>
    </row>
    <row r="1297" spans="1:8" ht="20.100000000000001" customHeight="1">
      <c r="A1297" s="73">
        <v>45608</v>
      </c>
      <c r="B1297" s="74">
        <v>45608.655802060384</v>
      </c>
      <c r="C1297" s="74"/>
      <c r="D1297" s="75" t="s">
        <v>40</v>
      </c>
      <c r="E1297" s="76">
        <v>135</v>
      </c>
      <c r="F1297" s="77">
        <v>15.914999999999999</v>
      </c>
      <c r="G1297" s="75" t="s">
        <v>30</v>
      </c>
      <c r="H1297" s="78" t="s">
        <v>31</v>
      </c>
    </row>
    <row r="1298" spans="1:8" ht="20.100000000000001" customHeight="1">
      <c r="A1298" s="73">
        <v>45608</v>
      </c>
      <c r="B1298" s="74">
        <v>45608.656040474307</v>
      </c>
      <c r="C1298" s="74"/>
      <c r="D1298" s="75" t="s">
        <v>40</v>
      </c>
      <c r="E1298" s="76">
        <v>1075</v>
      </c>
      <c r="F1298" s="77">
        <v>15.92</v>
      </c>
      <c r="G1298" s="75" t="s">
        <v>30</v>
      </c>
      <c r="H1298" s="78" t="s">
        <v>31</v>
      </c>
    </row>
    <row r="1299" spans="1:8" ht="20.100000000000001" customHeight="1">
      <c r="A1299" s="73">
        <v>45608</v>
      </c>
      <c r="B1299" s="74">
        <v>45608.656196689699</v>
      </c>
      <c r="C1299" s="74"/>
      <c r="D1299" s="75" t="s">
        <v>40</v>
      </c>
      <c r="E1299" s="76">
        <v>327</v>
      </c>
      <c r="F1299" s="77">
        <v>15.914999999999999</v>
      </c>
      <c r="G1299" s="75" t="s">
        <v>30</v>
      </c>
      <c r="H1299" s="78" t="s">
        <v>31</v>
      </c>
    </row>
    <row r="1300" spans="1:8" ht="20.100000000000001" customHeight="1">
      <c r="A1300" s="73">
        <v>45608</v>
      </c>
      <c r="B1300" s="74">
        <v>45608.656196689699</v>
      </c>
      <c r="C1300" s="74"/>
      <c r="D1300" s="75" t="s">
        <v>40</v>
      </c>
      <c r="E1300" s="76">
        <v>674</v>
      </c>
      <c r="F1300" s="77">
        <v>15.914999999999999</v>
      </c>
      <c r="G1300" s="75" t="s">
        <v>30</v>
      </c>
      <c r="H1300" s="78" t="s">
        <v>31</v>
      </c>
    </row>
    <row r="1301" spans="1:8" ht="20.100000000000001" customHeight="1">
      <c r="A1301" s="73">
        <v>45608</v>
      </c>
      <c r="B1301" s="74">
        <v>45608.65621015057</v>
      </c>
      <c r="C1301" s="74"/>
      <c r="D1301" s="75" t="s">
        <v>40</v>
      </c>
      <c r="E1301" s="76">
        <v>63</v>
      </c>
      <c r="F1301" s="77">
        <v>15.914999999999999</v>
      </c>
      <c r="G1301" s="75" t="s">
        <v>30</v>
      </c>
      <c r="H1301" s="78" t="s">
        <v>32</v>
      </c>
    </row>
    <row r="1302" spans="1:8" ht="20.100000000000001" customHeight="1">
      <c r="A1302" s="73">
        <v>45608</v>
      </c>
      <c r="B1302" s="74">
        <v>45608.65621015057</v>
      </c>
      <c r="C1302" s="74"/>
      <c r="D1302" s="75" t="s">
        <v>40</v>
      </c>
      <c r="E1302" s="76">
        <v>132</v>
      </c>
      <c r="F1302" s="77">
        <v>15.914999999999999</v>
      </c>
      <c r="G1302" s="75" t="s">
        <v>30</v>
      </c>
      <c r="H1302" s="78" t="s">
        <v>32</v>
      </c>
    </row>
    <row r="1303" spans="1:8" ht="20.100000000000001" customHeight="1">
      <c r="A1303" s="73">
        <v>45608</v>
      </c>
      <c r="B1303" s="74">
        <v>45608.65621015057</v>
      </c>
      <c r="C1303" s="74"/>
      <c r="D1303" s="75" t="s">
        <v>40</v>
      </c>
      <c r="E1303" s="76">
        <v>30</v>
      </c>
      <c r="F1303" s="77">
        <v>15.914999999999999</v>
      </c>
      <c r="G1303" s="75" t="s">
        <v>30</v>
      </c>
      <c r="H1303" s="78" t="s">
        <v>32</v>
      </c>
    </row>
    <row r="1304" spans="1:8" ht="20.100000000000001" customHeight="1">
      <c r="A1304" s="73">
        <v>45608</v>
      </c>
      <c r="B1304" s="74">
        <v>45608.65621015057</v>
      </c>
      <c r="C1304" s="74"/>
      <c r="D1304" s="75" t="s">
        <v>40</v>
      </c>
      <c r="E1304" s="76">
        <v>1518</v>
      </c>
      <c r="F1304" s="77">
        <v>15.914999999999999</v>
      </c>
      <c r="G1304" s="75" t="s">
        <v>30</v>
      </c>
      <c r="H1304" s="78" t="s">
        <v>31</v>
      </c>
    </row>
    <row r="1305" spans="1:8" ht="20.100000000000001" customHeight="1">
      <c r="A1305" s="73">
        <v>45608</v>
      </c>
      <c r="B1305" s="74">
        <v>45608.656218229327</v>
      </c>
      <c r="C1305" s="74"/>
      <c r="D1305" s="75" t="s">
        <v>40</v>
      </c>
      <c r="E1305" s="76">
        <v>322</v>
      </c>
      <c r="F1305" s="77">
        <v>15.91</v>
      </c>
      <c r="G1305" s="75" t="s">
        <v>30</v>
      </c>
      <c r="H1305" s="78" t="s">
        <v>31</v>
      </c>
    </row>
    <row r="1306" spans="1:8" ht="20.100000000000001" customHeight="1">
      <c r="A1306" s="73">
        <v>45608</v>
      </c>
      <c r="B1306" s="74">
        <v>45608.65734275477</v>
      </c>
      <c r="C1306" s="74"/>
      <c r="D1306" s="75" t="s">
        <v>40</v>
      </c>
      <c r="E1306" s="76">
        <v>624</v>
      </c>
      <c r="F1306" s="77">
        <v>15.914999999999999</v>
      </c>
      <c r="G1306" s="75" t="s">
        <v>30</v>
      </c>
      <c r="H1306" s="78" t="s">
        <v>32</v>
      </c>
    </row>
    <row r="1307" spans="1:8" ht="20.100000000000001" customHeight="1">
      <c r="A1307" s="73">
        <v>45608</v>
      </c>
      <c r="B1307" s="74">
        <v>45608.65734275477</v>
      </c>
      <c r="C1307" s="74"/>
      <c r="D1307" s="75" t="s">
        <v>40</v>
      </c>
      <c r="E1307" s="76">
        <v>77</v>
      </c>
      <c r="F1307" s="77">
        <v>15.914999999999999</v>
      </c>
      <c r="G1307" s="75" t="s">
        <v>30</v>
      </c>
      <c r="H1307" s="78" t="s">
        <v>32</v>
      </c>
    </row>
    <row r="1308" spans="1:8" ht="20.100000000000001" customHeight="1">
      <c r="A1308" s="73">
        <v>45608</v>
      </c>
      <c r="B1308" s="74">
        <v>45608.65734275477</v>
      </c>
      <c r="C1308" s="74"/>
      <c r="D1308" s="75" t="s">
        <v>40</v>
      </c>
      <c r="E1308" s="76">
        <v>112</v>
      </c>
      <c r="F1308" s="77">
        <v>15.914999999999999</v>
      </c>
      <c r="G1308" s="75" t="s">
        <v>30</v>
      </c>
      <c r="H1308" s="78" t="s">
        <v>32</v>
      </c>
    </row>
    <row r="1309" spans="1:8" ht="20.100000000000001" customHeight="1">
      <c r="A1309" s="73">
        <v>45608</v>
      </c>
      <c r="B1309" s="74">
        <v>45608.657552546356</v>
      </c>
      <c r="C1309" s="74"/>
      <c r="D1309" s="75" t="s">
        <v>40</v>
      </c>
      <c r="E1309" s="76">
        <v>1400</v>
      </c>
      <c r="F1309" s="77">
        <v>15.914999999999999</v>
      </c>
      <c r="G1309" s="75" t="s">
        <v>30</v>
      </c>
      <c r="H1309" s="78" t="s">
        <v>32</v>
      </c>
    </row>
    <row r="1310" spans="1:8" ht="20.100000000000001" customHeight="1">
      <c r="A1310" s="73">
        <v>45608</v>
      </c>
      <c r="B1310" s="74">
        <v>45608.657552546356</v>
      </c>
      <c r="C1310" s="74"/>
      <c r="D1310" s="75" t="s">
        <v>40</v>
      </c>
      <c r="E1310" s="76">
        <v>3244</v>
      </c>
      <c r="F1310" s="77">
        <v>15.914999999999999</v>
      </c>
      <c r="G1310" s="75" t="s">
        <v>30</v>
      </c>
      <c r="H1310" s="78" t="s">
        <v>32</v>
      </c>
    </row>
    <row r="1311" spans="1:8" ht="20.100000000000001" customHeight="1">
      <c r="A1311" s="73">
        <v>45608</v>
      </c>
      <c r="B1311" s="74">
        <v>45608.657552546356</v>
      </c>
      <c r="C1311" s="74"/>
      <c r="D1311" s="75" t="s">
        <v>40</v>
      </c>
      <c r="E1311" s="76">
        <v>4</v>
      </c>
      <c r="F1311" s="77">
        <v>15.914999999999999</v>
      </c>
      <c r="G1311" s="75" t="s">
        <v>30</v>
      </c>
      <c r="H1311" s="78" t="s">
        <v>32</v>
      </c>
    </row>
    <row r="1312" spans="1:8" ht="20.100000000000001" customHeight="1">
      <c r="A1312" s="73">
        <v>45608</v>
      </c>
      <c r="B1312" s="74">
        <v>45608.657863588072</v>
      </c>
      <c r="C1312" s="74"/>
      <c r="D1312" s="75" t="s">
        <v>40</v>
      </c>
      <c r="E1312" s="76">
        <v>124</v>
      </c>
      <c r="F1312" s="77">
        <v>15.914999999999999</v>
      </c>
      <c r="G1312" s="75" t="s">
        <v>30</v>
      </c>
      <c r="H1312" s="78" t="s">
        <v>32</v>
      </c>
    </row>
    <row r="1313" spans="1:8" ht="20.100000000000001" customHeight="1">
      <c r="A1313" s="73">
        <v>45608</v>
      </c>
      <c r="B1313" s="74">
        <v>45608.657863588072</v>
      </c>
      <c r="C1313" s="74"/>
      <c r="D1313" s="75" t="s">
        <v>40</v>
      </c>
      <c r="E1313" s="76">
        <v>191</v>
      </c>
      <c r="F1313" s="77">
        <v>15.914999999999999</v>
      </c>
      <c r="G1313" s="75" t="s">
        <v>30</v>
      </c>
      <c r="H1313" s="78" t="s">
        <v>32</v>
      </c>
    </row>
    <row r="1314" spans="1:8" ht="20.100000000000001" customHeight="1">
      <c r="A1314" s="73">
        <v>45608</v>
      </c>
      <c r="B1314" s="74">
        <v>45608.657863588072</v>
      </c>
      <c r="C1314" s="74"/>
      <c r="D1314" s="75" t="s">
        <v>40</v>
      </c>
      <c r="E1314" s="76">
        <v>182</v>
      </c>
      <c r="F1314" s="77">
        <v>15.914999999999999</v>
      </c>
      <c r="G1314" s="75" t="s">
        <v>30</v>
      </c>
      <c r="H1314" s="78" t="s">
        <v>32</v>
      </c>
    </row>
    <row r="1315" spans="1:8" ht="20.100000000000001" customHeight="1">
      <c r="A1315" s="73">
        <v>45608</v>
      </c>
      <c r="B1315" s="74">
        <v>45608.657863588072</v>
      </c>
      <c r="C1315" s="74"/>
      <c r="D1315" s="75" t="s">
        <v>40</v>
      </c>
      <c r="E1315" s="76">
        <v>364</v>
      </c>
      <c r="F1315" s="77">
        <v>15.914999999999999</v>
      </c>
      <c r="G1315" s="75" t="s">
        <v>30</v>
      </c>
      <c r="H1315" s="78" t="s">
        <v>32</v>
      </c>
    </row>
    <row r="1316" spans="1:8" ht="20.100000000000001" customHeight="1">
      <c r="A1316" s="73">
        <v>45608</v>
      </c>
      <c r="B1316" s="74">
        <v>45608.657863588072</v>
      </c>
      <c r="C1316" s="74"/>
      <c r="D1316" s="75" t="s">
        <v>40</v>
      </c>
      <c r="E1316" s="76">
        <v>77</v>
      </c>
      <c r="F1316" s="77">
        <v>15.914999999999999</v>
      </c>
      <c r="G1316" s="75" t="s">
        <v>30</v>
      </c>
      <c r="H1316" s="78" t="s">
        <v>32</v>
      </c>
    </row>
    <row r="1317" spans="1:8" ht="20.100000000000001" customHeight="1">
      <c r="A1317" s="73">
        <v>45608</v>
      </c>
      <c r="B1317" s="74">
        <v>45608.657863588072</v>
      </c>
      <c r="C1317" s="74"/>
      <c r="D1317" s="75" t="s">
        <v>40</v>
      </c>
      <c r="E1317" s="76">
        <v>82</v>
      </c>
      <c r="F1317" s="77">
        <v>15.914999999999999</v>
      </c>
      <c r="G1317" s="75" t="s">
        <v>30</v>
      </c>
      <c r="H1317" s="78" t="s">
        <v>32</v>
      </c>
    </row>
    <row r="1318" spans="1:8" ht="20.100000000000001" customHeight="1">
      <c r="A1318" s="73">
        <v>45608</v>
      </c>
      <c r="B1318" s="74">
        <v>45608.657863588072</v>
      </c>
      <c r="C1318" s="74"/>
      <c r="D1318" s="75" t="s">
        <v>40</v>
      </c>
      <c r="E1318" s="76">
        <v>404</v>
      </c>
      <c r="F1318" s="77">
        <v>15.914999999999999</v>
      </c>
      <c r="G1318" s="75" t="s">
        <v>30</v>
      </c>
      <c r="H1318" s="78" t="s">
        <v>32</v>
      </c>
    </row>
    <row r="1319" spans="1:8" ht="20.100000000000001" customHeight="1">
      <c r="A1319" s="73">
        <v>45608</v>
      </c>
      <c r="B1319" s="74">
        <v>45608.658328379504</v>
      </c>
      <c r="C1319" s="74"/>
      <c r="D1319" s="75" t="s">
        <v>40</v>
      </c>
      <c r="E1319" s="76">
        <v>302</v>
      </c>
      <c r="F1319" s="77">
        <v>15.91</v>
      </c>
      <c r="G1319" s="75" t="s">
        <v>30</v>
      </c>
      <c r="H1319" s="78" t="s">
        <v>32</v>
      </c>
    </row>
    <row r="1320" spans="1:8" ht="20.100000000000001" customHeight="1">
      <c r="A1320" s="73">
        <v>45608</v>
      </c>
      <c r="B1320" s="74">
        <v>45608.658328379504</v>
      </c>
      <c r="C1320" s="74"/>
      <c r="D1320" s="75" t="s">
        <v>40</v>
      </c>
      <c r="E1320" s="76">
        <v>318</v>
      </c>
      <c r="F1320" s="77">
        <v>15.91</v>
      </c>
      <c r="G1320" s="75" t="s">
        <v>30</v>
      </c>
      <c r="H1320" s="78" t="s">
        <v>32</v>
      </c>
    </row>
    <row r="1321" spans="1:8" ht="20.100000000000001" customHeight="1">
      <c r="A1321" s="73">
        <v>45608</v>
      </c>
      <c r="B1321" s="74">
        <v>45608.658364375122</v>
      </c>
      <c r="C1321" s="74"/>
      <c r="D1321" s="75" t="s">
        <v>40</v>
      </c>
      <c r="E1321" s="76">
        <v>1291</v>
      </c>
      <c r="F1321" s="77">
        <v>15.91</v>
      </c>
      <c r="G1321" s="75" t="s">
        <v>30</v>
      </c>
      <c r="H1321" s="78" t="s">
        <v>31</v>
      </c>
    </row>
    <row r="1322" spans="1:8" ht="20.100000000000001" customHeight="1">
      <c r="A1322" s="73">
        <v>45608</v>
      </c>
      <c r="B1322" s="74">
        <v>45608.658371909522</v>
      </c>
      <c r="C1322" s="74"/>
      <c r="D1322" s="75" t="s">
        <v>40</v>
      </c>
      <c r="E1322" s="76">
        <v>195</v>
      </c>
      <c r="F1322" s="77">
        <v>15.904999999999999</v>
      </c>
      <c r="G1322" s="75" t="s">
        <v>30</v>
      </c>
      <c r="H1322" s="78" t="s">
        <v>31</v>
      </c>
    </row>
    <row r="1323" spans="1:8" ht="20.100000000000001" customHeight="1">
      <c r="A1323" s="73">
        <v>45608</v>
      </c>
      <c r="B1323" s="74">
        <v>45608.6583845485</v>
      </c>
      <c r="C1323" s="74"/>
      <c r="D1323" s="75" t="s">
        <v>40</v>
      </c>
      <c r="E1323" s="76">
        <v>275</v>
      </c>
      <c r="F1323" s="77">
        <v>15.91</v>
      </c>
      <c r="G1323" s="75" t="s">
        <v>30</v>
      </c>
      <c r="H1323" s="78" t="s">
        <v>32</v>
      </c>
    </row>
    <row r="1324" spans="1:8" ht="20.100000000000001" customHeight="1">
      <c r="A1324" s="73">
        <v>45608</v>
      </c>
      <c r="B1324" s="74">
        <v>45608.658577175811</v>
      </c>
      <c r="C1324" s="74"/>
      <c r="D1324" s="75" t="s">
        <v>40</v>
      </c>
      <c r="E1324" s="76">
        <v>616</v>
      </c>
      <c r="F1324" s="77">
        <v>15.91</v>
      </c>
      <c r="G1324" s="75" t="s">
        <v>30</v>
      </c>
      <c r="H1324" s="78" t="s">
        <v>32</v>
      </c>
    </row>
    <row r="1325" spans="1:8" ht="20.100000000000001" customHeight="1">
      <c r="A1325" s="73">
        <v>45608</v>
      </c>
      <c r="B1325" s="74">
        <v>45608.658577199094</v>
      </c>
      <c r="C1325" s="74"/>
      <c r="D1325" s="75" t="s">
        <v>40</v>
      </c>
      <c r="E1325" s="76">
        <v>1283</v>
      </c>
      <c r="F1325" s="77">
        <v>15.91</v>
      </c>
      <c r="G1325" s="75" t="s">
        <v>30</v>
      </c>
      <c r="H1325" s="78" t="s">
        <v>31</v>
      </c>
    </row>
    <row r="1326" spans="1:8" ht="20.100000000000001" customHeight="1">
      <c r="A1326" s="73">
        <v>45608</v>
      </c>
      <c r="B1326" s="74">
        <v>45608.658578912262</v>
      </c>
      <c r="C1326" s="74"/>
      <c r="D1326" s="75" t="s">
        <v>40</v>
      </c>
      <c r="E1326" s="76">
        <v>134</v>
      </c>
      <c r="F1326" s="77">
        <v>15.904999999999999</v>
      </c>
      <c r="G1326" s="75" t="s">
        <v>30</v>
      </c>
      <c r="H1326" s="78" t="s">
        <v>31</v>
      </c>
    </row>
    <row r="1327" spans="1:8" ht="20.100000000000001" customHeight="1">
      <c r="A1327" s="73">
        <v>45608</v>
      </c>
      <c r="B1327" s="74">
        <v>45608.659327199217</v>
      </c>
      <c r="C1327" s="74"/>
      <c r="D1327" s="75" t="s">
        <v>40</v>
      </c>
      <c r="E1327" s="76">
        <v>633</v>
      </c>
      <c r="F1327" s="77">
        <v>15.91</v>
      </c>
      <c r="G1327" s="75" t="s">
        <v>30</v>
      </c>
      <c r="H1327" s="78" t="s">
        <v>32</v>
      </c>
    </row>
    <row r="1328" spans="1:8" ht="20.100000000000001" customHeight="1">
      <c r="A1328" s="73">
        <v>45608</v>
      </c>
      <c r="B1328" s="74">
        <v>45608.659327164292</v>
      </c>
      <c r="C1328" s="74"/>
      <c r="D1328" s="75" t="s">
        <v>40</v>
      </c>
      <c r="E1328" s="76">
        <v>87</v>
      </c>
      <c r="F1328" s="77">
        <v>15.91</v>
      </c>
      <c r="G1328" s="75" t="s">
        <v>30</v>
      </c>
      <c r="H1328" s="78" t="s">
        <v>31</v>
      </c>
    </row>
    <row r="1329" spans="1:8" ht="20.100000000000001" customHeight="1">
      <c r="A1329" s="73">
        <v>45608</v>
      </c>
      <c r="B1329" s="74">
        <v>45608.659327164292</v>
      </c>
      <c r="C1329" s="74"/>
      <c r="D1329" s="75" t="s">
        <v>40</v>
      </c>
      <c r="E1329" s="76">
        <v>492</v>
      </c>
      <c r="F1329" s="77">
        <v>15.91</v>
      </c>
      <c r="G1329" s="75" t="s">
        <v>30</v>
      </c>
      <c r="H1329" s="78" t="s">
        <v>31</v>
      </c>
    </row>
    <row r="1330" spans="1:8" ht="20.100000000000001" customHeight="1">
      <c r="A1330" s="73">
        <v>45608</v>
      </c>
      <c r="B1330" s="74">
        <v>45608.659327164292</v>
      </c>
      <c r="C1330" s="74"/>
      <c r="D1330" s="75" t="s">
        <v>40</v>
      </c>
      <c r="E1330" s="76">
        <v>233</v>
      </c>
      <c r="F1330" s="77">
        <v>15.91</v>
      </c>
      <c r="G1330" s="75" t="s">
        <v>30</v>
      </c>
      <c r="H1330" s="78" t="s">
        <v>31</v>
      </c>
    </row>
    <row r="1331" spans="1:8" ht="20.100000000000001" customHeight="1">
      <c r="A1331" s="73">
        <v>45608</v>
      </c>
      <c r="B1331" s="74">
        <v>45608.659327222034</v>
      </c>
      <c r="C1331" s="74"/>
      <c r="D1331" s="75" t="s">
        <v>40</v>
      </c>
      <c r="E1331" s="76">
        <v>471</v>
      </c>
      <c r="F1331" s="77">
        <v>15.91</v>
      </c>
      <c r="G1331" s="75" t="s">
        <v>30</v>
      </c>
      <c r="H1331" s="78" t="s">
        <v>31</v>
      </c>
    </row>
    <row r="1332" spans="1:8" ht="20.100000000000001" customHeight="1">
      <c r="A1332" s="73">
        <v>45608</v>
      </c>
      <c r="B1332" s="74">
        <v>45608.659387384076</v>
      </c>
      <c r="C1332" s="74"/>
      <c r="D1332" s="75" t="s">
        <v>40</v>
      </c>
      <c r="E1332" s="76">
        <v>1730</v>
      </c>
      <c r="F1332" s="77">
        <v>15.91</v>
      </c>
      <c r="G1332" s="75" t="s">
        <v>30</v>
      </c>
      <c r="H1332" s="78" t="s">
        <v>31</v>
      </c>
    </row>
    <row r="1333" spans="1:8" ht="20.100000000000001" customHeight="1">
      <c r="A1333" s="73">
        <v>45608</v>
      </c>
      <c r="B1333" s="74">
        <v>45608.659740312491</v>
      </c>
      <c r="C1333" s="74"/>
      <c r="D1333" s="75" t="s">
        <v>40</v>
      </c>
      <c r="E1333" s="76">
        <v>634</v>
      </c>
      <c r="F1333" s="77">
        <v>15.914999999999999</v>
      </c>
      <c r="G1333" s="75" t="s">
        <v>30</v>
      </c>
      <c r="H1333" s="78" t="s">
        <v>32</v>
      </c>
    </row>
    <row r="1334" spans="1:8" ht="20.100000000000001" customHeight="1">
      <c r="A1334" s="73">
        <v>45608</v>
      </c>
      <c r="B1334" s="74">
        <v>45608.659740335774</v>
      </c>
      <c r="C1334" s="74"/>
      <c r="D1334" s="75" t="s">
        <v>40</v>
      </c>
      <c r="E1334" s="76">
        <v>1283</v>
      </c>
      <c r="F1334" s="77">
        <v>15.914999999999999</v>
      </c>
      <c r="G1334" s="75" t="s">
        <v>30</v>
      </c>
      <c r="H1334" s="78" t="s">
        <v>31</v>
      </c>
    </row>
    <row r="1335" spans="1:8" ht="20.100000000000001" customHeight="1">
      <c r="A1335" s="73">
        <v>45608</v>
      </c>
      <c r="B1335" s="74">
        <v>45608.659740335774</v>
      </c>
      <c r="C1335" s="74"/>
      <c r="D1335" s="75" t="s">
        <v>40</v>
      </c>
      <c r="E1335" s="76">
        <v>688</v>
      </c>
      <c r="F1335" s="77">
        <v>15.914999999999999</v>
      </c>
      <c r="G1335" s="75" t="s">
        <v>30</v>
      </c>
      <c r="H1335" s="78" t="s">
        <v>31</v>
      </c>
    </row>
    <row r="1336" spans="1:8" ht="20.100000000000001" customHeight="1">
      <c r="A1336" s="73">
        <v>45608</v>
      </c>
      <c r="B1336" s="74">
        <v>45608.660597580951</v>
      </c>
      <c r="C1336" s="74"/>
      <c r="D1336" s="75" t="s">
        <v>40</v>
      </c>
      <c r="E1336" s="76">
        <v>1896</v>
      </c>
      <c r="F1336" s="77">
        <v>15.914999999999999</v>
      </c>
      <c r="G1336" s="75" t="s">
        <v>30</v>
      </c>
      <c r="H1336" s="78" t="s">
        <v>32</v>
      </c>
    </row>
    <row r="1337" spans="1:8" ht="20.100000000000001" customHeight="1">
      <c r="A1337" s="73">
        <v>45608</v>
      </c>
      <c r="B1337" s="74">
        <v>45608.660597580951</v>
      </c>
      <c r="C1337" s="74"/>
      <c r="D1337" s="75" t="s">
        <v>40</v>
      </c>
      <c r="E1337" s="76">
        <v>643</v>
      </c>
      <c r="F1337" s="77">
        <v>15.914999999999999</v>
      </c>
      <c r="G1337" s="75" t="s">
        <v>30</v>
      </c>
      <c r="H1337" s="78" t="s">
        <v>32</v>
      </c>
    </row>
    <row r="1338" spans="1:8" ht="20.100000000000001" customHeight="1">
      <c r="A1338" s="73">
        <v>45608</v>
      </c>
      <c r="B1338" s="74">
        <v>45608.660597604234</v>
      </c>
      <c r="C1338" s="74"/>
      <c r="D1338" s="75" t="s">
        <v>40</v>
      </c>
      <c r="E1338" s="76">
        <v>200</v>
      </c>
      <c r="F1338" s="77">
        <v>15.914999999999999</v>
      </c>
      <c r="G1338" s="75" t="s">
        <v>30</v>
      </c>
      <c r="H1338" s="78" t="s">
        <v>32</v>
      </c>
    </row>
    <row r="1339" spans="1:8" ht="20.100000000000001" customHeight="1">
      <c r="A1339" s="73">
        <v>45608</v>
      </c>
      <c r="B1339" s="74">
        <v>45608.660611666739</v>
      </c>
      <c r="C1339" s="74"/>
      <c r="D1339" s="75" t="s">
        <v>40</v>
      </c>
      <c r="E1339" s="76">
        <v>23</v>
      </c>
      <c r="F1339" s="77">
        <v>15.914999999999999</v>
      </c>
      <c r="G1339" s="75" t="s">
        <v>30</v>
      </c>
      <c r="H1339" s="78" t="s">
        <v>32</v>
      </c>
    </row>
    <row r="1340" spans="1:8" ht="20.100000000000001" customHeight="1">
      <c r="A1340" s="73">
        <v>45608</v>
      </c>
      <c r="B1340" s="74">
        <v>45608.660620798822</v>
      </c>
      <c r="C1340" s="74"/>
      <c r="D1340" s="75" t="s">
        <v>40</v>
      </c>
      <c r="E1340" s="76">
        <v>1078</v>
      </c>
      <c r="F1340" s="77">
        <v>15.914999999999999</v>
      </c>
      <c r="G1340" s="75" t="s">
        <v>30</v>
      </c>
      <c r="H1340" s="78" t="s">
        <v>32</v>
      </c>
    </row>
    <row r="1341" spans="1:8" ht="20.100000000000001" customHeight="1">
      <c r="A1341" s="73">
        <v>45608</v>
      </c>
      <c r="B1341" s="74">
        <v>45608.661124444567</v>
      </c>
      <c r="C1341" s="74"/>
      <c r="D1341" s="75" t="s">
        <v>40</v>
      </c>
      <c r="E1341" s="76">
        <v>1243</v>
      </c>
      <c r="F1341" s="77">
        <v>15.914999999999999</v>
      </c>
      <c r="G1341" s="75" t="s">
        <v>30</v>
      </c>
      <c r="H1341" s="78" t="s">
        <v>31</v>
      </c>
    </row>
    <row r="1342" spans="1:8" ht="20.100000000000001" customHeight="1">
      <c r="A1342" s="73">
        <v>45608</v>
      </c>
      <c r="B1342" s="74">
        <v>45608.661131423432</v>
      </c>
      <c r="C1342" s="74"/>
      <c r="D1342" s="75" t="s">
        <v>40</v>
      </c>
      <c r="E1342" s="76">
        <v>579</v>
      </c>
      <c r="F1342" s="77">
        <v>15.914999999999999</v>
      </c>
      <c r="G1342" s="75" t="s">
        <v>30</v>
      </c>
      <c r="H1342" s="78" t="s">
        <v>32</v>
      </c>
    </row>
    <row r="1343" spans="1:8" ht="20.100000000000001" customHeight="1">
      <c r="A1343" s="73">
        <v>45608</v>
      </c>
      <c r="B1343" s="74">
        <v>45608.661153657362</v>
      </c>
      <c r="C1343" s="74"/>
      <c r="D1343" s="75" t="s">
        <v>40</v>
      </c>
      <c r="E1343" s="76">
        <v>139</v>
      </c>
      <c r="F1343" s="77">
        <v>15.914999999999999</v>
      </c>
      <c r="G1343" s="75" t="s">
        <v>30</v>
      </c>
      <c r="H1343" s="78" t="s">
        <v>32</v>
      </c>
    </row>
    <row r="1344" spans="1:8" ht="20.100000000000001" customHeight="1">
      <c r="A1344" s="73">
        <v>45608</v>
      </c>
      <c r="B1344" s="74">
        <v>45608.661153657362</v>
      </c>
      <c r="C1344" s="74"/>
      <c r="D1344" s="75" t="s">
        <v>40</v>
      </c>
      <c r="E1344" s="76">
        <v>300</v>
      </c>
      <c r="F1344" s="77">
        <v>15.914999999999999</v>
      </c>
      <c r="G1344" s="75" t="s">
        <v>30</v>
      </c>
      <c r="H1344" s="78" t="s">
        <v>32</v>
      </c>
    </row>
    <row r="1345" spans="1:8" ht="20.100000000000001" customHeight="1">
      <c r="A1345" s="73">
        <v>45608</v>
      </c>
      <c r="B1345" s="74">
        <v>45608.661153657362</v>
      </c>
      <c r="C1345" s="74"/>
      <c r="D1345" s="75" t="s">
        <v>40</v>
      </c>
      <c r="E1345" s="76">
        <v>515</v>
      </c>
      <c r="F1345" s="77">
        <v>15.914999999999999</v>
      </c>
      <c r="G1345" s="75" t="s">
        <v>30</v>
      </c>
      <c r="H1345" s="78" t="s">
        <v>32</v>
      </c>
    </row>
    <row r="1346" spans="1:8" ht="20.100000000000001" customHeight="1">
      <c r="A1346" s="73">
        <v>45608</v>
      </c>
      <c r="B1346" s="74">
        <v>45608.661153657362</v>
      </c>
      <c r="C1346" s="74"/>
      <c r="D1346" s="75" t="s">
        <v>40</v>
      </c>
      <c r="E1346" s="76">
        <v>744</v>
      </c>
      <c r="F1346" s="77">
        <v>15.914999999999999</v>
      </c>
      <c r="G1346" s="75" t="s">
        <v>30</v>
      </c>
      <c r="H1346" s="78" t="s">
        <v>32</v>
      </c>
    </row>
    <row r="1347" spans="1:8" ht="20.100000000000001" customHeight="1">
      <c r="A1347" s="73">
        <v>45608</v>
      </c>
      <c r="B1347" s="74">
        <v>45608.661851515993</v>
      </c>
      <c r="C1347" s="74"/>
      <c r="D1347" s="75" t="s">
        <v>40</v>
      </c>
      <c r="E1347" s="76">
        <v>994</v>
      </c>
      <c r="F1347" s="77">
        <v>15.92</v>
      </c>
      <c r="G1347" s="75" t="s">
        <v>30</v>
      </c>
      <c r="H1347" s="78" t="s">
        <v>32</v>
      </c>
    </row>
    <row r="1348" spans="1:8" ht="20.100000000000001" customHeight="1">
      <c r="A1348" s="73">
        <v>45608</v>
      </c>
      <c r="B1348" s="74">
        <v>45608.661851515993</v>
      </c>
      <c r="C1348" s="74"/>
      <c r="D1348" s="75" t="s">
        <v>40</v>
      </c>
      <c r="E1348" s="76">
        <v>92</v>
      </c>
      <c r="F1348" s="77">
        <v>15.92</v>
      </c>
      <c r="G1348" s="75" t="s">
        <v>30</v>
      </c>
      <c r="H1348" s="78" t="s">
        <v>32</v>
      </c>
    </row>
    <row r="1349" spans="1:8" ht="20.100000000000001" customHeight="1">
      <c r="A1349" s="73">
        <v>45608</v>
      </c>
      <c r="B1349" s="74">
        <v>45608.661851515993</v>
      </c>
      <c r="C1349" s="74"/>
      <c r="D1349" s="75" t="s">
        <v>40</v>
      </c>
      <c r="E1349" s="76">
        <v>346</v>
      </c>
      <c r="F1349" s="77">
        <v>15.92</v>
      </c>
      <c r="G1349" s="75" t="s">
        <v>30</v>
      </c>
      <c r="H1349" s="78" t="s">
        <v>32</v>
      </c>
    </row>
    <row r="1350" spans="1:8" ht="20.100000000000001" customHeight="1">
      <c r="A1350" s="73">
        <v>45608</v>
      </c>
      <c r="B1350" s="74">
        <v>45608.661851515993</v>
      </c>
      <c r="C1350" s="74"/>
      <c r="D1350" s="75" t="s">
        <v>40</v>
      </c>
      <c r="E1350" s="76">
        <v>743</v>
      </c>
      <c r="F1350" s="77">
        <v>15.92</v>
      </c>
      <c r="G1350" s="75" t="s">
        <v>30</v>
      </c>
      <c r="H1350" s="78" t="s">
        <v>32</v>
      </c>
    </row>
    <row r="1351" spans="1:8" ht="20.100000000000001" customHeight="1">
      <c r="A1351" s="73">
        <v>45608</v>
      </c>
      <c r="B1351" s="74">
        <v>45608.662211979274</v>
      </c>
      <c r="C1351" s="74"/>
      <c r="D1351" s="75" t="s">
        <v>40</v>
      </c>
      <c r="E1351" s="76">
        <v>410</v>
      </c>
      <c r="F1351" s="77">
        <v>15.92</v>
      </c>
      <c r="G1351" s="75" t="s">
        <v>30</v>
      </c>
      <c r="H1351" s="78" t="s">
        <v>31</v>
      </c>
    </row>
    <row r="1352" spans="1:8" ht="20.100000000000001" customHeight="1">
      <c r="A1352" s="73">
        <v>45608</v>
      </c>
      <c r="B1352" s="74">
        <v>45608.662247037049</v>
      </c>
      <c r="C1352" s="74"/>
      <c r="D1352" s="75" t="s">
        <v>40</v>
      </c>
      <c r="E1352" s="76">
        <v>429</v>
      </c>
      <c r="F1352" s="77">
        <v>15.92</v>
      </c>
      <c r="G1352" s="75" t="s">
        <v>30</v>
      </c>
      <c r="H1352" s="78" t="s">
        <v>31</v>
      </c>
    </row>
    <row r="1353" spans="1:8" ht="20.100000000000001" customHeight="1">
      <c r="A1353" s="73">
        <v>45608</v>
      </c>
      <c r="B1353" s="74">
        <v>45608.662306840066</v>
      </c>
      <c r="C1353" s="74"/>
      <c r="D1353" s="75" t="s">
        <v>40</v>
      </c>
      <c r="E1353" s="76">
        <v>85</v>
      </c>
      <c r="F1353" s="77">
        <v>15.92</v>
      </c>
      <c r="G1353" s="75" t="s">
        <v>30</v>
      </c>
      <c r="H1353" s="78" t="s">
        <v>31</v>
      </c>
    </row>
    <row r="1354" spans="1:8" ht="20.100000000000001" customHeight="1">
      <c r="A1354" s="73">
        <v>45608</v>
      </c>
      <c r="B1354" s="74">
        <v>45608.662351909559</v>
      </c>
      <c r="C1354" s="74"/>
      <c r="D1354" s="75" t="s">
        <v>40</v>
      </c>
      <c r="E1354" s="76">
        <v>26</v>
      </c>
      <c r="F1354" s="77">
        <v>15.92</v>
      </c>
      <c r="G1354" s="75" t="s">
        <v>30</v>
      </c>
      <c r="H1354" s="78" t="s">
        <v>31</v>
      </c>
    </row>
    <row r="1355" spans="1:8" ht="20.100000000000001" customHeight="1">
      <c r="A1355" s="73">
        <v>45608</v>
      </c>
      <c r="B1355" s="74">
        <v>45608.662352106534</v>
      </c>
      <c r="C1355" s="74"/>
      <c r="D1355" s="75" t="s">
        <v>40</v>
      </c>
      <c r="E1355" s="76">
        <v>302</v>
      </c>
      <c r="F1355" s="77">
        <v>15.92</v>
      </c>
      <c r="G1355" s="75" t="s">
        <v>30</v>
      </c>
      <c r="H1355" s="78" t="s">
        <v>32</v>
      </c>
    </row>
    <row r="1356" spans="1:8" ht="20.100000000000001" customHeight="1">
      <c r="A1356" s="73">
        <v>45608</v>
      </c>
      <c r="B1356" s="74">
        <v>45608.662363911979</v>
      </c>
      <c r="C1356" s="74"/>
      <c r="D1356" s="75" t="s">
        <v>40</v>
      </c>
      <c r="E1356" s="76">
        <v>117</v>
      </c>
      <c r="F1356" s="77">
        <v>15.92</v>
      </c>
      <c r="G1356" s="75" t="s">
        <v>30</v>
      </c>
      <c r="H1356" s="78" t="s">
        <v>32</v>
      </c>
    </row>
    <row r="1357" spans="1:8" ht="20.100000000000001" customHeight="1">
      <c r="A1357" s="73">
        <v>45608</v>
      </c>
      <c r="B1357" s="74">
        <v>45608.66236387752</v>
      </c>
      <c r="C1357" s="74"/>
      <c r="D1357" s="75" t="s">
        <v>40</v>
      </c>
      <c r="E1357" s="76">
        <v>534</v>
      </c>
      <c r="F1357" s="77">
        <v>15.92</v>
      </c>
      <c r="G1357" s="75" t="s">
        <v>30</v>
      </c>
      <c r="H1357" s="78" t="s">
        <v>31</v>
      </c>
    </row>
    <row r="1358" spans="1:8" ht="20.100000000000001" customHeight="1">
      <c r="A1358" s="73">
        <v>45608</v>
      </c>
      <c r="B1358" s="74">
        <v>45608.66236387752</v>
      </c>
      <c r="C1358" s="74"/>
      <c r="D1358" s="75" t="s">
        <v>40</v>
      </c>
      <c r="E1358" s="76">
        <v>301</v>
      </c>
      <c r="F1358" s="77">
        <v>15.92</v>
      </c>
      <c r="G1358" s="75" t="s">
        <v>30</v>
      </c>
      <c r="H1358" s="78" t="s">
        <v>31</v>
      </c>
    </row>
    <row r="1359" spans="1:8" ht="20.100000000000001" customHeight="1">
      <c r="A1359" s="73">
        <v>45608</v>
      </c>
      <c r="B1359" s="74">
        <v>45608.663125092629</v>
      </c>
      <c r="C1359" s="74"/>
      <c r="D1359" s="75" t="s">
        <v>40</v>
      </c>
      <c r="E1359" s="76">
        <v>138</v>
      </c>
      <c r="F1359" s="77">
        <v>15.935</v>
      </c>
      <c r="G1359" s="75" t="s">
        <v>30</v>
      </c>
      <c r="H1359" s="78" t="s">
        <v>32</v>
      </c>
    </row>
    <row r="1360" spans="1:8" ht="20.100000000000001" customHeight="1">
      <c r="A1360" s="73">
        <v>45608</v>
      </c>
      <c r="B1360" s="74">
        <v>45608.663125092629</v>
      </c>
      <c r="C1360" s="74"/>
      <c r="D1360" s="75" t="s">
        <v>40</v>
      </c>
      <c r="E1360" s="76">
        <v>760</v>
      </c>
      <c r="F1360" s="77">
        <v>15.935</v>
      </c>
      <c r="G1360" s="75" t="s">
        <v>30</v>
      </c>
      <c r="H1360" s="78" t="s">
        <v>32</v>
      </c>
    </row>
    <row r="1361" spans="1:8" ht="20.100000000000001" customHeight="1">
      <c r="A1361" s="73">
        <v>45608</v>
      </c>
      <c r="B1361" s="74">
        <v>45608.663125092629</v>
      </c>
      <c r="C1361" s="74"/>
      <c r="D1361" s="75" t="s">
        <v>40</v>
      </c>
      <c r="E1361" s="76">
        <v>236</v>
      </c>
      <c r="F1361" s="77">
        <v>15.935</v>
      </c>
      <c r="G1361" s="75" t="s">
        <v>30</v>
      </c>
      <c r="H1361" s="78" t="s">
        <v>32</v>
      </c>
    </row>
    <row r="1362" spans="1:8" ht="20.100000000000001" customHeight="1">
      <c r="A1362" s="73">
        <v>45608</v>
      </c>
      <c r="B1362" s="74">
        <v>45608.663125069346</v>
      </c>
      <c r="C1362" s="74"/>
      <c r="D1362" s="75" t="s">
        <v>40</v>
      </c>
      <c r="E1362" s="76">
        <v>150</v>
      </c>
      <c r="F1362" s="77">
        <v>15.935</v>
      </c>
      <c r="G1362" s="75" t="s">
        <v>30</v>
      </c>
      <c r="H1362" s="78" t="s">
        <v>31</v>
      </c>
    </row>
    <row r="1363" spans="1:8" ht="20.100000000000001" customHeight="1">
      <c r="A1363" s="73">
        <v>45608</v>
      </c>
      <c r="B1363" s="74">
        <v>45608.663125092629</v>
      </c>
      <c r="C1363" s="74"/>
      <c r="D1363" s="75" t="s">
        <v>40</v>
      </c>
      <c r="E1363" s="76">
        <v>102</v>
      </c>
      <c r="F1363" s="77">
        <v>15.935</v>
      </c>
      <c r="G1363" s="75" t="s">
        <v>30</v>
      </c>
      <c r="H1363" s="78" t="s">
        <v>32</v>
      </c>
    </row>
    <row r="1364" spans="1:8" ht="20.100000000000001" customHeight="1">
      <c r="A1364" s="73">
        <v>45608</v>
      </c>
      <c r="B1364" s="74">
        <v>45608.663125069346</v>
      </c>
      <c r="C1364" s="74"/>
      <c r="D1364" s="75" t="s">
        <v>40</v>
      </c>
      <c r="E1364" s="76">
        <v>216</v>
      </c>
      <c r="F1364" s="77">
        <v>15.935</v>
      </c>
      <c r="G1364" s="75" t="s">
        <v>30</v>
      </c>
      <c r="H1364" s="78" t="s">
        <v>31</v>
      </c>
    </row>
    <row r="1365" spans="1:8" ht="20.100000000000001" customHeight="1">
      <c r="A1365" s="73">
        <v>45608</v>
      </c>
      <c r="B1365" s="74">
        <v>45608.663125069346</v>
      </c>
      <c r="C1365" s="74"/>
      <c r="D1365" s="75" t="s">
        <v>40</v>
      </c>
      <c r="E1365" s="76">
        <v>332</v>
      </c>
      <c r="F1365" s="77">
        <v>15.935</v>
      </c>
      <c r="G1365" s="75" t="s">
        <v>30</v>
      </c>
      <c r="H1365" s="78" t="s">
        <v>31</v>
      </c>
    </row>
    <row r="1366" spans="1:8" ht="20.100000000000001" customHeight="1">
      <c r="A1366" s="73">
        <v>45608</v>
      </c>
      <c r="B1366" s="74">
        <v>45608.663125069346</v>
      </c>
      <c r="C1366" s="74"/>
      <c r="D1366" s="75" t="s">
        <v>40</v>
      </c>
      <c r="E1366" s="76">
        <v>1048</v>
      </c>
      <c r="F1366" s="77">
        <v>15.935</v>
      </c>
      <c r="G1366" s="75" t="s">
        <v>30</v>
      </c>
      <c r="H1366" s="78" t="s">
        <v>31</v>
      </c>
    </row>
    <row r="1367" spans="1:8" ht="20.100000000000001" customHeight="1">
      <c r="A1367" s="73">
        <v>45608</v>
      </c>
      <c r="B1367" s="74">
        <v>45608.663125069346</v>
      </c>
      <c r="C1367" s="74"/>
      <c r="D1367" s="75" t="s">
        <v>40</v>
      </c>
      <c r="E1367" s="76">
        <v>782</v>
      </c>
      <c r="F1367" s="77">
        <v>15.935</v>
      </c>
      <c r="G1367" s="75" t="s">
        <v>30</v>
      </c>
      <c r="H1367" s="78" t="s">
        <v>31</v>
      </c>
    </row>
    <row r="1368" spans="1:8" ht="20.100000000000001" customHeight="1">
      <c r="A1368" s="73">
        <v>45608</v>
      </c>
      <c r="B1368" s="74">
        <v>45608.6636743173</v>
      </c>
      <c r="C1368" s="74"/>
      <c r="D1368" s="75" t="s">
        <v>40</v>
      </c>
      <c r="E1368" s="76">
        <v>243</v>
      </c>
      <c r="F1368" s="77">
        <v>15.94</v>
      </c>
      <c r="G1368" s="75" t="s">
        <v>30</v>
      </c>
      <c r="H1368" s="78" t="s">
        <v>31</v>
      </c>
    </row>
    <row r="1369" spans="1:8" ht="20.100000000000001" customHeight="1">
      <c r="A1369" s="73">
        <v>45608</v>
      </c>
      <c r="B1369" s="74">
        <v>45608.6636743173</v>
      </c>
      <c r="C1369" s="74"/>
      <c r="D1369" s="75" t="s">
        <v>40</v>
      </c>
      <c r="E1369" s="76">
        <v>666</v>
      </c>
      <c r="F1369" s="77">
        <v>15.94</v>
      </c>
      <c r="G1369" s="75" t="s">
        <v>30</v>
      </c>
      <c r="H1369" s="78" t="s">
        <v>31</v>
      </c>
    </row>
    <row r="1370" spans="1:8" ht="20.100000000000001" customHeight="1">
      <c r="A1370" s="73">
        <v>45608</v>
      </c>
      <c r="B1370" s="74">
        <v>45608.663674363401</v>
      </c>
      <c r="C1370" s="74"/>
      <c r="D1370" s="75" t="s">
        <v>40</v>
      </c>
      <c r="E1370" s="76">
        <v>597</v>
      </c>
      <c r="F1370" s="77">
        <v>15.94</v>
      </c>
      <c r="G1370" s="75" t="s">
        <v>30</v>
      </c>
      <c r="H1370" s="78" t="s">
        <v>32</v>
      </c>
    </row>
    <row r="1371" spans="1:8" ht="20.100000000000001" customHeight="1">
      <c r="A1371" s="73">
        <v>45608</v>
      </c>
      <c r="B1371" s="74">
        <v>45608.6636743173</v>
      </c>
      <c r="C1371" s="74"/>
      <c r="D1371" s="75" t="s">
        <v>40</v>
      </c>
      <c r="E1371" s="76">
        <v>923</v>
      </c>
      <c r="F1371" s="77">
        <v>15.94</v>
      </c>
      <c r="G1371" s="75" t="s">
        <v>30</v>
      </c>
      <c r="H1371" s="78" t="s">
        <v>31</v>
      </c>
    </row>
    <row r="1372" spans="1:8" ht="20.100000000000001" customHeight="1">
      <c r="A1372" s="73">
        <v>45608</v>
      </c>
      <c r="B1372" s="74">
        <v>45608.664447719697</v>
      </c>
      <c r="C1372" s="74"/>
      <c r="D1372" s="75" t="s">
        <v>40</v>
      </c>
      <c r="E1372" s="76">
        <v>283</v>
      </c>
      <c r="F1372" s="77">
        <v>15.94</v>
      </c>
      <c r="G1372" s="75" t="s">
        <v>30</v>
      </c>
      <c r="H1372" s="78" t="s">
        <v>32</v>
      </c>
    </row>
    <row r="1373" spans="1:8" ht="20.100000000000001" customHeight="1">
      <c r="A1373" s="73">
        <v>45608</v>
      </c>
      <c r="B1373" s="74">
        <v>45608.664447719697</v>
      </c>
      <c r="C1373" s="74"/>
      <c r="D1373" s="75" t="s">
        <v>40</v>
      </c>
      <c r="E1373" s="76">
        <v>684</v>
      </c>
      <c r="F1373" s="77">
        <v>15.94</v>
      </c>
      <c r="G1373" s="75" t="s">
        <v>30</v>
      </c>
      <c r="H1373" s="78" t="s">
        <v>32</v>
      </c>
    </row>
    <row r="1374" spans="1:8" ht="20.100000000000001" customHeight="1">
      <c r="A1374" s="73">
        <v>45608</v>
      </c>
      <c r="B1374" s="74">
        <v>45608.664447719697</v>
      </c>
      <c r="C1374" s="74"/>
      <c r="D1374" s="75" t="s">
        <v>40</v>
      </c>
      <c r="E1374" s="76">
        <v>348</v>
      </c>
      <c r="F1374" s="77">
        <v>15.94</v>
      </c>
      <c r="G1374" s="75" t="s">
        <v>30</v>
      </c>
      <c r="H1374" s="78" t="s">
        <v>32</v>
      </c>
    </row>
    <row r="1375" spans="1:8" ht="20.100000000000001" customHeight="1">
      <c r="A1375" s="73">
        <v>45608</v>
      </c>
      <c r="B1375" s="74">
        <v>45608.66444769688</v>
      </c>
      <c r="C1375" s="74"/>
      <c r="D1375" s="75" t="s">
        <v>40</v>
      </c>
      <c r="E1375" s="76">
        <v>1361</v>
      </c>
      <c r="F1375" s="77">
        <v>15.94</v>
      </c>
      <c r="G1375" s="75" t="s">
        <v>30</v>
      </c>
      <c r="H1375" s="78" t="s">
        <v>31</v>
      </c>
    </row>
    <row r="1376" spans="1:8" ht="20.100000000000001" customHeight="1">
      <c r="A1376" s="73">
        <v>45608</v>
      </c>
      <c r="B1376" s="74">
        <v>45608.66444769688</v>
      </c>
      <c r="C1376" s="74"/>
      <c r="D1376" s="75" t="s">
        <v>40</v>
      </c>
      <c r="E1376" s="76">
        <v>178</v>
      </c>
      <c r="F1376" s="77">
        <v>15.94</v>
      </c>
      <c r="G1376" s="75" t="s">
        <v>30</v>
      </c>
      <c r="H1376" s="78" t="s">
        <v>31</v>
      </c>
    </row>
    <row r="1377" spans="1:8" ht="20.100000000000001" customHeight="1">
      <c r="A1377" s="73">
        <v>45608</v>
      </c>
      <c r="B1377" s="74">
        <v>45608.66444769688</v>
      </c>
      <c r="C1377" s="74"/>
      <c r="D1377" s="75" t="s">
        <v>40</v>
      </c>
      <c r="E1377" s="76">
        <v>1122</v>
      </c>
      <c r="F1377" s="77">
        <v>15.94</v>
      </c>
      <c r="G1377" s="75" t="s">
        <v>30</v>
      </c>
      <c r="H1377" s="78" t="s">
        <v>31</v>
      </c>
    </row>
    <row r="1378" spans="1:8" ht="20.100000000000001" customHeight="1">
      <c r="A1378" s="73">
        <v>45608</v>
      </c>
      <c r="B1378" s="74">
        <v>45608.664750613272</v>
      </c>
      <c r="C1378" s="74"/>
      <c r="D1378" s="75" t="s">
        <v>40</v>
      </c>
      <c r="E1378" s="76">
        <v>160</v>
      </c>
      <c r="F1378" s="77">
        <v>15.935</v>
      </c>
      <c r="G1378" s="75" t="s">
        <v>30</v>
      </c>
      <c r="H1378" s="78" t="s">
        <v>31</v>
      </c>
    </row>
    <row r="1379" spans="1:8" ht="20.100000000000001" customHeight="1">
      <c r="A1379" s="73">
        <v>45608</v>
      </c>
      <c r="B1379" s="74">
        <v>45608.664896180388</v>
      </c>
      <c r="C1379" s="74"/>
      <c r="D1379" s="75" t="s">
        <v>40</v>
      </c>
      <c r="E1379" s="76">
        <v>1256</v>
      </c>
      <c r="F1379" s="77">
        <v>15.94</v>
      </c>
      <c r="G1379" s="75" t="s">
        <v>30</v>
      </c>
      <c r="H1379" s="78" t="s">
        <v>31</v>
      </c>
    </row>
    <row r="1380" spans="1:8" ht="20.100000000000001" customHeight="1">
      <c r="A1380" s="73">
        <v>45608</v>
      </c>
      <c r="B1380" s="74">
        <v>45608.665268703829</v>
      </c>
      <c r="C1380" s="74"/>
      <c r="D1380" s="75" t="s">
        <v>40</v>
      </c>
      <c r="E1380" s="76">
        <v>642</v>
      </c>
      <c r="F1380" s="77">
        <v>15.93</v>
      </c>
      <c r="G1380" s="75" t="s">
        <v>30</v>
      </c>
      <c r="H1380" s="78" t="s">
        <v>31</v>
      </c>
    </row>
    <row r="1381" spans="1:8" ht="20.100000000000001" customHeight="1">
      <c r="A1381" s="73">
        <v>45608</v>
      </c>
      <c r="B1381" s="74">
        <v>45608.665268703829</v>
      </c>
      <c r="C1381" s="74"/>
      <c r="D1381" s="75" t="s">
        <v>40</v>
      </c>
      <c r="E1381" s="76">
        <v>306</v>
      </c>
      <c r="F1381" s="77">
        <v>15.93</v>
      </c>
      <c r="G1381" s="75" t="s">
        <v>30</v>
      </c>
      <c r="H1381" s="78" t="s">
        <v>31</v>
      </c>
    </row>
    <row r="1382" spans="1:8" ht="20.100000000000001" customHeight="1">
      <c r="A1382" s="73">
        <v>45608</v>
      </c>
      <c r="B1382" s="74">
        <v>45608.665268703829</v>
      </c>
      <c r="C1382" s="74"/>
      <c r="D1382" s="75" t="s">
        <v>40</v>
      </c>
      <c r="E1382" s="76">
        <v>324</v>
      </c>
      <c r="F1382" s="77">
        <v>15.93</v>
      </c>
      <c r="G1382" s="75" t="s">
        <v>30</v>
      </c>
      <c r="H1382" s="78" t="s">
        <v>31</v>
      </c>
    </row>
    <row r="1383" spans="1:8" ht="20.100000000000001" customHeight="1">
      <c r="A1383" s="73">
        <v>45608</v>
      </c>
      <c r="B1383" s="74">
        <v>45608.66576039372</v>
      </c>
      <c r="C1383" s="74"/>
      <c r="D1383" s="75" t="s">
        <v>40</v>
      </c>
      <c r="E1383" s="76">
        <v>658</v>
      </c>
      <c r="F1383" s="77">
        <v>15.95</v>
      </c>
      <c r="G1383" s="75" t="s">
        <v>30</v>
      </c>
      <c r="H1383" s="78" t="s">
        <v>32</v>
      </c>
    </row>
    <row r="1384" spans="1:8" ht="20.100000000000001" customHeight="1">
      <c r="A1384" s="73">
        <v>45608</v>
      </c>
      <c r="B1384" s="74">
        <v>45608.66576039372</v>
      </c>
      <c r="C1384" s="74"/>
      <c r="D1384" s="75" t="s">
        <v>40</v>
      </c>
      <c r="E1384" s="76">
        <v>631</v>
      </c>
      <c r="F1384" s="77">
        <v>15.95</v>
      </c>
      <c r="G1384" s="75" t="s">
        <v>30</v>
      </c>
      <c r="H1384" s="78" t="s">
        <v>32</v>
      </c>
    </row>
    <row r="1385" spans="1:8" ht="20.100000000000001" customHeight="1">
      <c r="A1385" s="73">
        <v>45608</v>
      </c>
      <c r="B1385" s="74">
        <v>45608.665760370437</v>
      </c>
      <c r="C1385" s="74"/>
      <c r="D1385" s="75" t="s">
        <v>40</v>
      </c>
      <c r="E1385" s="76">
        <v>1275</v>
      </c>
      <c r="F1385" s="77">
        <v>15.95</v>
      </c>
      <c r="G1385" s="75" t="s">
        <v>30</v>
      </c>
      <c r="H1385" s="78" t="s">
        <v>31</v>
      </c>
    </row>
    <row r="1386" spans="1:8" ht="20.100000000000001" customHeight="1">
      <c r="A1386" s="73">
        <v>45608</v>
      </c>
      <c r="B1386" s="74">
        <v>45608.665760370437</v>
      </c>
      <c r="C1386" s="74"/>
      <c r="D1386" s="75" t="s">
        <v>40</v>
      </c>
      <c r="E1386" s="76">
        <v>1247</v>
      </c>
      <c r="F1386" s="77">
        <v>15.95</v>
      </c>
      <c r="G1386" s="75" t="s">
        <v>30</v>
      </c>
      <c r="H1386" s="78" t="s">
        <v>31</v>
      </c>
    </row>
    <row r="1387" spans="1:8" ht="20.100000000000001" customHeight="1">
      <c r="A1387" s="73">
        <v>45608</v>
      </c>
      <c r="B1387" s="74">
        <v>45608.666207823902</v>
      </c>
      <c r="C1387" s="74"/>
      <c r="D1387" s="75" t="s">
        <v>40</v>
      </c>
      <c r="E1387" s="76">
        <v>148</v>
      </c>
      <c r="F1387" s="77">
        <v>15.94</v>
      </c>
      <c r="G1387" s="75" t="s">
        <v>30</v>
      </c>
      <c r="H1387" s="78" t="s">
        <v>31</v>
      </c>
    </row>
    <row r="1388" spans="1:8" ht="20.100000000000001" customHeight="1">
      <c r="A1388" s="73">
        <v>45608</v>
      </c>
      <c r="B1388" s="74">
        <v>45608.666207823902</v>
      </c>
      <c r="C1388" s="74"/>
      <c r="D1388" s="75" t="s">
        <v>40</v>
      </c>
      <c r="E1388" s="76">
        <v>637</v>
      </c>
      <c r="F1388" s="77">
        <v>15.94</v>
      </c>
      <c r="G1388" s="75" t="s">
        <v>30</v>
      </c>
      <c r="H1388" s="78" t="s">
        <v>31</v>
      </c>
    </row>
    <row r="1389" spans="1:8" ht="20.100000000000001" customHeight="1">
      <c r="A1389" s="73">
        <v>45608</v>
      </c>
      <c r="B1389" s="74">
        <v>45608.666207823902</v>
      </c>
      <c r="C1389" s="74"/>
      <c r="D1389" s="75" t="s">
        <v>40</v>
      </c>
      <c r="E1389" s="76">
        <v>516</v>
      </c>
      <c r="F1389" s="77">
        <v>15.94</v>
      </c>
      <c r="G1389" s="75" t="s">
        <v>30</v>
      </c>
      <c r="H1389" s="78" t="s">
        <v>31</v>
      </c>
    </row>
    <row r="1390" spans="1:8" ht="20.100000000000001" customHeight="1">
      <c r="A1390" s="73">
        <v>45608</v>
      </c>
      <c r="B1390" s="74">
        <v>45608.666731053032</v>
      </c>
      <c r="C1390" s="74"/>
      <c r="D1390" s="75" t="s">
        <v>40</v>
      </c>
      <c r="E1390" s="76">
        <v>584</v>
      </c>
      <c r="F1390" s="77">
        <v>15.945</v>
      </c>
      <c r="G1390" s="75" t="s">
        <v>30</v>
      </c>
      <c r="H1390" s="78" t="s">
        <v>32</v>
      </c>
    </row>
    <row r="1391" spans="1:8" ht="20.100000000000001" customHeight="1">
      <c r="A1391" s="73">
        <v>45608</v>
      </c>
      <c r="B1391" s="74">
        <v>45608.666731099598</v>
      </c>
      <c r="C1391" s="74"/>
      <c r="D1391" s="75" t="s">
        <v>40</v>
      </c>
      <c r="E1391" s="76">
        <v>1093</v>
      </c>
      <c r="F1391" s="77">
        <v>15.945</v>
      </c>
      <c r="G1391" s="75" t="s">
        <v>30</v>
      </c>
      <c r="H1391" s="78" t="s">
        <v>31</v>
      </c>
    </row>
    <row r="1392" spans="1:8" ht="20.100000000000001" customHeight="1">
      <c r="A1392" s="73">
        <v>45608</v>
      </c>
      <c r="B1392" s="74">
        <v>45608.666786701418</v>
      </c>
      <c r="C1392" s="74"/>
      <c r="D1392" s="75" t="s">
        <v>40</v>
      </c>
      <c r="E1392" s="76">
        <v>401</v>
      </c>
      <c r="F1392" s="77">
        <v>15.94</v>
      </c>
      <c r="G1392" s="75" t="s">
        <v>30</v>
      </c>
      <c r="H1392" s="78" t="s">
        <v>31</v>
      </c>
    </row>
    <row r="1393" spans="1:8" ht="20.100000000000001" customHeight="1">
      <c r="A1393" s="73">
        <v>45608</v>
      </c>
      <c r="B1393" s="74">
        <v>45608.666786701418</v>
      </c>
      <c r="C1393" s="74"/>
      <c r="D1393" s="75" t="s">
        <v>40</v>
      </c>
      <c r="E1393" s="76">
        <v>586</v>
      </c>
      <c r="F1393" s="77">
        <v>15.94</v>
      </c>
      <c r="G1393" s="75" t="s">
        <v>30</v>
      </c>
      <c r="H1393" s="78" t="s">
        <v>31</v>
      </c>
    </row>
    <row r="1394" spans="1:8" ht="20.100000000000001" customHeight="1">
      <c r="A1394" s="73">
        <v>45608</v>
      </c>
      <c r="B1394" s="74">
        <v>45608.667053958401</v>
      </c>
      <c r="C1394" s="74"/>
      <c r="D1394" s="75" t="s">
        <v>40</v>
      </c>
      <c r="E1394" s="76">
        <v>246</v>
      </c>
      <c r="F1394" s="77">
        <v>15.94</v>
      </c>
      <c r="G1394" s="75" t="s">
        <v>30</v>
      </c>
      <c r="H1394" s="78" t="s">
        <v>32</v>
      </c>
    </row>
    <row r="1395" spans="1:8" ht="20.100000000000001" customHeight="1">
      <c r="A1395" s="73">
        <v>45608</v>
      </c>
      <c r="B1395" s="74">
        <v>45608.667053981684</v>
      </c>
      <c r="C1395" s="74"/>
      <c r="D1395" s="75" t="s">
        <v>40</v>
      </c>
      <c r="E1395" s="76">
        <v>454</v>
      </c>
      <c r="F1395" s="77">
        <v>15.94</v>
      </c>
      <c r="G1395" s="75" t="s">
        <v>30</v>
      </c>
      <c r="H1395" s="78" t="s">
        <v>31</v>
      </c>
    </row>
    <row r="1396" spans="1:8" ht="20.100000000000001" customHeight="1">
      <c r="A1396" s="73">
        <v>45608</v>
      </c>
      <c r="B1396" s="74">
        <v>45608.667168634478</v>
      </c>
      <c r="C1396" s="74"/>
      <c r="D1396" s="75" t="s">
        <v>40</v>
      </c>
      <c r="E1396" s="76">
        <v>261</v>
      </c>
      <c r="F1396" s="77">
        <v>15.925000000000001</v>
      </c>
      <c r="G1396" s="75" t="s">
        <v>30</v>
      </c>
      <c r="H1396" s="78" t="s">
        <v>32</v>
      </c>
    </row>
    <row r="1397" spans="1:8" ht="20.100000000000001" customHeight="1">
      <c r="A1397" s="73">
        <v>45608</v>
      </c>
      <c r="B1397" s="74">
        <v>45608.667168680578</v>
      </c>
      <c r="C1397" s="74"/>
      <c r="D1397" s="75" t="s">
        <v>40</v>
      </c>
      <c r="E1397" s="76">
        <v>517</v>
      </c>
      <c r="F1397" s="77">
        <v>15.925000000000001</v>
      </c>
      <c r="G1397" s="75" t="s">
        <v>30</v>
      </c>
      <c r="H1397" s="78" t="s">
        <v>31</v>
      </c>
    </row>
    <row r="1398" spans="1:8" ht="20.100000000000001" customHeight="1">
      <c r="A1398" s="73">
        <v>45608</v>
      </c>
      <c r="B1398" s="74">
        <v>45608.667614536826</v>
      </c>
      <c r="C1398" s="74"/>
      <c r="D1398" s="75" t="s">
        <v>40</v>
      </c>
      <c r="E1398" s="76">
        <v>313</v>
      </c>
      <c r="F1398" s="77">
        <v>15.92</v>
      </c>
      <c r="G1398" s="75" t="s">
        <v>30</v>
      </c>
      <c r="H1398" s="78" t="s">
        <v>32</v>
      </c>
    </row>
    <row r="1399" spans="1:8" ht="20.100000000000001" customHeight="1">
      <c r="A1399" s="73">
        <v>45608</v>
      </c>
      <c r="B1399" s="74">
        <v>45608.667772731278</v>
      </c>
      <c r="C1399" s="74"/>
      <c r="D1399" s="75" t="s">
        <v>40</v>
      </c>
      <c r="E1399" s="76">
        <v>495</v>
      </c>
      <c r="F1399" s="77">
        <v>15.925000000000001</v>
      </c>
      <c r="G1399" s="75" t="s">
        <v>30</v>
      </c>
      <c r="H1399" s="78" t="s">
        <v>32</v>
      </c>
    </row>
    <row r="1400" spans="1:8" ht="20.100000000000001" customHeight="1">
      <c r="A1400" s="73">
        <v>45608</v>
      </c>
      <c r="B1400" s="74">
        <v>45608.667772731278</v>
      </c>
      <c r="C1400" s="74"/>
      <c r="D1400" s="75" t="s">
        <v>40</v>
      </c>
      <c r="E1400" s="76">
        <v>147</v>
      </c>
      <c r="F1400" s="77">
        <v>15.925000000000001</v>
      </c>
      <c r="G1400" s="75" t="s">
        <v>30</v>
      </c>
      <c r="H1400" s="78" t="s">
        <v>32</v>
      </c>
    </row>
    <row r="1401" spans="1:8" ht="20.100000000000001" customHeight="1">
      <c r="A1401" s="73">
        <v>45608</v>
      </c>
      <c r="B1401" s="74">
        <v>45608.667873055674</v>
      </c>
      <c r="C1401" s="74"/>
      <c r="D1401" s="75" t="s">
        <v>40</v>
      </c>
      <c r="E1401" s="76">
        <v>599</v>
      </c>
      <c r="F1401" s="77">
        <v>15.925000000000001</v>
      </c>
      <c r="G1401" s="75" t="s">
        <v>30</v>
      </c>
      <c r="H1401" s="78" t="s">
        <v>32</v>
      </c>
    </row>
    <row r="1402" spans="1:8" ht="20.100000000000001" customHeight="1">
      <c r="A1402" s="73">
        <v>45608</v>
      </c>
      <c r="B1402" s="74">
        <v>45608.667873044033</v>
      </c>
      <c r="C1402" s="74"/>
      <c r="D1402" s="75" t="s">
        <v>40</v>
      </c>
      <c r="E1402" s="76">
        <v>1197</v>
      </c>
      <c r="F1402" s="77">
        <v>15.925000000000001</v>
      </c>
      <c r="G1402" s="75" t="s">
        <v>30</v>
      </c>
      <c r="H1402" s="78" t="s">
        <v>31</v>
      </c>
    </row>
    <row r="1403" spans="1:8" ht="20.100000000000001" customHeight="1">
      <c r="A1403" s="73">
        <v>45608</v>
      </c>
      <c r="B1403" s="74">
        <v>45608.667896794155</v>
      </c>
      <c r="C1403" s="74"/>
      <c r="D1403" s="75" t="s">
        <v>40</v>
      </c>
      <c r="E1403" s="76">
        <v>2051</v>
      </c>
      <c r="F1403" s="77">
        <v>15.925000000000001</v>
      </c>
      <c r="G1403" s="75" t="s">
        <v>30</v>
      </c>
      <c r="H1403" s="78" t="s">
        <v>32</v>
      </c>
    </row>
    <row r="1404" spans="1:8" ht="20.100000000000001" customHeight="1">
      <c r="A1404" s="73">
        <v>45608</v>
      </c>
      <c r="B1404" s="74">
        <v>45608.668759687338</v>
      </c>
      <c r="C1404" s="74"/>
      <c r="D1404" s="75" t="s">
        <v>40</v>
      </c>
      <c r="E1404" s="76">
        <v>2412</v>
      </c>
      <c r="F1404" s="77">
        <v>15.92</v>
      </c>
      <c r="G1404" s="75" t="s">
        <v>30</v>
      </c>
      <c r="H1404" s="78" t="s">
        <v>31</v>
      </c>
    </row>
    <row r="1405" spans="1:8" ht="20.100000000000001" customHeight="1">
      <c r="A1405" s="73">
        <v>45608</v>
      </c>
      <c r="B1405" s="74">
        <v>45608.668786620256</v>
      </c>
      <c r="C1405" s="74"/>
      <c r="D1405" s="75" t="s">
        <v>40</v>
      </c>
      <c r="E1405" s="76">
        <v>456</v>
      </c>
      <c r="F1405" s="77">
        <v>15.914999999999999</v>
      </c>
      <c r="G1405" s="75" t="s">
        <v>30</v>
      </c>
      <c r="H1405" s="78" t="s">
        <v>32</v>
      </c>
    </row>
    <row r="1406" spans="1:8" ht="20.100000000000001" customHeight="1">
      <c r="A1406" s="73">
        <v>45608</v>
      </c>
      <c r="B1406" s="74">
        <v>45608.66878665518</v>
      </c>
      <c r="C1406" s="74"/>
      <c r="D1406" s="75" t="s">
        <v>40</v>
      </c>
      <c r="E1406" s="76">
        <v>832</v>
      </c>
      <c r="F1406" s="77">
        <v>15.914999999999999</v>
      </c>
      <c r="G1406" s="75" t="s">
        <v>30</v>
      </c>
      <c r="H1406" s="78" t="s">
        <v>31</v>
      </c>
    </row>
    <row r="1407" spans="1:8" ht="20.100000000000001" customHeight="1">
      <c r="A1407" s="73">
        <v>45608</v>
      </c>
      <c r="B1407" s="74">
        <v>45608.66902496526</v>
      </c>
      <c r="C1407" s="74"/>
      <c r="D1407" s="75" t="s">
        <v>40</v>
      </c>
      <c r="E1407" s="76">
        <v>295</v>
      </c>
      <c r="F1407" s="77">
        <v>15.91</v>
      </c>
      <c r="G1407" s="75" t="s">
        <v>30</v>
      </c>
      <c r="H1407" s="78" t="s">
        <v>32</v>
      </c>
    </row>
    <row r="1408" spans="1:8" ht="20.100000000000001" customHeight="1">
      <c r="A1408" s="73">
        <v>45608</v>
      </c>
      <c r="B1408" s="74">
        <v>45608.669025023002</v>
      </c>
      <c r="C1408" s="74"/>
      <c r="D1408" s="75" t="s">
        <v>40</v>
      </c>
      <c r="E1408" s="76">
        <v>292</v>
      </c>
      <c r="F1408" s="77">
        <v>15.91</v>
      </c>
      <c r="G1408" s="75" t="s">
        <v>30</v>
      </c>
      <c r="H1408" s="78" t="s">
        <v>31</v>
      </c>
    </row>
    <row r="1409" spans="1:8" ht="20.100000000000001" customHeight="1">
      <c r="A1409" s="73">
        <v>45608</v>
      </c>
      <c r="B1409" s="74">
        <v>45608.669025023002</v>
      </c>
      <c r="C1409" s="74"/>
      <c r="D1409" s="75" t="s">
        <v>40</v>
      </c>
      <c r="E1409" s="76">
        <v>559</v>
      </c>
      <c r="F1409" s="77">
        <v>15.91</v>
      </c>
      <c r="G1409" s="75" t="s">
        <v>30</v>
      </c>
      <c r="H1409" s="78" t="s">
        <v>31</v>
      </c>
    </row>
    <row r="1410" spans="1:8" ht="20.100000000000001" customHeight="1">
      <c r="A1410" s="73">
        <v>45608</v>
      </c>
      <c r="B1410" s="74">
        <v>45608.669176007155</v>
      </c>
      <c r="C1410" s="74"/>
      <c r="D1410" s="75" t="s">
        <v>40</v>
      </c>
      <c r="E1410" s="76">
        <v>254</v>
      </c>
      <c r="F1410" s="77">
        <v>15.9</v>
      </c>
      <c r="G1410" s="75" t="s">
        <v>30</v>
      </c>
      <c r="H1410" s="78" t="s">
        <v>32</v>
      </c>
    </row>
    <row r="1411" spans="1:8" ht="20.100000000000001" customHeight="1">
      <c r="A1411" s="73">
        <v>45608</v>
      </c>
      <c r="B1411" s="74">
        <v>45608.669176007155</v>
      </c>
      <c r="C1411" s="74"/>
      <c r="D1411" s="75" t="s">
        <v>40</v>
      </c>
      <c r="E1411" s="76">
        <v>256</v>
      </c>
      <c r="F1411" s="77">
        <v>15.9</v>
      </c>
      <c r="G1411" s="75" t="s">
        <v>30</v>
      </c>
      <c r="H1411" s="78" t="s">
        <v>32</v>
      </c>
    </row>
    <row r="1412" spans="1:8" ht="20.100000000000001" customHeight="1">
      <c r="A1412" s="73">
        <v>45608</v>
      </c>
      <c r="B1412" s="74">
        <v>45608.669176053256</v>
      </c>
      <c r="C1412" s="74"/>
      <c r="D1412" s="75" t="s">
        <v>40</v>
      </c>
      <c r="E1412" s="76">
        <v>520</v>
      </c>
      <c r="F1412" s="77">
        <v>15.9</v>
      </c>
      <c r="G1412" s="75" t="s">
        <v>30</v>
      </c>
      <c r="H1412" s="78" t="s">
        <v>31</v>
      </c>
    </row>
    <row r="1413" spans="1:8" ht="20.100000000000001" customHeight="1">
      <c r="A1413" s="73">
        <v>45608</v>
      </c>
      <c r="B1413" s="74">
        <v>45608.669176053256</v>
      </c>
      <c r="C1413" s="74"/>
      <c r="D1413" s="75" t="s">
        <v>40</v>
      </c>
      <c r="E1413" s="76">
        <v>481</v>
      </c>
      <c r="F1413" s="77">
        <v>15.9</v>
      </c>
      <c r="G1413" s="75" t="s">
        <v>30</v>
      </c>
      <c r="H1413" s="78" t="s">
        <v>31</v>
      </c>
    </row>
    <row r="1414" spans="1:8" ht="20.100000000000001" customHeight="1">
      <c r="A1414" s="73">
        <v>45608</v>
      </c>
      <c r="B1414" s="74">
        <v>45608.669463680591</v>
      </c>
      <c r="C1414" s="74"/>
      <c r="D1414" s="75" t="s">
        <v>40</v>
      </c>
      <c r="E1414" s="76">
        <v>458</v>
      </c>
      <c r="F1414" s="77">
        <v>15.9</v>
      </c>
      <c r="G1414" s="75" t="s">
        <v>30</v>
      </c>
      <c r="H1414" s="78" t="s">
        <v>31</v>
      </c>
    </row>
    <row r="1415" spans="1:8" ht="20.100000000000001" customHeight="1">
      <c r="A1415" s="73">
        <v>45608</v>
      </c>
      <c r="B1415" s="74">
        <v>45608.669467511587</v>
      </c>
      <c r="C1415" s="74"/>
      <c r="D1415" s="75" t="s">
        <v>40</v>
      </c>
      <c r="E1415" s="76">
        <v>226</v>
      </c>
      <c r="F1415" s="77">
        <v>15.9</v>
      </c>
      <c r="G1415" s="75" t="s">
        <v>30</v>
      </c>
      <c r="H1415" s="78" t="s">
        <v>31</v>
      </c>
    </row>
    <row r="1416" spans="1:8" ht="20.100000000000001" customHeight="1">
      <c r="A1416" s="73">
        <v>45608</v>
      </c>
      <c r="B1416" s="74">
        <v>45608.669495081063</v>
      </c>
      <c r="C1416" s="74"/>
      <c r="D1416" s="75" t="s">
        <v>40</v>
      </c>
      <c r="E1416" s="76">
        <v>41</v>
      </c>
      <c r="F1416" s="77">
        <v>15.9</v>
      </c>
      <c r="G1416" s="75" t="s">
        <v>30</v>
      </c>
      <c r="H1416" s="78" t="s">
        <v>31</v>
      </c>
    </row>
    <row r="1417" spans="1:8" ht="20.100000000000001" customHeight="1">
      <c r="A1417" s="73">
        <v>45608</v>
      </c>
      <c r="B1417" s="74">
        <v>45608.669856585562</v>
      </c>
      <c r="C1417" s="74"/>
      <c r="D1417" s="75" t="s">
        <v>40</v>
      </c>
      <c r="E1417" s="76">
        <v>143</v>
      </c>
      <c r="F1417" s="77">
        <v>15.904999999999999</v>
      </c>
      <c r="G1417" s="75" t="s">
        <v>30</v>
      </c>
      <c r="H1417" s="78" t="s">
        <v>32</v>
      </c>
    </row>
    <row r="1418" spans="1:8" ht="20.100000000000001" customHeight="1">
      <c r="A1418" s="73">
        <v>45608</v>
      </c>
      <c r="B1418" s="74">
        <v>45608.669856585562</v>
      </c>
      <c r="C1418" s="74"/>
      <c r="D1418" s="75" t="s">
        <v>40</v>
      </c>
      <c r="E1418" s="76">
        <v>1596</v>
      </c>
      <c r="F1418" s="77">
        <v>15.904999999999999</v>
      </c>
      <c r="G1418" s="75" t="s">
        <v>30</v>
      </c>
      <c r="H1418" s="78" t="s">
        <v>32</v>
      </c>
    </row>
    <row r="1419" spans="1:8" ht="20.100000000000001" customHeight="1">
      <c r="A1419" s="73">
        <v>45608</v>
      </c>
      <c r="B1419" s="74">
        <v>45608.670001377352</v>
      </c>
      <c r="C1419" s="74"/>
      <c r="D1419" s="75" t="s">
        <v>40</v>
      </c>
      <c r="E1419" s="76">
        <v>676</v>
      </c>
      <c r="F1419" s="77">
        <v>15.91</v>
      </c>
      <c r="G1419" s="75" t="s">
        <v>30</v>
      </c>
      <c r="H1419" s="78" t="s">
        <v>32</v>
      </c>
    </row>
    <row r="1420" spans="1:8" ht="20.100000000000001" customHeight="1">
      <c r="A1420" s="73">
        <v>45608</v>
      </c>
      <c r="B1420" s="74">
        <v>45608.670001354069</v>
      </c>
      <c r="C1420" s="74"/>
      <c r="D1420" s="75" t="s">
        <v>40</v>
      </c>
      <c r="E1420" s="76">
        <v>1306</v>
      </c>
      <c r="F1420" s="77">
        <v>15.91</v>
      </c>
      <c r="G1420" s="75" t="s">
        <v>30</v>
      </c>
      <c r="H1420" s="78" t="s">
        <v>31</v>
      </c>
    </row>
    <row r="1421" spans="1:8" ht="20.100000000000001" customHeight="1">
      <c r="A1421" s="73">
        <v>45608</v>
      </c>
      <c r="B1421" s="74">
        <v>45608.670126226731</v>
      </c>
      <c r="C1421" s="74"/>
      <c r="D1421" s="75" t="s">
        <v>40</v>
      </c>
      <c r="E1421" s="76">
        <v>308</v>
      </c>
      <c r="F1421" s="77">
        <v>15.9</v>
      </c>
      <c r="G1421" s="75" t="s">
        <v>30</v>
      </c>
      <c r="H1421" s="78" t="s">
        <v>31</v>
      </c>
    </row>
    <row r="1422" spans="1:8" ht="20.100000000000001" customHeight="1">
      <c r="A1422" s="73">
        <v>45608</v>
      </c>
      <c r="B1422" s="74">
        <v>45608.670445671305</v>
      </c>
      <c r="C1422" s="74"/>
      <c r="D1422" s="75" t="s">
        <v>40</v>
      </c>
      <c r="E1422" s="76">
        <v>258</v>
      </c>
      <c r="F1422" s="77">
        <v>15.895</v>
      </c>
      <c r="G1422" s="75" t="s">
        <v>30</v>
      </c>
      <c r="H1422" s="78" t="s">
        <v>32</v>
      </c>
    </row>
    <row r="1423" spans="1:8" ht="20.100000000000001" customHeight="1">
      <c r="A1423" s="73">
        <v>45608</v>
      </c>
      <c r="B1423" s="74">
        <v>45608.670445671305</v>
      </c>
      <c r="C1423" s="74"/>
      <c r="D1423" s="75" t="s">
        <v>40</v>
      </c>
      <c r="E1423" s="76">
        <v>269</v>
      </c>
      <c r="F1423" s="77">
        <v>15.895</v>
      </c>
      <c r="G1423" s="75" t="s">
        <v>30</v>
      </c>
      <c r="H1423" s="78" t="s">
        <v>32</v>
      </c>
    </row>
    <row r="1424" spans="1:8" ht="20.100000000000001" customHeight="1">
      <c r="A1424" s="73">
        <v>45608</v>
      </c>
      <c r="B1424" s="74">
        <v>45608.670445648022</v>
      </c>
      <c r="C1424" s="74"/>
      <c r="D1424" s="75" t="s">
        <v>40</v>
      </c>
      <c r="E1424" s="76">
        <v>471</v>
      </c>
      <c r="F1424" s="77">
        <v>15.895</v>
      </c>
      <c r="G1424" s="75" t="s">
        <v>30</v>
      </c>
      <c r="H1424" s="78" t="s">
        <v>31</v>
      </c>
    </row>
    <row r="1425" spans="1:8" ht="20.100000000000001" customHeight="1">
      <c r="A1425" s="73">
        <v>45608</v>
      </c>
      <c r="B1425" s="74">
        <v>45608.670445648022</v>
      </c>
      <c r="C1425" s="74"/>
      <c r="D1425" s="75" t="s">
        <v>40</v>
      </c>
      <c r="E1425" s="76">
        <v>503</v>
      </c>
      <c r="F1425" s="77">
        <v>15.895</v>
      </c>
      <c r="G1425" s="75" t="s">
        <v>30</v>
      </c>
      <c r="H1425" s="78" t="s">
        <v>31</v>
      </c>
    </row>
    <row r="1426" spans="1:8" ht="20.100000000000001" customHeight="1">
      <c r="A1426" s="73">
        <v>45608</v>
      </c>
      <c r="B1426" s="74">
        <v>45608.670608657412</v>
      </c>
      <c r="C1426" s="74"/>
      <c r="D1426" s="75" t="s">
        <v>40</v>
      </c>
      <c r="E1426" s="76">
        <v>260</v>
      </c>
      <c r="F1426" s="77">
        <v>15.9</v>
      </c>
      <c r="G1426" s="75" t="s">
        <v>30</v>
      </c>
      <c r="H1426" s="78" t="s">
        <v>32</v>
      </c>
    </row>
    <row r="1427" spans="1:8" ht="20.100000000000001" customHeight="1">
      <c r="A1427" s="73">
        <v>45608</v>
      </c>
      <c r="B1427" s="74">
        <v>45608.670608634129</v>
      </c>
      <c r="C1427" s="74"/>
      <c r="D1427" s="75" t="s">
        <v>40</v>
      </c>
      <c r="E1427" s="76">
        <v>515</v>
      </c>
      <c r="F1427" s="77">
        <v>15.9</v>
      </c>
      <c r="G1427" s="75" t="s">
        <v>30</v>
      </c>
      <c r="H1427" s="78" t="s">
        <v>31</v>
      </c>
    </row>
    <row r="1428" spans="1:8" ht="20.100000000000001" customHeight="1">
      <c r="A1428" s="73">
        <v>45608</v>
      </c>
      <c r="B1428" s="74">
        <v>45608.670876007061</v>
      </c>
      <c r="C1428" s="74"/>
      <c r="D1428" s="75" t="s">
        <v>40</v>
      </c>
      <c r="E1428" s="76">
        <v>258</v>
      </c>
      <c r="F1428" s="77">
        <v>15.904999999999999</v>
      </c>
      <c r="G1428" s="75" t="s">
        <v>30</v>
      </c>
      <c r="H1428" s="78" t="s">
        <v>32</v>
      </c>
    </row>
    <row r="1429" spans="1:8" ht="20.100000000000001" customHeight="1">
      <c r="A1429" s="73">
        <v>45608</v>
      </c>
      <c r="B1429" s="74">
        <v>45608.670875983778</v>
      </c>
      <c r="C1429" s="74"/>
      <c r="D1429" s="75" t="s">
        <v>40</v>
      </c>
      <c r="E1429" s="76">
        <v>439</v>
      </c>
      <c r="F1429" s="77">
        <v>15.904999999999999</v>
      </c>
      <c r="G1429" s="75" t="s">
        <v>30</v>
      </c>
      <c r="H1429" s="78" t="s">
        <v>31</v>
      </c>
    </row>
    <row r="1430" spans="1:8" ht="20.100000000000001" customHeight="1">
      <c r="A1430" s="73">
        <v>45608</v>
      </c>
      <c r="B1430" s="74">
        <v>45608.670913576614</v>
      </c>
      <c r="C1430" s="74"/>
      <c r="D1430" s="75" t="s">
        <v>40</v>
      </c>
      <c r="E1430" s="76">
        <v>58</v>
      </c>
      <c r="F1430" s="77">
        <v>15.904999999999999</v>
      </c>
      <c r="G1430" s="75" t="s">
        <v>30</v>
      </c>
      <c r="H1430" s="78" t="s">
        <v>31</v>
      </c>
    </row>
    <row r="1431" spans="1:8" ht="20.100000000000001" customHeight="1">
      <c r="A1431" s="73">
        <v>45608</v>
      </c>
      <c r="B1431" s="74">
        <v>45608.670913576614</v>
      </c>
      <c r="C1431" s="74"/>
      <c r="D1431" s="75" t="s">
        <v>40</v>
      </c>
      <c r="E1431" s="76">
        <v>142</v>
      </c>
      <c r="F1431" s="77">
        <v>15.904999999999999</v>
      </c>
      <c r="G1431" s="75" t="s">
        <v>30</v>
      </c>
      <c r="H1431" s="78" t="s">
        <v>31</v>
      </c>
    </row>
    <row r="1432" spans="1:8" ht="20.100000000000001" customHeight="1">
      <c r="A1432" s="73">
        <v>45608</v>
      </c>
      <c r="B1432" s="74">
        <v>45608.670977569651</v>
      </c>
      <c r="C1432" s="74"/>
      <c r="D1432" s="75" t="s">
        <v>40</v>
      </c>
      <c r="E1432" s="76">
        <v>471</v>
      </c>
      <c r="F1432" s="77">
        <v>15.904999999999999</v>
      </c>
      <c r="G1432" s="75" t="s">
        <v>30</v>
      </c>
      <c r="H1432" s="78" t="s">
        <v>31</v>
      </c>
    </row>
    <row r="1433" spans="1:8" ht="20.100000000000001" customHeight="1">
      <c r="A1433" s="73">
        <v>45608</v>
      </c>
      <c r="B1433" s="74">
        <v>45608.671035532374</v>
      </c>
      <c r="C1433" s="74"/>
      <c r="D1433" s="75" t="s">
        <v>40</v>
      </c>
      <c r="E1433" s="76">
        <v>267</v>
      </c>
      <c r="F1433" s="77">
        <v>15.904999999999999</v>
      </c>
      <c r="G1433" s="75" t="s">
        <v>30</v>
      </c>
      <c r="H1433" s="78" t="s">
        <v>32</v>
      </c>
    </row>
    <row r="1434" spans="1:8" ht="20.100000000000001" customHeight="1">
      <c r="A1434" s="73">
        <v>45608</v>
      </c>
      <c r="B1434" s="74">
        <v>45608.671035474632</v>
      </c>
      <c r="C1434" s="74"/>
      <c r="D1434" s="75" t="s">
        <v>40</v>
      </c>
      <c r="E1434" s="76">
        <v>41</v>
      </c>
      <c r="F1434" s="77">
        <v>15.904999999999999</v>
      </c>
      <c r="G1434" s="75" t="s">
        <v>30</v>
      </c>
      <c r="H1434" s="78" t="s">
        <v>31</v>
      </c>
    </row>
    <row r="1435" spans="1:8" ht="20.100000000000001" customHeight="1">
      <c r="A1435" s="73">
        <v>45608</v>
      </c>
      <c r="B1435" s="74">
        <v>45608.671035474632</v>
      </c>
      <c r="C1435" s="74"/>
      <c r="D1435" s="75" t="s">
        <v>40</v>
      </c>
      <c r="E1435" s="76">
        <v>510</v>
      </c>
      <c r="F1435" s="77">
        <v>15.904999999999999</v>
      </c>
      <c r="G1435" s="75" t="s">
        <v>30</v>
      </c>
      <c r="H1435" s="78" t="s">
        <v>31</v>
      </c>
    </row>
    <row r="1436" spans="1:8" ht="20.100000000000001" customHeight="1">
      <c r="A1436" s="73">
        <v>45608</v>
      </c>
      <c r="B1436" s="74">
        <v>45608.671562349424</v>
      </c>
      <c r="C1436" s="74"/>
      <c r="D1436" s="75" t="s">
        <v>40</v>
      </c>
      <c r="E1436" s="76">
        <v>250</v>
      </c>
      <c r="F1436" s="77">
        <v>15.895</v>
      </c>
      <c r="G1436" s="75" t="s">
        <v>30</v>
      </c>
      <c r="H1436" s="78" t="s">
        <v>32</v>
      </c>
    </row>
    <row r="1437" spans="1:8" ht="20.100000000000001" customHeight="1">
      <c r="A1437" s="73">
        <v>45608</v>
      </c>
      <c r="B1437" s="74">
        <v>45608.671562349424</v>
      </c>
      <c r="C1437" s="74"/>
      <c r="D1437" s="75" t="s">
        <v>40</v>
      </c>
      <c r="E1437" s="76">
        <v>259</v>
      </c>
      <c r="F1437" s="77">
        <v>15.895</v>
      </c>
      <c r="G1437" s="75" t="s">
        <v>30</v>
      </c>
      <c r="H1437" s="78" t="s">
        <v>32</v>
      </c>
    </row>
    <row r="1438" spans="1:8" ht="20.100000000000001" customHeight="1">
      <c r="A1438" s="73">
        <v>45608</v>
      </c>
      <c r="B1438" s="74">
        <v>45608.671657268424</v>
      </c>
      <c r="C1438" s="74"/>
      <c r="D1438" s="75" t="s">
        <v>40</v>
      </c>
      <c r="E1438" s="76">
        <v>470</v>
      </c>
      <c r="F1438" s="77">
        <v>15.895</v>
      </c>
      <c r="G1438" s="75" t="s">
        <v>30</v>
      </c>
      <c r="H1438" s="78" t="s">
        <v>31</v>
      </c>
    </row>
    <row r="1439" spans="1:8" ht="20.100000000000001" customHeight="1">
      <c r="A1439" s="73">
        <v>45608</v>
      </c>
      <c r="B1439" s="74">
        <v>45608.671657268424</v>
      </c>
      <c r="C1439" s="74"/>
      <c r="D1439" s="75" t="s">
        <v>40</v>
      </c>
      <c r="E1439" s="76">
        <v>23</v>
      </c>
      <c r="F1439" s="77">
        <v>15.895</v>
      </c>
      <c r="G1439" s="75" t="s">
        <v>30</v>
      </c>
      <c r="H1439" s="78" t="s">
        <v>31</v>
      </c>
    </row>
    <row r="1440" spans="1:8" ht="20.100000000000001" customHeight="1">
      <c r="A1440" s="73">
        <v>45608</v>
      </c>
      <c r="B1440" s="74">
        <v>45608.67188479146</v>
      </c>
      <c r="C1440" s="74"/>
      <c r="D1440" s="75" t="s">
        <v>40</v>
      </c>
      <c r="E1440" s="76">
        <v>258</v>
      </c>
      <c r="F1440" s="77">
        <v>15.895</v>
      </c>
      <c r="G1440" s="75" t="s">
        <v>30</v>
      </c>
      <c r="H1440" s="78" t="s">
        <v>32</v>
      </c>
    </row>
    <row r="1441" spans="1:8" ht="20.100000000000001" customHeight="1">
      <c r="A1441" s="73">
        <v>45608</v>
      </c>
      <c r="B1441" s="74">
        <v>45608.67188479146</v>
      </c>
      <c r="C1441" s="74"/>
      <c r="D1441" s="75" t="s">
        <v>40</v>
      </c>
      <c r="E1441" s="76">
        <v>675</v>
      </c>
      <c r="F1441" s="77">
        <v>15.895</v>
      </c>
      <c r="G1441" s="75" t="s">
        <v>30</v>
      </c>
      <c r="H1441" s="78" t="s">
        <v>32</v>
      </c>
    </row>
    <row r="1442" spans="1:8" ht="20.100000000000001" customHeight="1">
      <c r="A1442" s="73">
        <v>45608</v>
      </c>
      <c r="B1442" s="74">
        <v>45608.67208925914</v>
      </c>
      <c r="C1442" s="74"/>
      <c r="D1442" s="75" t="s">
        <v>40</v>
      </c>
      <c r="E1442" s="76">
        <v>434</v>
      </c>
      <c r="F1442" s="77">
        <v>15.895</v>
      </c>
      <c r="G1442" s="75" t="s">
        <v>30</v>
      </c>
      <c r="H1442" s="78" t="s">
        <v>32</v>
      </c>
    </row>
    <row r="1443" spans="1:8" ht="20.100000000000001" customHeight="1">
      <c r="A1443" s="73">
        <v>45608</v>
      </c>
      <c r="B1443" s="74">
        <v>45608.672602985986</v>
      </c>
      <c r="C1443" s="74"/>
      <c r="D1443" s="75" t="s">
        <v>40</v>
      </c>
      <c r="E1443" s="76">
        <v>679</v>
      </c>
      <c r="F1443" s="77">
        <v>15.895</v>
      </c>
      <c r="G1443" s="75" t="s">
        <v>30</v>
      </c>
      <c r="H1443" s="78" t="s">
        <v>32</v>
      </c>
    </row>
    <row r="1444" spans="1:8" ht="20.100000000000001" customHeight="1">
      <c r="A1444" s="73">
        <v>45608</v>
      </c>
      <c r="B1444" s="74">
        <v>45608.672602985986</v>
      </c>
      <c r="C1444" s="74"/>
      <c r="D1444" s="75" t="s">
        <v>40</v>
      </c>
      <c r="E1444" s="76">
        <v>279</v>
      </c>
      <c r="F1444" s="77">
        <v>15.895</v>
      </c>
      <c r="G1444" s="75" t="s">
        <v>30</v>
      </c>
      <c r="H1444" s="78" t="s">
        <v>32</v>
      </c>
    </row>
    <row r="1445" spans="1:8" ht="20.100000000000001" customHeight="1">
      <c r="A1445" s="73">
        <v>45608</v>
      </c>
      <c r="B1445" s="74">
        <v>45608.672602951527</v>
      </c>
      <c r="C1445" s="74"/>
      <c r="D1445" s="75" t="s">
        <v>40</v>
      </c>
      <c r="E1445" s="76">
        <v>1222</v>
      </c>
      <c r="F1445" s="77">
        <v>15.895</v>
      </c>
      <c r="G1445" s="75" t="s">
        <v>30</v>
      </c>
      <c r="H1445" s="78" t="s">
        <v>31</v>
      </c>
    </row>
    <row r="1446" spans="1:8" ht="20.100000000000001" customHeight="1">
      <c r="A1446" s="73">
        <v>45608</v>
      </c>
      <c r="B1446" s="74">
        <v>45608.672602951527</v>
      </c>
      <c r="C1446" s="74"/>
      <c r="D1446" s="75" t="s">
        <v>40</v>
      </c>
      <c r="E1446" s="76">
        <v>503</v>
      </c>
      <c r="F1446" s="77">
        <v>15.895</v>
      </c>
      <c r="G1446" s="75" t="s">
        <v>30</v>
      </c>
      <c r="H1446" s="78" t="s">
        <v>31</v>
      </c>
    </row>
    <row r="1447" spans="1:8" ht="20.100000000000001" customHeight="1">
      <c r="A1447" s="73">
        <v>45608</v>
      </c>
      <c r="B1447" s="74">
        <v>45608.672638610937</v>
      </c>
      <c r="C1447" s="74"/>
      <c r="D1447" s="75" t="s">
        <v>40</v>
      </c>
      <c r="E1447" s="76">
        <v>1125</v>
      </c>
      <c r="F1447" s="77">
        <v>15.895</v>
      </c>
      <c r="G1447" s="75" t="s">
        <v>30</v>
      </c>
      <c r="H1447" s="78" t="s">
        <v>32</v>
      </c>
    </row>
    <row r="1448" spans="1:8" ht="20.100000000000001" customHeight="1">
      <c r="A1448" s="73">
        <v>45608</v>
      </c>
      <c r="B1448" s="74">
        <v>45608.672638610937</v>
      </c>
      <c r="C1448" s="74"/>
      <c r="D1448" s="75" t="s">
        <v>40</v>
      </c>
      <c r="E1448" s="76">
        <v>498</v>
      </c>
      <c r="F1448" s="77">
        <v>15.895</v>
      </c>
      <c r="G1448" s="75" t="s">
        <v>30</v>
      </c>
      <c r="H1448" s="78" t="s">
        <v>31</v>
      </c>
    </row>
    <row r="1449" spans="1:8" ht="20.100000000000001" customHeight="1">
      <c r="A1449" s="73">
        <v>45608</v>
      </c>
      <c r="B1449" s="74">
        <v>45608.672646678053</v>
      </c>
      <c r="C1449" s="74"/>
      <c r="D1449" s="75" t="s">
        <v>40</v>
      </c>
      <c r="E1449" s="76">
        <v>38</v>
      </c>
      <c r="F1449" s="77">
        <v>15.895</v>
      </c>
      <c r="G1449" s="75" t="s">
        <v>30</v>
      </c>
      <c r="H1449" s="78" t="s">
        <v>31</v>
      </c>
    </row>
    <row r="1450" spans="1:8" ht="20.100000000000001" customHeight="1">
      <c r="A1450" s="73">
        <v>45608</v>
      </c>
      <c r="B1450" s="74">
        <v>45608.672860416584</v>
      </c>
      <c r="C1450" s="74"/>
      <c r="D1450" s="75" t="s">
        <v>40</v>
      </c>
      <c r="E1450" s="76">
        <v>70</v>
      </c>
      <c r="F1450" s="77">
        <v>15.895</v>
      </c>
      <c r="G1450" s="75" t="s">
        <v>30</v>
      </c>
      <c r="H1450" s="78" t="s">
        <v>31</v>
      </c>
    </row>
    <row r="1451" spans="1:8" ht="20.100000000000001" customHeight="1">
      <c r="A1451" s="73">
        <v>45608</v>
      </c>
      <c r="B1451" s="74">
        <v>45608.672961006872</v>
      </c>
      <c r="C1451" s="74"/>
      <c r="D1451" s="75" t="s">
        <v>40</v>
      </c>
      <c r="E1451" s="76">
        <v>248</v>
      </c>
      <c r="F1451" s="77">
        <v>15.89</v>
      </c>
      <c r="G1451" s="75" t="s">
        <v>30</v>
      </c>
      <c r="H1451" s="78" t="s">
        <v>32</v>
      </c>
    </row>
    <row r="1452" spans="1:8" ht="20.100000000000001" customHeight="1">
      <c r="A1452" s="73">
        <v>45608</v>
      </c>
      <c r="B1452" s="74">
        <v>45608.672973645851</v>
      </c>
      <c r="C1452" s="74"/>
      <c r="D1452" s="75" t="s">
        <v>40</v>
      </c>
      <c r="E1452" s="76">
        <v>276</v>
      </c>
      <c r="F1452" s="77">
        <v>15.89</v>
      </c>
      <c r="G1452" s="75" t="s">
        <v>30</v>
      </c>
      <c r="H1452" s="78" t="s">
        <v>32</v>
      </c>
    </row>
    <row r="1453" spans="1:8" ht="20.100000000000001" customHeight="1">
      <c r="A1453" s="73">
        <v>45608</v>
      </c>
      <c r="B1453" s="74">
        <v>45608.672976470087</v>
      </c>
      <c r="C1453" s="74"/>
      <c r="D1453" s="75" t="s">
        <v>40</v>
      </c>
      <c r="E1453" s="76">
        <v>457</v>
      </c>
      <c r="F1453" s="77">
        <v>15.89</v>
      </c>
      <c r="G1453" s="75" t="s">
        <v>30</v>
      </c>
      <c r="H1453" s="78" t="s">
        <v>31</v>
      </c>
    </row>
    <row r="1454" spans="1:8" ht="20.100000000000001" customHeight="1">
      <c r="A1454" s="73">
        <v>45608</v>
      </c>
      <c r="B1454" s="74">
        <v>45608.672976470087</v>
      </c>
      <c r="C1454" s="74"/>
      <c r="D1454" s="75" t="s">
        <v>40</v>
      </c>
      <c r="E1454" s="76">
        <v>496</v>
      </c>
      <c r="F1454" s="77">
        <v>15.89</v>
      </c>
      <c r="G1454" s="75" t="s">
        <v>30</v>
      </c>
      <c r="H1454" s="78" t="s">
        <v>31</v>
      </c>
    </row>
    <row r="1455" spans="1:8" ht="20.100000000000001" customHeight="1">
      <c r="A1455" s="73">
        <v>45608</v>
      </c>
      <c r="B1455" s="74">
        <v>45608.673242731486</v>
      </c>
      <c r="C1455" s="74"/>
      <c r="D1455" s="75" t="s">
        <v>40</v>
      </c>
      <c r="E1455" s="76">
        <v>1162</v>
      </c>
      <c r="F1455" s="77">
        <v>15.9</v>
      </c>
      <c r="G1455" s="75" t="s">
        <v>30</v>
      </c>
      <c r="H1455" s="78" t="s">
        <v>31</v>
      </c>
    </row>
    <row r="1456" spans="1:8" ht="20.100000000000001" customHeight="1">
      <c r="A1456" s="73">
        <v>45608</v>
      </c>
      <c r="B1456" s="74">
        <v>45608.673246747814</v>
      </c>
      <c r="C1456" s="74"/>
      <c r="D1456" s="75" t="s">
        <v>40</v>
      </c>
      <c r="E1456" s="76">
        <v>559</v>
      </c>
      <c r="F1456" s="77">
        <v>15.895</v>
      </c>
      <c r="G1456" s="75" t="s">
        <v>30</v>
      </c>
      <c r="H1456" s="78" t="s">
        <v>31</v>
      </c>
    </row>
    <row r="1457" spans="1:8" ht="20.100000000000001" customHeight="1">
      <c r="A1457" s="73">
        <v>45608</v>
      </c>
      <c r="B1457" s="74">
        <v>45608.673246747814</v>
      </c>
      <c r="C1457" s="74"/>
      <c r="D1457" s="75" t="s">
        <v>40</v>
      </c>
      <c r="E1457" s="76">
        <v>466</v>
      </c>
      <c r="F1457" s="77">
        <v>15.895</v>
      </c>
      <c r="G1457" s="75" t="s">
        <v>30</v>
      </c>
      <c r="H1457" s="78" t="s">
        <v>31</v>
      </c>
    </row>
    <row r="1458" spans="1:8" ht="20.100000000000001" customHeight="1">
      <c r="A1458" s="73">
        <v>45608</v>
      </c>
      <c r="B1458" s="74">
        <v>45608.673284039367</v>
      </c>
      <c r="C1458" s="74"/>
      <c r="D1458" s="75" t="s">
        <v>40</v>
      </c>
      <c r="E1458" s="76">
        <v>304</v>
      </c>
      <c r="F1458" s="77">
        <v>15.895</v>
      </c>
      <c r="G1458" s="75" t="s">
        <v>30</v>
      </c>
      <c r="H1458" s="78" t="s">
        <v>31</v>
      </c>
    </row>
    <row r="1459" spans="1:8" ht="20.100000000000001" customHeight="1">
      <c r="A1459" s="73">
        <v>45608</v>
      </c>
      <c r="B1459" s="74">
        <v>45608.673284039367</v>
      </c>
      <c r="C1459" s="74"/>
      <c r="D1459" s="75" t="s">
        <v>40</v>
      </c>
      <c r="E1459" s="76">
        <v>254</v>
      </c>
      <c r="F1459" s="77">
        <v>15.895</v>
      </c>
      <c r="G1459" s="75" t="s">
        <v>30</v>
      </c>
      <c r="H1459" s="78" t="s">
        <v>31</v>
      </c>
    </row>
    <row r="1460" spans="1:8" ht="20.100000000000001" customHeight="1">
      <c r="A1460" s="73">
        <v>45608</v>
      </c>
      <c r="B1460" s="74">
        <v>45608.673605046235</v>
      </c>
      <c r="C1460" s="74"/>
      <c r="D1460" s="75" t="s">
        <v>40</v>
      </c>
      <c r="E1460" s="76">
        <v>252</v>
      </c>
      <c r="F1460" s="77">
        <v>15.885</v>
      </c>
      <c r="G1460" s="75" t="s">
        <v>30</v>
      </c>
      <c r="H1460" s="78" t="s">
        <v>32</v>
      </c>
    </row>
    <row r="1461" spans="1:8" ht="20.100000000000001" customHeight="1">
      <c r="A1461" s="73">
        <v>45608</v>
      </c>
      <c r="B1461" s="74">
        <v>45608.673605057877</v>
      </c>
      <c r="C1461" s="74"/>
      <c r="D1461" s="75" t="s">
        <v>40</v>
      </c>
      <c r="E1461" s="76">
        <v>7</v>
      </c>
      <c r="F1461" s="77">
        <v>15.885</v>
      </c>
      <c r="G1461" s="75" t="s">
        <v>30</v>
      </c>
      <c r="H1461" s="78" t="s">
        <v>32</v>
      </c>
    </row>
    <row r="1462" spans="1:8" ht="20.100000000000001" customHeight="1">
      <c r="A1462" s="73">
        <v>45608</v>
      </c>
      <c r="B1462" s="74">
        <v>45608.673605057877</v>
      </c>
      <c r="C1462" s="74"/>
      <c r="D1462" s="75" t="s">
        <v>40</v>
      </c>
      <c r="E1462" s="76">
        <v>7</v>
      </c>
      <c r="F1462" s="77">
        <v>15.885</v>
      </c>
      <c r="G1462" s="75" t="s">
        <v>30</v>
      </c>
      <c r="H1462" s="78" t="s">
        <v>32</v>
      </c>
    </row>
    <row r="1463" spans="1:8" ht="20.100000000000001" customHeight="1">
      <c r="A1463" s="73">
        <v>45608</v>
      </c>
      <c r="B1463" s="74">
        <v>45608.67360508116</v>
      </c>
      <c r="C1463" s="74"/>
      <c r="D1463" s="75" t="s">
        <v>40</v>
      </c>
      <c r="E1463" s="76">
        <v>532</v>
      </c>
      <c r="F1463" s="77">
        <v>15.885</v>
      </c>
      <c r="G1463" s="75" t="s">
        <v>30</v>
      </c>
      <c r="H1463" s="78" t="s">
        <v>31</v>
      </c>
    </row>
    <row r="1464" spans="1:8" ht="20.100000000000001" customHeight="1">
      <c r="A1464" s="73">
        <v>45608</v>
      </c>
      <c r="B1464" s="74">
        <v>45608.67360508116</v>
      </c>
      <c r="C1464" s="74"/>
      <c r="D1464" s="75" t="s">
        <v>40</v>
      </c>
      <c r="E1464" s="76">
        <v>482</v>
      </c>
      <c r="F1464" s="77">
        <v>15.885</v>
      </c>
      <c r="G1464" s="75" t="s">
        <v>30</v>
      </c>
      <c r="H1464" s="78" t="s">
        <v>31</v>
      </c>
    </row>
    <row r="1465" spans="1:8" ht="20.100000000000001" customHeight="1">
      <c r="A1465" s="73">
        <v>45608</v>
      </c>
      <c r="B1465" s="74">
        <v>45608.67360545136</v>
      </c>
      <c r="C1465" s="74"/>
      <c r="D1465" s="75" t="s">
        <v>40</v>
      </c>
      <c r="E1465" s="76">
        <v>238</v>
      </c>
      <c r="F1465" s="77">
        <v>15.885</v>
      </c>
      <c r="G1465" s="75" t="s">
        <v>30</v>
      </c>
      <c r="H1465" s="78" t="s">
        <v>32</v>
      </c>
    </row>
    <row r="1466" spans="1:8" ht="20.100000000000001" customHeight="1">
      <c r="A1466" s="73">
        <v>45608</v>
      </c>
      <c r="B1466" s="74">
        <v>45608.673605497461</v>
      </c>
      <c r="C1466" s="74"/>
      <c r="D1466" s="75" t="s">
        <v>40</v>
      </c>
      <c r="E1466" s="76">
        <v>458</v>
      </c>
      <c r="F1466" s="77">
        <v>15.885</v>
      </c>
      <c r="G1466" s="75" t="s">
        <v>30</v>
      </c>
      <c r="H1466" s="78" t="s">
        <v>31</v>
      </c>
    </row>
    <row r="1467" spans="1:8" ht="20.100000000000001" customHeight="1">
      <c r="A1467" s="73">
        <v>45608</v>
      </c>
      <c r="B1467" s="74">
        <v>45608.674317303114</v>
      </c>
      <c r="C1467" s="74"/>
      <c r="D1467" s="75" t="s">
        <v>40</v>
      </c>
      <c r="E1467" s="76">
        <v>379</v>
      </c>
      <c r="F1467" s="77">
        <v>15.885</v>
      </c>
      <c r="G1467" s="75" t="s">
        <v>30</v>
      </c>
      <c r="H1467" s="78" t="s">
        <v>32</v>
      </c>
    </row>
    <row r="1468" spans="1:8" ht="20.100000000000001" customHeight="1">
      <c r="A1468" s="73">
        <v>45608</v>
      </c>
      <c r="B1468" s="74">
        <v>45608.674317384139</v>
      </c>
      <c r="C1468" s="74"/>
      <c r="D1468" s="75" t="s">
        <v>40</v>
      </c>
      <c r="E1468" s="76">
        <v>189</v>
      </c>
      <c r="F1468" s="77">
        <v>15.885</v>
      </c>
      <c r="G1468" s="75" t="s">
        <v>30</v>
      </c>
      <c r="H1468" s="78" t="s">
        <v>32</v>
      </c>
    </row>
    <row r="1469" spans="1:8" ht="20.100000000000001" customHeight="1">
      <c r="A1469" s="73">
        <v>45608</v>
      </c>
      <c r="B1469" s="74">
        <v>45608.67431751173</v>
      </c>
      <c r="C1469" s="74"/>
      <c r="D1469" s="75" t="s">
        <v>40</v>
      </c>
      <c r="E1469" s="76">
        <v>113</v>
      </c>
      <c r="F1469" s="77">
        <v>15.885</v>
      </c>
      <c r="G1469" s="75" t="s">
        <v>30</v>
      </c>
      <c r="H1469" s="78" t="s">
        <v>32</v>
      </c>
    </row>
    <row r="1470" spans="1:8" ht="20.100000000000001" customHeight="1">
      <c r="A1470" s="73">
        <v>45608</v>
      </c>
      <c r="B1470" s="74">
        <v>45608.67431751173</v>
      </c>
      <c r="C1470" s="74"/>
      <c r="D1470" s="75" t="s">
        <v>40</v>
      </c>
      <c r="E1470" s="76">
        <v>85</v>
      </c>
      <c r="F1470" s="77">
        <v>15.885</v>
      </c>
      <c r="G1470" s="75" t="s">
        <v>30</v>
      </c>
      <c r="H1470" s="78" t="s">
        <v>32</v>
      </c>
    </row>
    <row r="1471" spans="1:8" ht="20.100000000000001" customHeight="1">
      <c r="A1471" s="73">
        <v>45608</v>
      </c>
      <c r="B1471" s="74">
        <v>45608.67431751173</v>
      </c>
      <c r="C1471" s="74"/>
      <c r="D1471" s="75" t="s">
        <v>40</v>
      </c>
      <c r="E1471" s="76">
        <v>85</v>
      </c>
      <c r="F1471" s="77">
        <v>15.885</v>
      </c>
      <c r="G1471" s="75" t="s">
        <v>30</v>
      </c>
      <c r="H1471" s="78" t="s">
        <v>32</v>
      </c>
    </row>
    <row r="1472" spans="1:8" ht="20.100000000000001" customHeight="1">
      <c r="A1472" s="73">
        <v>45608</v>
      </c>
      <c r="B1472" s="74">
        <v>45608.674317534547</v>
      </c>
      <c r="C1472" s="74"/>
      <c r="D1472" s="75" t="s">
        <v>40</v>
      </c>
      <c r="E1472" s="76">
        <v>1145</v>
      </c>
      <c r="F1472" s="77">
        <v>15.885</v>
      </c>
      <c r="G1472" s="75" t="s">
        <v>30</v>
      </c>
      <c r="H1472" s="78" t="s">
        <v>31</v>
      </c>
    </row>
    <row r="1473" spans="1:8" ht="20.100000000000001" customHeight="1">
      <c r="A1473" s="73">
        <v>45608</v>
      </c>
      <c r="B1473" s="74">
        <v>45608.674317615572</v>
      </c>
      <c r="C1473" s="74"/>
      <c r="D1473" s="75" t="s">
        <v>40</v>
      </c>
      <c r="E1473" s="76">
        <v>540</v>
      </c>
      <c r="F1473" s="77">
        <v>15.885</v>
      </c>
      <c r="G1473" s="75" t="s">
        <v>30</v>
      </c>
      <c r="H1473" s="78" t="s">
        <v>31</v>
      </c>
    </row>
    <row r="1474" spans="1:8" ht="20.100000000000001" customHeight="1">
      <c r="A1474" s="73">
        <v>45608</v>
      </c>
      <c r="B1474" s="74">
        <v>45608.674608032219</v>
      </c>
      <c r="C1474" s="74"/>
      <c r="D1474" s="75" t="s">
        <v>40</v>
      </c>
      <c r="E1474" s="76">
        <v>365</v>
      </c>
      <c r="F1474" s="77">
        <v>15.88</v>
      </c>
      <c r="G1474" s="75" t="s">
        <v>30</v>
      </c>
      <c r="H1474" s="78" t="s">
        <v>31</v>
      </c>
    </row>
    <row r="1475" spans="1:8" ht="20.100000000000001" customHeight="1">
      <c r="A1475" s="73">
        <v>45608</v>
      </c>
      <c r="B1475" s="74">
        <v>45608.674608032219</v>
      </c>
      <c r="C1475" s="74"/>
      <c r="D1475" s="75" t="s">
        <v>40</v>
      </c>
      <c r="E1475" s="76">
        <v>447</v>
      </c>
      <c r="F1475" s="77">
        <v>15.88</v>
      </c>
      <c r="G1475" s="75" t="s">
        <v>30</v>
      </c>
      <c r="H1475" s="78" t="s">
        <v>31</v>
      </c>
    </row>
    <row r="1476" spans="1:8" ht="20.100000000000001" customHeight="1">
      <c r="A1476" s="73">
        <v>45608</v>
      </c>
      <c r="B1476" s="74">
        <v>45608.675104791764</v>
      </c>
      <c r="C1476" s="74"/>
      <c r="D1476" s="75" t="s">
        <v>40</v>
      </c>
      <c r="E1476" s="76">
        <v>205</v>
      </c>
      <c r="F1476" s="77">
        <v>15.88</v>
      </c>
      <c r="G1476" s="75" t="s">
        <v>30</v>
      </c>
      <c r="H1476" s="78" t="s">
        <v>32</v>
      </c>
    </row>
    <row r="1477" spans="1:8" ht="20.100000000000001" customHeight="1">
      <c r="A1477" s="73">
        <v>45608</v>
      </c>
      <c r="B1477" s="74">
        <v>45608.675115393475</v>
      </c>
      <c r="C1477" s="74"/>
      <c r="D1477" s="75" t="s">
        <v>40</v>
      </c>
      <c r="E1477" s="76">
        <v>172</v>
      </c>
      <c r="F1477" s="77">
        <v>15.88</v>
      </c>
      <c r="G1477" s="75" t="s">
        <v>30</v>
      </c>
      <c r="H1477" s="78" t="s">
        <v>32</v>
      </c>
    </row>
    <row r="1478" spans="1:8" ht="20.100000000000001" customHeight="1">
      <c r="A1478" s="73">
        <v>45608</v>
      </c>
      <c r="B1478" s="74">
        <v>45608.675188564695</v>
      </c>
      <c r="C1478" s="74"/>
      <c r="D1478" s="75" t="s">
        <v>40</v>
      </c>
      <c r="E1478" s="76">
        <v>210</v>
      </c>
      <c r="F1478" s="77">
        <v>15.88</v>
      </c>
      <c r="G1478" s="75" t="s">
        <v>30</v>
      </c>
      <c r="H1478" s="78" t="s">
        <v>32</v>
      </c>
    </row>
    <row r="1479" spans="1:8" ht="20.100000000000001" customHeight="1">
      <c r="A1479" s="73">
        <v>45608</v>
      </c>
      <c r="B1479" s="74">
        <v>45608.675188564695</v>
      </c>
      <c r="C1479" s="74"/>
      <c r="D1479" s="75" t="s">
        <v>40</v>
      </c>
      <c r="E1479" s="76">
        <v>50</v>
      </c>
      <c r="F1479" s="77">
        <v>15.88</v>
      </c>
      <c r="G1479" s="75" t="s">
        <v>30</v>
      </c>
      <c r="H1479" s="78" t="s">
        <v>32</v>
      </c>
    </row>
    <row r="1480" spans="1:8" ht="20.100000000000001" customHeight="1">
      <c r="A1480" s="73">
        <v>45608</v>
      </c>
      <c r="B1480" s="74">
        <v>45608.675188564695</v>
      </c>
      <c r="C1480" s="74"/>
      <c r="D1480" s="75" t="s">
        <v>40</v>
      </c>
      <c r="E1480" s="76">
        <v>8</v>
      </c>
      <c r="F1480" s="77">
        <v>15.88</v>
      </c>
      <c r="G1480" s="75" t="s">
        <v>30</v>
      </c>
      <c r="H1480" s="78" t="s">
        <v>32</v>
      </c>
    </row>
    <row r="1481" spans="1:8" ht="20.100000000000001" customHeight="1">
      <c r="A1481" s="73">
        <v>45608</v>
      </c>
      <c r="B1481" s="74">
        <v>45608.675188530236</v>
      </c>
      <c r="C1481" s="74"/>
      <c r="D1481" s="75" t="s">
        <v>40</v>
      </c>
      <c r="E1481" s="76">
        <v>1305</v>
      </c>
      <c r="F1481" s="77">
        <v>15.88</v>
      </c>
      <c r="G1481" s="75" t="s">
        <v>30</v>
      </c>
      <c r="H1481" s="78" t="s">
        <v>31</v>
      </c>
    </row>
    <row r="1482" spans="1:8" ht="20.100000000000001" customHeight="1">
      <c r="A1482" s="73">
        <v>45608</v>
      </c>
      <c r="B1482" s="74">
        <v>45608.675188912079</v>
      </c>
      <c r="C1482" s="74"/>
      <c r="D1482" s="75" t="s">
        <v>40</v>
      </c>
      <c r="E1482" s="76">
        <v>69</v>
      </c>
      <c r="F1482" s="77">
        <v>15.88</v>
      </c>
      <c r="G1482" s="75" t="s">
        <v>30</v>
      </c>
      <c r="H1482" s="78" t="s">
        <v>32</v>
      </c>
    </row>
    <row r="1483" spans="1:8" ht="20.100000000000001" customHeight="1">
      <c r="A1483" s="73">
        <v>45608</v>
      </c>
      <c r="B1483" s="74">
        <v>45608.675274872687</v>
      </c>
      <c r="C1483" s="74"/>
      <c r="D1483" s="75" t="s">
        <v>40</v>
      </c>
      <c r="E1483" s="76">
        <v>74</v>
      </c>
      <c r="F1483" s="77">
        <v>15.885</v>
      </c>
      <c r="G1483" s="75" t="s">
        <v>30</v>
      </c>
      <c r="H1483" s="78" t="s">
        <v>32</v>
      </c>
    </row>
    <row r="1484" spans="1:8" ht="20.100000000000001" customHeight="1">
      <c r="A1484" s="73">
        <v>45608</v>
      </c>
      <c r="B1484" s="74">
        <v>45608.675274872687</v>
      </c>
      <c r="C1484" s="74"/>
      <c r="D1484" s="75" t="s">
        <v>40</v>
      </c>
      <c r="E1484" s="76">
        <v>178</v>
      </c>
      <c r="F1484" s="77">
        <v>15.885</v>
      </c>
      <c r="G1484" s="75" t="s">
        <v>30</v>
      </c>
      <c r="H1484" s="78" t="s">
        <v>32</v>
      </c>
    </row>
    <row r="1485" spans="1:8" ht="20.100000000000001" customHeight="1">
      <c r="A1485" s="73">
        <v>45608</v>
      </c>
      <c r="B1485" s="74">
        <v>45608.675274872687</v>
      </c>
      <c r="C1485" s="74"/>
      <c r="D1485" s="75" t="s">
        <v>40</v>
      </c>
      <c r="E1485" s="76">
        <v>70</v>
      </c>
      <c r="F1485" s="77">
        <v>15.885</v>
      </c>
      <c r="G1485" s="75" t="s">
        <v>30</v>
      </c>
      <c r="H1485" s="78" t="s">
        <v>32</v>
      </c>
    </row>
    <row r="1486" spans="1:8" ht="20.100000000000001" customHeight="1">
      <c r="A1486" s="73">
        <v>45608</v>
      </c>
      <c r="B1486" s="74">
        <v>45608.675274872687</v>
      </c>
      <c r="C1486" s="74"/>
      <c r="D1486" s="75" t="s">
        <v>40</v>
      </c>
      <c r="E1486" s="76">
        <v>527</v>
      </c>
      <c r="F1486" s="77">
        <v>15.885</v>
      </c>
      <c r="G1486" s="75" t="s">
        <v>30</v>
      </c>
      <c r="H1486" s="78" t="s">
        <v>32</v>
      </c>
    </row>
    <row r="1487" spans="1:8" ht="20.100000000000001" customHeight="1">
      <c r="A1487" s="73">
        <v>45608</v>
      </c>
      <c r="B1487" s="74">
        <v>45608.675274872687</v>
      </c>
      <c r="C1487" s="74"/>
      <c r="D1487" s="75" t="s">
        <v>40</v>
      </c>
      <c r="E1487" s="76">
        <v>100</v>
      </c>
      <c r="F1487" s="77">
        <v>15.885</v>
      </c>
      <c r="G1487" s="75" t="s">
        <v>30</v>
      </c>
      <c r="H1487" s="78" t="s">
        <v>32</v>
      </c>
    </row>
    <row r="1488" spans="1:8" ht="20.100000000000001" customHeight="1">
      <c r="A1488" s="73">
        <v>45608</v>
      </c>
      <c r="B1488" s="74">
        <v>45608.675274872687</v>
      </c>
      <c r="C1488" s="74"/>
      <c r="D1488" s="75" t="s">
        <v>40</v>
      </c>
      <c r="E1488" s="76">
        <v>680</v>
      </c>
      <c r="F1488" s="77">
        <v>15.885</v>
      </c>
      <c r="G1488" s="75" t="s">
        <v>30</v>
      </c>
      <c r="H1488" s="78" t="s">
        <v>32</v>
      </c>
    </row>
    <row r="1489" spans="1:8" ht="20.100000000000001" customHeight="1">
      <c r="A1489" s="73">
        <v>45608</v>
      </c>
      <c r="B1489" s="74">
        <v>45608.675688483752</v>
      </c>
      <c r="C1489" s="74"/>
      <c r="D1489" s="75" t="s">
        <v>40</v>
      </c>
      <c r="E1489" s="76">
        <v>397</v>
      </c>
      <c r="F1489" s="77">
        <v>15.875</v>
      </c>
      <c r="G1489" s="75" t="s">
        <v>30</v>
      </c>
      <c r="H1489" s="78" t="s">
        <v>31</v>
      </c>
    </row>
    <row r="1490" spans="1:8" ht="20.100000000000001" customHeight="1">
      <c r="A1490" s="73">
        <v>45608</v>
      </c>
      <c r="B1490" s="74">
        <v>45608.675688483752</v>
      </c>
      <c r="C1490" s="74"/>
      <c r="D1490" s="75" t="s">
        <v>40</v>
      </c>
      <c r="E1490" s="76">
        <v>640</v>
      </c>
      <c r="F1490" s="77">
        <v>15.875</v>
      </c>
      <c r="G1490" s="75" t="s">
        <v>30</v>
      </c>
      <c r="H1490" s="78" t="s">
        <v>31</v>
      </c>
    </row>
    <row r="1491" spans="1:8" ht="20.100000000000001" customHeight="1">
      <c r="A1491" s="73">
        <v>45608</v>
      </c>
      <c r="B1491" s="74">
        <v>45608.675913703628</v>
      </c>
      <c r="C1491" s="74"/>
      <c r="D1491" s="75" t="s">
        <v>40</v>
      </c>
      <c r="E1491" s="76">
        <v>693</v>
      </c>
      <c r="F1491" s="77">
        <v>15.87</v>
      </c>
      <c r="G1491" s="75" t="s">
        <v>30</v>
      </c>
      <c r="H1491" s="78" t="s">
        <v>31</v>
      </c>
    </row>
    <row r="1492" spans="1:8" ht="20.100000000000001" customHeight="1">
      <c r="A1492" s="73">
        <v>45608</v>
      </c>
      <c r="B1492" s="74">
        <v>45608.675913703628</v>
      </c>
      <c r="C1492" s="74"/>
      <c r="D1492" s="75" t="s">
        <v>40</v>
      </c>
      <c r="E1492" s="76">
        <v>578</v>
      </c>
      <c r="F1492" s="77">
        <v>15.87</v>
      </c>
      <c r="G1492" s="75" t="s">
        <v>30</v>
      </c>
      <c r="H1492" s="78" t="s">
        <v>31</v>
      </c>
    </row>
    <row r="1493" spans="1:8" ht="20.100000000000001" customHeight="1">
      <c r="A1493" s="73">
        <v>45608</v>
      </c>
      <c r="B1493" s="74">
        <v>45608.675914016087</v>
      </c>
      <c r="C1493" s="74"/>
      <c r="D1493" s="75" t="s">
        <v>40</v>
      </c>
      <c r="E1493" s="76">
        <v>698</v>
      </c>
      <c r="F1493" s="77">
        <v>15.87</v>
      </c>
      <c r="G1493" s="75" t="s">
        <v>30</v>
      </c>
      <c r="H1493" s="78" t="s">
        <v>31</v>
      </c>
    </row>
    <row r="1494" spans="1:8" ht="20.100000000000001" customHeight="1">
      <c r="A1494" s="73">
        <v>45608</v>
      </c>
      <c r="B1494" s="74">
        <v>45608.676265821792</v>
      </c>
      <c r="C1494" s="74"/>
      <c r="D1494" s="75" t="s">
        <v>40</v>
      </c>
      <c r="E1494" s="76">
        <v>685</v>
      </c>
      <c r="F1494" s="77">
        <v>15.865</v>
      </c>
      <c r="G1494" s="75" t="s">
        <v>30</v>
      </c>
      <c r="H1494" s="78" t="s">
        <v>31</v>
      </c>
    </row>
    <row r="1495" spans="1:8" ht="20.100000000000001" customHeight="1">
      <c r="A1495" s="73">
        <v>45608</v>
      </c>
      <c r="B1495" s="74">
        <v>45608.676265821792</v>
      </c>
      <c r="C1495" s="74"/>
      <c r="D1495" s="75" t="s">
        <v>40</v>
      </c>
      <c r="E1495" s="76">
        <v>660</v>
      </c>
      <c r="F1495" s="77">
        <v>15.865</v>
      </c>
      <c r="G1495" s="75" t="s">
        <v>30</v>
      </c>
      <c r="H1495" s="78" t="s">
        <v>31</v>
      </c>
    </row>
    <row r="1496" spans="1:8" ht="20.100000000000001" customHeight="1">
      <c r="A1496" s="73">
        <v>45608</v>
      </c>
      <c r="B1496" s="74">
        <v>45608.676382430363</v>
      </c>
      <c r="C1496" s="74"/>
      <c r="D1496" s="75" t="s">
        <v>40</v>
      </c>
      <c r="E1496" s="76">
        <v>645</v>
      </c>
      <c r="F1496" s="77">
        <v>15.59</v>
      </c>
      <c r="G1496" s="75" t="s">
        <v>30</v>
      </c>
      <c r="H1496" s="78" t="s">
        <v>31</v>
      </c>
    </row>
    <row r="1497" spans="1:8" ht="20.100000000000001" customHeight="1">
      <c r="A1497" s="73">
        <v>45608</v>
      </c>
      <c r="B1497" s="74">
        <v>45608.67780246539</v>
      </c>
      <c r="C1497" s="74"/>
      <c r="D1497" s="75" t="s">
        <v>40</v>
      </c>
      <c r="E1497" s="76">
        <v>959</v>
      </c>
      <c r="F1497" s="77">
        <v>15.6</v>
      </c>
      <c r="G1497" s="75" t="s">
        <v>30</v>
      </c>
      <c r="H1497" s="78" t="s">
        <v>31</v>
      </c>
    </row>
    <row r="1498" spans="1:8" ht="20.100000000000001" customHeight="1">
      <c r="A1498" s="73">
        <v>45608</v>
      </c>
      <c r="B1498" s="74">
        <v>45608.677802604157</v>
      </c>
      <c r="C1498" s="74"/>
      <c r="D1498" s="75" t="s">
        <v>40</v>
      </c>
      <c r="E1498" s="76">
        <v>772</v>
      </c>
      <c r="F1498" s="77">
        <v>15.59</v>
      </c>
      <c r="G1498" s="75" t="s">
        <v>30</v>
      </c>
      <c r="H1498" s="78" t="s">
        <v>31</v>
      </c>
    </row>
    <row r="1499" spans="1:8" ht="20.100000000000001" customHeight="1">
      <c r="A1499" s="73">
        <v>45608</v>
      </c>
      <c r="B1499" s="74">
        <v>45608.677815428469</v>
      </c>
      <c r="C1499" s="74"/>
      <c r="D1499" s="75" t="s">
        <v>40</v>
      </c>
      <c r="E1499" s="76">
        <v>299</v>
      </c>
      <c r="F1499" s="77">
        <v>15.625</v>
      </c>
      <c r="G1499" s="75" t="s">
        <v>30</v>
      </c>
      <c r="H1499" s="78" t="s">
        <v>32</v>
      </c>
    </row>
    <row r="1500" spans="1:8" ht="20.100000000000001" customHeight="1">
      <c r="A1500" s="73">
        <v>45608</v>
      </c>
      <c r="B1500" s="74">
        <v>45608.677815428469</v>
      </c>
      <c r="C1500" s="74"/>
      <c r="D1500" s="75" t="s">
        <v>40</v>
      </c>
      <c r="E1500" s="76">
        <v>195</v>
      </c>
      <c r="F1500" s="77">
        <v>15.625</v>
      </c>
      <c r="G1500" s="75" t="s">
        <v>30</v>
      </c>
      <c r="H1500" s="78" t="s">
        <v>32</v>
      </c>
    </row>
    <row r="1501" spans="1:8" ht="20.100000000000001" customHeight="1">
      <c r="A1501" s="73">
        <v>45608</v>
      </c>
      <c r="B1501" s="74">
        <v>45608.677815428469</v>
      </c>
      <c r="C1501" s="74"/>
      <c r="D1501" s="75" t="s">
        <v>40</v>
      </c>
      <c r="E1501" s="76">
        <v>22</v>
      </c>
      <c r="F1501" s="77">
        <v>15.625</v>
      </c>
      <c r="G1501" s="75" t="s">
        <v>30</v>
      </c>
      <c r="H1501" s="78" t="s">
        <v>32</v>
      </c>
    </row>
    <row r="1502" spans="1:8" ht="20.100000000000001" customHeight="1">
      <c r="A1502" s="73">
        <v>45608</v>
      </c>
      <c r="B1502" s="74">
        <v>45608.677815405186</v>
      </c>
      <c r="C1502" s="74"/>
      <c r="D1502" s="75" t="s">
        <v>40</v>
      </c>
      <c r="E1502" s="76">
        <v>705</v>
      </c>
      <c r="F1502" s="77">
        <v>15.625</v>
      </c>
      <c r="G1502" s="75" t="s">
        <v>30</v>
      </c>
      <c r="H1502" s="78" t="s">
        <v>31</v>
      </c>
    </row>
    <row r="1503" spans="1:8" ht="20.100000000000001" customHeight="1">
      <c r="A1503" s="73">
        <v>45608</v>
      </c>
      <c r="B1503" s="74">
        <v>45608.677815428469</v>
      </c>
      <c r="C1503" s="74"/>
      <c r="D1503" s="75" t="s">
        <v>40</v>
      </c>
      <c r="E1503" s="76">
        <v>59</v>
      </c>
      <c r="F1503" s="77">
        <v>15.625</v>
      </c>
      <c r="G1503" s="75" t="s">
        <v>30</v>
      </c>
      <c r="H1503" s="78" t="s">
        <v>32</v>
      </c>
    </row>
    <row r="1504" spans="1:8" ht="20.100000000000001" customHeight="1">
      <c r="A1504" s="73">
        <v>45608</v>
      </c>
      <c r="B1504" s="74">
        <v>45608.677815405186</v>
      </c>
      <c r="C1504" s="74"/>
      <c r="D1504" s="75" t="s">
        <v>40</v>
      </c>
      <c r="E1504" s="76">
        <v>591</v>
      </c>
      <c r="F1504" s="77">
        <v>15.625</v>
      </c>
      <c r="G1504" s="75" t="s">
        <v>30</v>
      </c>
      <c r="H1504" s="78" t="s">
        <v>31</v>
      </c>
    </row>
    <row r="1505" spans="1:8" ht="20.100000000000001" customHeight="1">
      <c r="A1505" s="73">
        <v>45608</v>
      </c>
      <c r="B1505" s="74">
        <v>45608.677903055679</v>
      </c>
      <c r="C1505" s="74"/>
      <c r="D1505" s="75" t="s">
        <v>40</v>
      </c>
      <c r="E1505" s="76">
        <v>800</v>
      </c>
      <c r="F1505" s="77">
        <v>15.66</v>
      </c>
      <c r="G1505" s="75" t="s">
        <v>30</v>
      </c>
      <c r="H1505" s="78" t="s">
        <v>31</v>
      </c>
    </row>
    <row r="1506" spans="1:8" ht="20.100000000000001" customHeight="1">
      <c r="A1506" s="73">
        <v>45608</v>
      </c>
      <c r="B1506" s="74">
        <v>45608.67793791648</v>
      </c>
      <c r="C1506" s="74"/>
      <c r="D1506" s="75" t="s">
        <v>40</v>
      </c>
      <c r="E1506" s="76">
        <v>594</v>
      </c>
      <c r="F1506" s="77">
        <v>15.7</v>
      </c>
      <c r="G1506" s="75" t="s">
        <v>30</v>
      </c>
      <c r="H1506" s="78" t="s">
        <v>31</v>
      </c>
    </row>
    <row r="1507" spans="1:8" ht="20.100000000000001" customHeight="1">
      <c r="A1507" s="73">
        <v>45608</v>
      </c>
      <c r="B1507" s="74">
        <v>45608.67795443302</v>
      </c>
      <c r="C1507" s="74"/>
      <c r="D1507" s="75" t="s">
        <v>40</v>
      </c>
      <c r="E1507" s="76">
        <v>298</v>
      </c>
      <c r="F1507" s="77">
        <v>15.69</v>
      </c>
      <c r="G1507" s="75" t="s">
        <v>30</v>
      </c>
      <c r="H1507" s="78" t="s">
        <v>32</v>
      </c>
    </row>
    <row r="1508" spans="1:8" ht="20.100000000000001" customHeight="1">
      <c r="A1508" s="73">
        <v>45608</v>
      </c>
      <c r="B1508" s="74">
        <v>45608.677954455838</v>
      </c>
      <c r="C1508" s="74"/>
      <c r="D1508" s="75" t="s">
        <v>40</v>
      </c>
      <c r="E1508" s="76">
        <v>439</v>
      </c>
      <c r="F1508" s="77">
        <v>15.69</v>
      </c>
      <c r="G1508" s="75" t="s">
        <v>30</v>
      </c>
      <c r="H1508" s="78" t="s">
        <v>31</v>
      </c>
    </row>
    <row r="1509" spans="1:8" ht="20.100000000000001" customHeight="1">
      <c r="A1509" s="73">
        <v>45608</v>
      </c>
      <c r="B1509" s="74">
        <v>45608.677954536863</v>
      </c>
      <c r="C1509" s="74"/>
      <c r="D1509" s="75" t="s">
        <v>40</v>
      </c>
      <c r="E1509" s="76">
        <v>268</v>
      </c>
      <c r="F1509" s="77">
        <v>15.69</v>
      </c>
      <c r="G1509" s="75" t="s">
        <v>30</v>
      </c>
      <c r="H1509" s="78" t="s">
        <v>31</v>
      </c>
    </row>
    <row r="1510" spans="1:8" ht="20.100000000000001" customHeight="1">
      <c r="A1510" s="73">
        <v>45608</v>
      </c>
      <c r="B1510" s="74">
        <v>45608.678054756951</v>
      </c>
      <c r="C1510" s="74"/>
      <c r="D1510" s="75" t="s">
        <v>40</v>
      </c>
      <c r="E1510" s="76">
        <v>644</v>
      </c>
      <c r="F1510" s="77">
        <v>15.705</v>
      </c>
      <c r="G1510" s="75" t="s">
        <v>30</v>
      </c>
      <c r="H1510" s="78" t="s">
        <v>31</v>
      </c>
    </row>
    <row r="1511" spans="1:8" ht="20.100000000000001" customHeight="1">
      <c r="A1511" s="73">
        <v>45608</v>
      </c>
      <c r="B1511" s="74">
        <v>45608.678072106559</v>
      </c>
      <c r="C1511" s="74"/>
      <c r="D1511" s="75" t="s">
        <v>40</v>
      </c>
      <c r="E1511" s="76">
        <v>261</v>
      </c>
      <c r="F1511" s="77">
        <v>15.705</v>
      </c>
      <c r="G1511" s="75" t="s">
        <v>30</v>
      </c>
      <c r="H1511" s="78" t="s">
        <v>31</v>
      </c>
    </row>
    <row r="1512" spans="1:8" ht="20.100000000000001" customHeight="1">
      <c r="A1512" s="73">
        <v>45608</v>
      </c>
      <c r="B1512" s="74">
        <v>45608.678122696932</v>
      </c>
      <c r="C1512" s="74"/>
      <c r="D1512" s="75" t="s">
        <v>40</v>
      </c>
      <c r="E1512" s="76">
        <v>622</v>
      </c>
      <c r="F1512" s="77">
        <v>15.68</v>
      </c>
      <c r="G1512" s="75" t="s">
        <v>30</v>
      </c>
      <c r="H1512" s="78" t="s">
        <v>31</v>
      </c>
    </row>
    <row r="1513" spans="1:8" ht="20.100000000000001" customHeight="1">
      <c r="A1513" s="73">
        <v>45608</v>
      </c>
      <c r="B1513" s="74">
        <v>45608.678433194291</v>
      </c>
      <c r="C1513" s="74"/>
      <c r="D1513" s="75" t="s">
        <v>40</v>
      </c>
      <c r="E1513" s="76">
        <v>151</v>
      </c>
      <c r="F1513" s="77">
        <v>15.645</v>
      </c>
      <c r="G1513" s="75" t="s">
        <v>30</v>
      </c>
      <c r="H1513" s="78" t="s">
        <v>31</v>
      </c>
    </row>
    <row r="1514" spans="1:8" ht="20.100000000000001" customHeight="1">
      <c r="A1514" s="73">
        <v>45608</v>
      </c>
      <c r="B1514" s="74">
        <v>45608.678546539508</v>
      </c>
      <c r="C1514" s="74"/>
      <c r="D1514" s="75" t="s">
        <v>40</v>
      </c>
      <c r="E1514" s="76">
        <v>249</v>
      </c>
      <c r="F1514" s="77">
        <v>15.645</v>
      </c>
      <c r="G1514" s="75" t="s">
        <v>30</v>
      </c>
      <c r="H1514" s="78" t="s">
        <v>32</v>
      </c>
    </row>
    <row r="1515" spans="1:8" ht="20.100000000000001" customHeight="1">
      <c r="A1515" s="73">
        <v>45608</v>
      </c>
      <c r="B1515" s="74">
        <v>45608.678546551149</v>
      </c>
      <c r="C1515" s="74"/>
      <c r="D1515" s="75" t="s">
        <v>40</v>
      </c>
      <c r="E1515" s="76">
        <v>565</v>
      </c>
      <c r="F1515" s="77">
        <v>15.645</v>
      </c>
      <c r="G1515" s="75" t="s">
        <v>30</v>
      </c>
      <c r="H1515" s="78" t="s">
        <v>31</v>
      </c>
    </row>
    <row r="1516" spans="1:8" ht="20.100000000000001" customHeight="1">
      <c r="A1516" s="73">
        <v>45608</v>
      </c>
      <c r="B1516" s="74">
        <v>45608.678798055742</v>
      </c>
      <c r="C1516" s="74"/>
      <c r="D1516" s="75" t="s">
        <v>40</v>
      </c>
      <c r="E1516" s="76">
        <v>735</v>
      </c>
      <c r="F1516" s="77">
        <v>15.64</v>
      </c>
      <c r="G1516" s="75" t="s">
        <v>30</v>
      </c>
      <c r="H1516" s="78" t="s">
        <v>31</v>
      </c>
    </row>
    <row r="1517" spans="1:8" ht="20.100000000000001" customHeight="1">
      <c r="A1517" s="73">
        <v>45608</v>
      </c>
      <c r="B1517" s="74">
        <v>45608.678804340307</v>
      </c>
      <c r="C1517" s="74"/>
      <c r="D1517" s="75" t="s">
        <v>40</v>
      </c>
      <c r="E1517" s="76">
        <v>258</v>
      </c>
      <c r="F1517" s="77">
        <v>15.625</v>
      </c>
      <c r="G1517" s="75" t="s">
        <v>30</v>
      </c>
      <c r="H1517" s="78" t="s">
        <v>32</v>
      </c>
    </row>
    <row r="1518" spans="1:8" ht="20.100000000000001" customHeight="1">
      <c r="A1518" s="73">
        <v>45608</v>
      </c>
      <c r="B1518" s="74">
        <v>45608.678804375231</v>
      </c>
      <c r="C1518" s="74"/>
      <c r="D1518" s="75" t="s">
        <v>40</v>
      </c>
      <c r="E1518" s="76">
        <v>159</v>
      </c>
      <c r="F1518" s="77">
        <v>15.625</v>
      </c>
      <c r="G1518" s="75" t="s">
        <v>30</v>
      </c>
      <c r="H1518" s="78" t="s">
        <v>31</v>
      </c>
    </row>
    <row r="1519" spans="1:8" ht="20.100000000000001" customHeight="1">
      <c r="A1519" s="73">
        <v>45608</v>
      </c>
      <c r="B1519" s="74">
        <v>45608.678804375231</v>
      </c>
      <c r="C1519" s="74"/>
      <c r="D1519" s="75" t="s">
        <v>40</v>
      </c>
      <c r="E1519" s="76">
        <v>480</v>
      </c>
      <c r="F1519" s="77">
        <v>15.625</v>
      </c>
      <c r="G1519" s="75" t="s">
        <v>30</v>
      </c>
      <c r="H1519" s="78" t="s">
        <v>31</v>
      </c>
    </row>
    <row r="1520" spans="1:8" ht="20.100000000000001" customHeight="1">
      <c r="A1520" s="73">
        <v>45608</v>
      </c>
      <c r="B1520" s="74">
        <v>45608.679085162003</v>
      </c>
      <c r="C1520" s="74"/>
      <c r="D1520" s="75" t="s">
        <v>40</v>
      </c>
      <c r="E1520" s="76">
        <v>447</v>
      </c>
      <c r="F1520" s="77">
        <v>15.63</v>
      </c>
      <c r="G1520" s="75" t="s">
        <v>30</v>
      </c>
      <c r="H1520" s="78" t="s">
        <v>31</v>
      </c>
    </row>
    <row r="1521" spans="1:8" ht="20.100000000000001" customHeight="1">
      <c r="A1521" s="73">
        <v>45608</v>
      </c>
      <c r="B1521" s="74">
        <v>45608.679320000112</v>
      </c>
      <c r="C1521" s="74"/>
      <c r="D1521" s="75" t="s">
        <v>40</v>
      </c>
      <c r="E1521" s="76">
        <v>265</v>
      </c>
      <c r="F1521" s="77">
        <v>15.664999999999999</v>
      </c>
      <c r="G1521" s="75" t="s">
        <v>30</v>
      </c>
      <c r="H1521" s="78" t="s">
        <v>32</v>
      </c>
    </row>
    <row r="1522" spans="1:8" ht="20.100000000000001" customHeight="1">
      <c r="A1522" s="73">
        <v>45608</v>
      </c>
      <c r="B1522" s="74">
        <v>45608.679319965187</v>
      </c>
      <c r="C1522" s="74"/>
      <c r="D1522" s="75" t="s">
        <v>40</v>
      </c>
      <c r="E1522" s="76">
        <v>669</v>
      </c>
      <c r="F1522" s="77">
        <v>15.664999999999999</v>
      </c>
      <c r="G1522" s="75" t="s">
        <v>30</v>
      </c>
      <c r="H1522" s="78" t="s">
        <v>31</v>
      </c>
    </row>
    <row r="1523" spans="1:8" ht="20.100000000000001" customHeight="1">
      <c r="A1523" s="73">
        <v>45608</v>
      </c>
      <c r="B1523" s="74">
        <v>45608.679391458165</v>
      </c>
      <c r="C1523" s="74"/>
      <c r="D1523" s="75" t="s">
        <v>40</v>
      </c>
      <c r="E1523" s="76">
        <v>731</v>
      </c>
      <c r="F1523" s="77">
        <v>15.695</v>
      </c>
      <c r="G1523" s="75" t="s">
        <v>30</v>
      </c>
      <c r="H1523" s="78" t="s">
        <v>31</v>
      </c>
    </row>
    <row r="1524" spans="1:8" ht="20.100000000000001" customHeight="1">
      <c r="A1524" s="73">
        <v>45608</v>
      </c>
      <c r="B1524" s="74">
        <v>45608.679718414322</v>
      </c>
      <c r="C1524" s="74"/>
      <c r="D1524" s="75" t="s">
        <v>40</v>
      </c>
      <c r="E1524" s="76">
        <v>345</v>
      </c>
      <c r="F1524" s="77">
        <v>15.68</v>
      </c>
      <c r="G1524" s="75" t="s">
        <v>30</v>
      </c>
      <c r="H1524" s="78" t="s">
        <v>31</v>
      </c>
    </row>
    <row r="1525" spans="1:8" ht="20.100000000000001" customHeight="1">
      <c r="A1525" s="73">
        <v>45608</v>
      </c>
      <c r="B1525" s="74">
        <v>45608.679718645755</v>
      </c>
      <c r="C1525" s="74"/>
      <c r="D1525" s="75" t="s">
        <v>40</v>
      </c>
      <c r="E1525" s="76">
        <v>42</v>
      </c>
      <c r="F1525" s="77">
        <v>15.675000000000001</v>
      </c>
      <c r="G1525" s="75" t="s">
        <v>30</v>
      </c>
      <c r="H1525" s="78" t="s">
        <v>31</v>
      </c>
    </row>
    <row r="1526" spans="1:8" ht="20.100000000000001" customHeight="1">
      <c r="A1526" s="73">
        <v>45608</v>
      </c>
      <c r="B1526" s="74">
        <v>45608.679718645755</v>
      </c>
      <c r="C1526" s="74"/>
      <c r="D1526" s="75" t="s">
        <v>40</v>
      </c>
      <c r="E1526" s="76">
        <v>623</v>
      </c>
      <c r="F1526" s="77">
        <v>15.675000000000001</v>
      </c>
      <c r="G1526" s="75" t="s">
        <v>30</v>
      </c>
      <c r="H1526" s="78" t="s">
        <v>31</v>
      </c>
    </row>
    <row r="1527" spans="1:8" ht="20.100000000000001" customHeight="1">
      <c r="A1527" s="73">
        <v>45608</v>
      </c>
      <c r="B1527" s="74">
        <v>45608.680038507096</v>
      </c>
      <c r="C1527" s="74"/>
      <c r="D1527" s="75" t="s">
        <v>40</v>
      </c>
      <c r="E1527" s="76">
        <v>500</v>
      </c>
      <c r="F1527" s="77">
        <v>15.72</v>
      </c>
      <c r="G1527" s="75" t="s">
        <v>30</v>
      </c>
      <c r="H1527" s="78" t="s">
        <v>32</v>
      </c>
    </row>
    <row r="1528" spans="1:8" ht="20.100000000000001" customHeight="1">
      <c r="A1528" s="73">
        <v>45608</v>
      </c>
      <c r="B1528" s="74">
        <v>45608.680038703606</v>
      </c>
      <c r="C1528" s="74"/>
      <c r="D1528" s="75" t="s">
        <v>40</v>
      </c>
      <c r="E1528" s="76">
        <v>142</v>
      </c>
      <c r="F1528" s="77">
        <v>15.73</v>
      </c>
      <c r="G1528" s="75" t="s">
        <v>30</v>
      </c>
      <c r="H1528" s="78" t="s">
        <v>31</v>
      </c>
    </row>
    <row r="1529" spans="1:8" ht="20.100000000000001" customHeight="1">
      <c r="A1529" s="73">
        <v>45608</v>
      </c>
      <c r="B1529" s="74">
        <v>45608.680038703606</v>
      </c>
      <c r="C1529" s="74"/>
      <c r="D1529" s="75" t="s">
        <v>40</v>
      </c>
      <c r="E1529" s="76">
        <v>792</v>
      </c>
      <c r="F1529" s="77">
        <v>15.734999999999999</v>
      </c>
      <c r="G1529" s="75" t="s">
        <v>30</v>
      </c>
      <c r="H1529" s="78" t="s">
        <v>31</v>
      </c>
    </row>
    <row r="1530" spans="1:8" ht="20.100000000000001" customHeight="1">
      <c r="A1530" s="73">
        <v>45608</v>
      </c>
      <c r="B1530" s="74">
        <v>45608.680081701372</v>
      </c>
      <c r="C1530" s="74"/>
      <c r="D1530" s="75" t="s">
        <v>40</v>
      </c>
      <c r="E1530" s="76">
        <v>232</v>
      </c>
      <c r="F1530" s="77">
        <v>15.734999999999999</v>
      </c>
      <c r="G1530" s="75" t="s">
        <v>30</v>
      </c>
      <c r="H1530" s="78" t="s">
        <v>32</v>
      </c>
    </row>
    <row r="1531" spans="1:8" ht="20.100000000000001" customHeight="1">
      <c r="A1531" s="73">
        <v>45608</v>
      </c>
      <c r="B1531" s="74">
        <v>45608.680088194553</v>
      </c>
      <c r="C1531" s="74"/>
      <c r="D1531" s="75" t="s">
        <v>40</v>
      </c>
      <c r="E1531" s="76">
        <v>682</v>
      </c>
      <c r="F1531" s="77">
        <v>15.73</v>
      </c>
      <c r="G1531" s="75" t="s">
        <v>30</v>
      </c>
      <c r="H1531" s="78" t="s">
        <v>31</v>
      </c>
    </row>
    <row r="1532" spans="1:8" ht="20.100000000000001" customHeight="1">
      <c r="A1532" s="73">
        <v>45608</v>
      </c>
      <c r="B1532" s="74">
        <v>45608.68009788217</v>
      </c>
      <c r="C1532" s="74"/>
      <c r="D1532" s="75" t="s">
        <v>40</v>
      </c>
      <c r="E1532" s="76">
        <v>348</v>
      </c>
      <c r="F1532" s="77">
        <v>15.715</v>
      </c>
      <c r="G1532" s="75" t="s">
        <v>30</v>
      </c>
      <c r="H1532" s="78" t="s">
        <v>31</v>
      </c>
    </row>
    <row r="1533" spans="1:8" ht="20.100000000000001" customHeight="1">
      <c r="A1533" s="73">
        <v>45608</v>
      </c>
      <c r="B1533" s="74">
        <v>45608.680192962755</v>
      </c>
      <c r="C1533" s="74"/>
      <c r="D1533" s="75" t="s">
        <v>40</v>
      </c>
      <c r="E1533" s="76">
        <v>681</v>
      </c>
      <c r="F1533" s="77">
        <v>15.72</v>
      </c>
      <c r="G1533" s="75" t="s">
        <v>30</v>
      </c>
      <c r="H1533" s="78" t="s">
        <v>32</v>
      </c>
    </row>
    <row r="1534" spans="1:8" ht="20.100000000000001" customHeight="1">
      <c r="A1534" s="73">
        <v>45608</v>
      </c>
      <c r="B1534" s="74">
        <v>45608.680390636437</v>
      </c>
      <c r="C1534" s="74"/>
      <c r="D1534" s="75" t="s">
        <v>40</v>
      </c>
      <c r="E1534" s="76">
        <v>181</v>
      </c>
      <c r="F1534" s="77">
        <v>15.734999999999999</v>
      </c>
      <c r="G1534" s="75" t="s">
        <v>30</v>
      </c>
      <c r="H1534" s="78" t="s">
        <v>32</v>
      </c>
    </row>
    <row r="1535" spans="1:8" ht="20.100000000000001" customHeight="1">
      <c r="A1535" s="73">
        <v>45608</v>
      </c>
      <c r="B1535" s="74">
        <v>45608.680390717462</v>
      </c>
      <c r="C1535" s="74"/>
      <c r="D1535" s="75" t="s">
        <v>40</v>
      </c>
      <c r="E1535" s="76">
        <v>103</v>
      </c>
      <c r="F1535" s="77">
        <v>15.734999999999999</v>
      </c>
      <c r="G1535" s="75" t="s">
        <v>30</v>
      </c>
      <c r="H1535" s="78" t="s">
        <v>32</v>
      </c>
    </row>
    <row r="1536" spans="1:8" ht="20.100000000000001" customHeight="1">
      <c r="A1536" s="73">
        <v>45608</v>
      </c>
      <c r="B1536" s="74">
        <v>45608.680522338022</v>
      </c>
      <c r="C1536" s="74"/>
      <c r="D1536" s="75" t="s">
        <v>40</v>
      </c>
      <c r="E1536" s="76">
        <v>688</v>
      </c>
      <c r="F1536" s="77">
        <v>15.71</v>
      </c>
      <c r="G1536" s="75" t="s">
        <v>30</v>
      </c>
      <c r="H1536" s="78" t="s">
        <v>31</v>
      </c>
    </row>
    <row r="1537" spans="1:8" ht="20.100000000000001" customHeight="1">
      <c r="A1537" s="73">
        <v>45608</v>
      </c>
      <c r="B1537" s="74">
        <v>45608.680860833265</v>
      </c>
      <c r="C1537" s="74"/>
      <c r="D1537" s="75" t="s">
        <v>40</v>
      </c>
      <c r="E1537" s="76">
        <v>642</v>
      </c>
      <c r="F1537" s="77">
        <v>15.74</v>
      </c>
      <c r="G1537" s="75" t="s">
        <v>30</v>
      </c>
      <c r="H1537" s="78" t="s">
        <v>31</v>
      </c>
    </row>
    <row r="1538" spans="1:8" ht="20.100000000000001" customHeight="1">
      <c r="A1538" s="73">
        <v>45608</v>
      </c>
      <c r="B1538" s="74">
        <v>45608.681138032582</v>
      </c>
      <c r="C1538" s="74"/>
      <c r="D1538" s="75" t="s">
        <v>40</v>
      </c>
      <c r="E1538" s="76">
        <v>584</v>
      </c>
      <c r="F1538" s="77">
        <v>15.734999999999999</v>
      </c>
      <c r="G1538" s="75" t="s">
        <v>30</v>
      </c>
      <c r="H1538" s="78" t="s">
        <v>31</v>
      </c>
    </row>
    <row r="1539" spans="1:8" ht="20.100000000000001" customHeight="1">
      <c r="A1539" s="73">
        <v>45608</v>
      </c>
      <c r="B1539" s="74">
        <v>45608.681138610933</v>
      </c>
      <c r="C1539" s="74"/>
      <c r="D1539" s="75" t="s">
        <v>40</v>
      </c>
      <c r="E1539" s="76">
        <v>251</v>
      </c>
      <c r="F1539" s="77">
        <v>15.734999999999999</v>
      </c>
      <c r="G1539" s="75" t="s">
        <v>30</v>
      </c>
      <c r="H1539" s="78" t="s">
        <v>31</v>
      </c>
    </row>
    <row r="1540" spans="1:8" ht="20.100000000000001" customHeight="1">
      <c r="A1540" s="73">
        <v>45608</v>
      </c>
      <c r="B1540" s="74">
        <v>45608.681172430515</v>
      </c>
      <c r="C1540" s="74"/>
      <c r="D1540" s="75" t="s">
        <v>40</v>
      </c>
      <c r="E1540" s="76">
        <v>585</v>
      </c>
      <c r="F1540" s="77">
        <v>15.715</v>
      </c>
      <c r="G1540" s="75" t="s">
        <v>30</v>
      </c>
      <c r="H1540" s="78" t="s">
        <v>31</v>
      </c>
    </row>
    <row r="1541" spans="1:8" ht="20.100000000000001" customHeight="1">
      <c r="A1541" s="73">
        <v>45608</v>
      </c>
      <c r="B1541" s="74">
        <v>45608.681633761618</v>
      </c>
      <c r="C1541" s="74"/>
      <c r="D1541" s="75" t="s">
        <v>40</v>
      </c>
      <c r="E1541" s="76">
        <v>763</v>
      </c>
      <c r="F1541" s="77">
        <v>15.77</v>
      </c>
      <c r="G1541" s="75" t="s">
        <v>30</v>
      </c>
      <c r="H1541" s="78" t="s">
        <v>31</v>
      </c>
    </row>
    <row r="1542" spans="1:8" ht="20.100000000000001" customHeight="1">
      <c r="A1542" s="73">
        <v>45608</v>
      </c>
      <c r="B1542" s="74">
        <v>45608.681786365807</v>
      </c>
      <c r="C1542" s="74"/>
      <c r="D1542" s="75" t="s">
        <v>40</v>
      </c>
      <c r="E1542" s="76">
        <v>697</v>
      </c>
      <c r="F1542" s="77">
        <v>15.73</v>
      </c>
      <c r="G1542" s="75" t="s">
        <v>30</v>
      </c>
      <c r="H1542" s="78" t="s">
        <v>31</v>
      </c>
    </row>
    <row r="1543" spans="1:8" ht="20.100000000000001" customHeight="1">
      <c r="A1543" s="73">
        <v>45608</v>
      </c>
      <c r="B1543" s="74">
        <v>45608.682148356456</v>
      </c>
      <c r="C1543" s="74"/>
      <c r="D1543" s="75" t="s">
        <v>40</v>
      </c>
      <c r="E1543" s="76">
        <v>732</v>
      </c>
      <c r="F1543" s="77">
        <v>15.75</v>
      </c>
      <c r="G1543" s="75" t="s">
        <v>30</v>
      </c>
      <c r="H1543" s="78" t="s">
        <v>31</v>
      </c>
    </row>
    <row r="1544" spans="1:8" ht="20.100000000000001" customHeight="1">
      <c r="A1544" s="73">
        <v>45608</v>
      </c>
      <c r="B1544" s="74">
        <v>45608.682594941929</v>
      </c>
      <c r="C1544" s="74"/>
      <c r="D1544" s="75" t="s">
        <v>40</v>
      </c>
      <c r="E1544" s="76">
        <v>1432</v>
      </c>
      <c r="F1544" s="77">
        <v>15.76</v>
      </c>
      <c r="G1544" s="75" t="s">
        <v>30</v>
      </c>
      <c r="H1544" s="78" t="s">
        <v>31</v>
      </c>
    </row>
    <row r="1545" spans="1:8" ht="20.100000000000001" customHeight="1">
      <c r="A1545" s="73">
        <v>45608</v>
      </c>
      <c r="B1545" s="74">
        <v>45608.682891099714</v>
      </c>
      <c r="C1545" s="74"/>
      <c r="D1545" s="75" t="s">
        <v>40</v>
      </c>
      <c r="E1545" s="76">
        <v>668</v>
      </c>
      <c r="F1545" s="77">
        <v>15.79</v>
      </c>
      <c r="G1545" s="75" t="s">
        <v>30</v>
      </c>
      <c r="H1545" s="78" t="s">
        <v>31</v>
      </c>
    </row>
    <row r="1546" spans="1:8" ht="20.100000000000001" customHeight="1">
      <c r="A1546" s="73">
        <v>45608</v>
      </c>
      <c r="B1546" s="74">
        <v>45608.683451191988</v>
      </c>
      <c r="C1546" s="74"/>
      <c r="D1546" s="75" t="s">
        <v>40</v>
      </c>
      <c r="E1546" s="76">
        <v>698</v>
      </c>
      <c r="F1546" s="77">
        <v>15.795</v>
      </c>
      <c r="G1546" s="75" t="s">
        <v>30</v>
      </c>
      <c r="H1546" s="78" t="s">
        <v>31</v>
      </c>
    </row>
    <row r="1547" spans="1:8" ht="20.100000000000001" customHeight="1">
      <c r="A1547" s="73">
        <v>45608</v>
      </c>
      <c r="B1547" s="74">
        <v>45608.683741643559</v>
      </c>
      <c r="C1547" s="74"/>
      <c r="D1547" s="75" t="s">
        <v>40</v>
      </c>
      <c r="E1547" s="76">
        <v>1473</v>
      </c>
      <c r="F1547" s="77">
        <v>15.81</v>
      </c>
      <c r="G1547" s="75" t="s">
        <v>30</v>
      </c>
      <c r="H1547" s="78" t="s">
        <v>31</v>
      </c>
    </row>
    <row r="1548" spans="1:8" ht="20.100000000000001" customHeight="1">
      <c r="A1548" s="73">
        <v>45608</v>
      </c>
      <c r="B1548" s="74">
        <v>45608.683774490841</v>
      </c>
      <c r="C1548" s="74"/>
      <c r="D1548" s="75" t="s">
        <v>40</v>
      </c>
      <c r="E1548" s="76">
        <v>673</v>
      </c>
      <c r="F1548" s="77">
        <v>15.8</v>
      </c>
      <c r="G1548" s="75" t="s">
        <v>30</v>
      </c>
      <c r="H1548" s="78" t="s">
        <v>31</v>
      </c>
    </row>
    <row r="1549" spans="1:8" ht="20.100000000000001" customHeight="1">
      <c r="A1549" s="73">
        <v>45608</v>
      </c>
      <c r="B1549" s="74">
        <v>45608.684148356318</v>
      </c>
      <c r="C1549" s="74"/>
      <c r="D1549" s="75" t="s">
        <v>40</v>
      </c>
      <c r="E1549" s="76">
        <v>715</v>
      </c>
      <c r="F1549" s="77">
        <v>15.744999999999999</v>
      </c>
      <c r="G1549" s="75" t="s">
        <v>30</v>
      </c>
      <c r="H1549" s="78" t="s">
        <v>31</v>
      </c>
    </row>
    <row r="1550" spans="1:8" ht="20.100000000000001" customHeight="1">
      <c r="A1550" s="73">
        <v>45608</v>
      </c>
      <c r="B1550" s="74">
        <v>45608.684661817271</v>
      </c>
      <c r="C1550" s="74"/>
      <c r="D1550" s="75" t="s">
        <v>40</v>
      </c>
      <c r="E1550" s="76">
        <v>705</v>
      </c>
      <c r="F1550" s="77">
        <v>15.755000000000001</v>
      </c>
      <c r="G1550" s="75" t="s">
        <v>30</v>
      </c>
      <c r="H1550" s="78" t="s">
        <v>31</v>
      </c>
    </row>
    <row r="1551" spans="1:8" ht="20.100000000000001" customHeight="1">
      <c r="A1551" s="73">
        <v>45608</v>
      </c>
      <c r="B1551" s="74">
        <v>45608.685194236226</v>
      </c>
      <c r="C1551" s="74"/>
      <c r="D1551" s="75" t="s">
        <v>40</v>
      </c>
      <c r="E1551" s="76">
        <v>1888</v>
      </c>
      <c r="F1551" s="77">
        <v>15.805</v>
      </c>
      <c r="G1551" s="75" t="s">
        <v>30</v>
      </c>
      <c r="H1551" s="78" t="s">
        <v>31</v>
      </c>
    </row>
    <row r="1552" spans="1:8" ht="20.100000000000001" customHeight="1">
      <c r="A1552" s="73">
        <v>45608</v>
      </c>
      <c r="B1552" s="74">
        <v>45608.685634814668</v>
      </c>
      <c r="C1552" s="74"/>
      <c r="D1552" s="75" t="s">
        <v>40</v>
      </c>
      <c r="E1552" s="76">
        <v>826</v>
      </c>
      <c r="F1552" s="77">
        <v>15.795</v>
      </c>
      <c r="G1552" s="75" t="s">
        <v>30</v>
      </c>
      <c r="H1552" s="78" t="s">
        <v>31</v>
      </c>
    </row>
    <row r="1553" spans="1:8" ht="20.100000000000001" customHeight="1">
      <c r="A1553" s="73">
        <v>45608</v>
      </c>
      <c r="B1553" s="74">
        <v>45608.685891238507</v>
      </c>
      <c r="C1553" s="74"/>
      <c r="D1553" s="75" t="s">
        <v>40</v>
      </c>
      <c r="E1553" s="76">
        <v>273</v>
      </c>
      <c r="F1553" s="77">
        <v>15.805</v>
      </c>
      <c r="G1553" s="75" t="s">
        <v>30</v>
      </c>
      <c r="H1553" s="78" t="s">
        <v>32</v>
      </c>
    </row>
    <row r="1554" spans="1:8" ht="20.100000000000001" customHeight="1">
      <c r="A1554" s="73">
        <v>45608</v>
      </c>
      <c r="B1554" s="74">
        <v>45608.685891203582</v>
      </c>
      <c r="C1554" s="74"/>
      <c r="D1554" s="75" t="s">
        <v>40</v>
      </c>
      <c r="E1554" s="76">
        <v>665</v>
      </c>
      <c r="F1554" s="77">
        <v>15.805</v>
      </c>
      <c r="G1554" s="75" t="s">
        <v>30</v>
      </c>
      <c r="H1554" s="78" t="s">
        <v>31</v>
      </c>
    </row>
    <row r="1555" spans="1:8" ht="20.100000000000001" customHeight="1">
      <c r="A1555" s="73">
        <v>45608</v>
      </c>
      <c r="B1555" s="74">
        <v>45608.686123252381</v>
      </c>
      <c r="C1555" s="74"/>
      <c r="D1555" s="75" t="s">
        <v>40</v>
      </c>
      <c r="E1555" s="76">
        <v>218</v>
      </c>
      <c r="F1555" s="77">
        <v>15.795</v>
      </c>
      <c r="G1555" s="75" t="s">
        <v>30</v>
      </c>
      <c r="H1555" s="78" t="s">
        <v>31</v>
      </c>
    </row>
    <row r="1556" spans="1:8" ht="20.100000000000001" customHeight="1">
      <c r="A1556" s="73">
        <v>45608</v>
      </c>
      <c r="B1556" s="74">
        <v>45608.686830081046</v>
      </c>
      <c r="C1556" s="74"/>
      <c r="D1556" s="75" t="s">
        <v>40</v>
      </c>
      <c r="E1556" s="76">
        <v>241</v>
      </c>
      <c r="F1556" s="77">
        <v>15.805</v>
      </c>
      <c r="G1556" s="75" t="s">
        <v>30</v>
      </c>
      <c r="H1556" s="78" t="s">
        <v>32</v>
      </c>
    </row>
    <row r="1557" spans="1:8" ht="20.100000000000001" customHeight="1">
      <c r="A1557" s="73">
        <v>45608</v>
      </c>
      <c r="B1557" s="74">
        <v>45608.686830081046</v>
      </c>
      <c r="C1557" s="74"/>
      <c r="D1557" s="75" t="s">
        <v>40</v>
      </c>
      <c r="E1557" s="76">
        <v>373</v>
      </c>
      <c r="F1557" s="77">
        <v>15.805</v>
      </c>
      <c r="G1557" s="75" t="s">
        <v>30</v>
      </c>
      <c r="H1557" s="78" t="s">
        <v>32</v>
      </c>
    </row>
    <row r="1558" spans="1:8" ht="20.100000000000001" customHeight="1">
      <c r="A1558" s="73">
        <v>45608</v>
      </c>
      <c r="B1558" s="74">
        <v>45608.686830104329</v>
      </c>
      <c r="C1558" s="74"/>
      <c r="D1558" s="75" t="s">
        <v>40</v>
      </c>
      <c r="E1558" s="76">
        <v>1388</v>
      </c>
      <c r="F1558" s="77">
        <v>15.805</v>
      </c>
      <c r="G1558" s="75" t="s">
        <v>30</v>
      </c>
      <c r="H1558" s="78" t="s">
        <v>31</v>
      </c>
    </row>
    <row r="1559" spans="1:8" ht="20.100000000000001" customHeight="1">
      <c r="A1559" s="73">
        <v>45608</v>
      </c>
      <c r="B1559" s="74">
        <v>45608.687316412106</v>
      </c>
      <c r="C1559" s="74"/>
      <c r="D1559" s="75" t="s">
        <v>40</v>
      </c>
      <c r="E1559" s="76">
        <v>716</v>
      </c>
      <c r="F1559" s="77">
        <v>15.82</v>
      </c>
      <c r="G1559" s="75" t="s">
        <v>30</v>
      </c>
      <c r="H1559" s="78" t="s">
        <v>31</v>
      </c>
    </row>
    <row r="1560" spans="1:8" ht="20.100000000000001" customHeight="1">
      <c r="A1560" s="73">
        <v>45608</v>
      </c>
      <c r="B1560" s="74">
        <v>45608.687408981379</v>
      </c>
      <c r="C1560" s="74"/>
      <c r="D1560" s="75" t="s">
        <v>40</v>
      </c>
      <c r="E1560" s="76">
        <v>595</v>
      </c>
      <c r="F1560" s="77">
        <v>15.805</v>
      </c>
      <c r="G1560" s="75" t="s">
        <v>30</v>
      </c>
      <c r="H1560" s="78" t="s">
        <v>31</v>
      </c>
    </row>
    <row r="1561" spans="1:8" ht="20.100000000000001" customHeight="1">
      <c r="A1561" s="73">
        <v>45608</v>
      </c>
      <c r="B1561" s="74">
        <v>45608.687628529966</v>
      </c>
      <c r="C1561" s="74"/>
      <c r="D1561" s="75" t="s">
        <v>40</v>
      </c>
      <c r="E1561" s="76">
        <v>593</v>
      </c>
      <c r="F1561" s="77">
        <v>15.795</v>
      </c>
      <c r="G1561" s="75" t="s">
        <v>30</v>
      </c>
      <c r="H1561" s="78" t="s">
        <v>31</v>
      </c>
    </row>
    <row r="1562" spans="1:8" ht="20.100000000000001" customHeight="1">
      <c r="A1562" s="73">
        <v>45608</v>
      </c>
      <c r="B1562" s="74">
        <v>45608.688204548787</v>
      </c>
      <c r="C1562" s="74"/>
      <c r="D1562" s="75" t="s">
        <v>40</v>
      </c>
      <c r="E1562" s="76">
        <v>2202</v>
      </c>
      <c r="F1562" s="77">
        <v>15.8</v>
      </c>
      <c r="G1562" s="75" t="s">
        <v>30</v>
      </c>
      <c r="H1562" s="78" t="s">
        <v>31</v>
      </c>
    </row>
    <row r="1563" spans="1:8" ht="20.100000000000001" customHeight="1">
      <c r="A1563" s="73">
        <v>45608</v>
      </c>
      <c r="B1563" s="74">
        <v>45608.688857523259</v>
      </c>
      <c r="C1563" s="74"/>
      <c r="D1563" s="75" t="s">
        <v>40</v>
      </c>
      <c r="E1563" s="76">
        <v>723</v>
      </c>
      <c r="F1563" s="77">
        <v>15.8</v>
      </c>
      <c r="G1563" s="75" t="s">
        <v>30</v>
      </c>
      <c r="H1563" s="78" t="s">
        <v>31</v>
      </c>
    </row>
    <row r="1564" spans="1:8" ht="20.100000000000001" customHeight="1">
      <c r="A1564" s="73">
        <v>45608</v>
      </c>
      <c r="B1564" s="74">
        <v>45608.688912036829</v>
      </c>
      <c r="C1564" s="74"/>
      <c r="D1564" s="75" t="s">
        <v>40</v>
      </c>
      <c r="E1564" s="76">
        <v>627</v>
      </c>
      <c r="F1564" s="77">
        <v>15.79</v>
      </c>
      <c r="G1564" s="75" t="s">
        <v>30</v>
      </c>
      <c r="H1564" s="78" t="s">
        <v>31</v>
      </c>
    </row>
    <row r="1565" spans="1:8" ht="20.100000000000001" customHeight="1">
      <c r="A1565" s="73">
        <v>45608</v>
      </c>
      <c r="B1565" s="74">
        <v>45608.689133865759</v>
      </c>
      <c r="C1565" s="74"/>
      <c r="D1565" s="75" t="s">
        <v>40</v>
      </c>
      <c r="E1565" s="76">
        <v>730</v>
      </c>
      <c r="F1565" s="77">
        <v>15.775</v>
      </c>
      <c r="G1565" s="75" t="s">
        <v>30</v>
      </c>
      <c r="H1565" s="78" t="s">
        <v>31</v>
      </c>
    </row>
    <row r="1566" spans="1:8" ht="20.100000000000001" customHeight="1">
      <c r="A1566" s="73">
        <v>45608</v>
      </c>
      <c r="B1566" s="74">
        <v>45608.689406979363</v>
      </c>
      <c r="C1566" s="74"/>
      <c r="D1566" s="75" t="s">
        <v>40</v>
      </c>
      <c r="E1566" s="76">
        <v>742</v>
      </c>
      <c r="F1566" s="77">
        <v>15.77</v>
      </c>
      <c r="G1566" s="75" t="s">
        <v>30</v>
      </c>
      <c r="H1566" s="78" t="s">
        <v>31</v>
      </c>
    </row>
    <row r="1567" spans="1:8" ht="20.100000000000001" customHeight="1">
      <c r="A1567" s="73">
        <v>45608</v>
      </c>
      <c r="B1567" s="74">
        <v>45608.689834074117</v>
      </c>
      <c r="C1567" s="74"/>
      <c r="D1567" s="75" t="s">
        <v>40</v>
      </c>
      <c r="E1567" s="76">
        <v>651</v>
      </c>
      <c r="F1567" s="77">
        <v>15.78</v>
      </c>
      <c r="G1567" s="75" t="s">
        <v>30</v>
      </c>
      <c r="H1567" s="78" t="s">
        <v>31</v>
      </c>
    </row>
    <row r="1568" spans="1:8" ht="20.100000000000001" customHeight="1">
      <c r="A1568" s="73">
        <v>45608</v>
      </c>
      <c r="B1568" s="74">
        <v>45608.690609062556</v>
      </c>
      <c r="C1568" s="74"/>
      <c r="D1568" s="75" t="s">
        <v>40</v>
      </c>
      <c r="E1568" s="76">
        <v>2006</v>
      </c>
      <c r="F1568" s="77">
        <v>15.785</v>
      </c>
      <c r="G1568" s="75" t="s">
        <v>30</v>
      </c>
      <c r="H1568" s="78" t="s">
        <v>31</v>
      </c>
    </row>
    <row r="1569" spans="1:8" ht="20.100000000000001" customHeight="1">
      <c r="A1569" s="73">
        <v>45608</v>
      </c>
      <c r="B1569" s="74">
        <v>45608.690931411926</v>
      </c>
      <c r="C1569" s="74"/>
      <c r="D1569" s="75" t="s">
        <v>40</v>
      </c>
      <c r="E1569" s="76">
        <v>500</v>
      </c>
      <c r="F1569" s="77">
        <v>15.795</v>
      </c>
      <c r="G1569" s="75" t="s">
        <v>30</v>
      </c>
      <c r="H1569" s="78" t="s">
        <v>31</v>
      </c>
    </row>
    <row r="1570" spans="1:8" ht="20.100000000000001" customHeight="1">
      <c r="A1570" s="73">
        <v>45608</v>
      </c>
      <c r="B1570" s="74">
        <v>45608.690986226778</v>
      </c>
      <c r="C1570" s="74"/>
      <c r="D1570" s="75" t="s">
        <v>40</v>
      </c>
      <c r="E1570" s="76">
        <v>121</v>
      </c>
      <c r="F1570" s="77">
        <v>15.795</v>
      </c>
      <c r="G1570" s="75" t="s">
        <v>30</v>
      </c>
      <c r="H1570" s="78" t="s">
        <v>31</v>
      </c>
    </row>
    <row r="1571" spans="1:8" ht="20.100000000000001" customHeight="1">
      <c r="A1571" s="73">
        <v>45608</v>
      </c>
      <c r="B1571" s="74">
        <v>45608.690986377187</v>
      </c>
      <c r="C1571" s="74"/>
      <c r="D1571" s="75" t="s">
        <v>40</v>
      </c>
      <c r="E1571" s="76">
        <v>270</v>
      </c>
      <c r="F1571" s="77">
        <v>15.795</v>
      </c>
      <c r="G1571" s="75" t="s">
        <v>30</v>
      </c>
      <c r="H1571" s="78" t="s">
        <v>31</v>
      </c>
    </row>
    <row r="1572" spans="1:8" ht="20.100000000000001" customHeight="1">
      <c r="A1572" s="73">
        <v>45608</v>
      </c>
      <c r="B1572" s="74">
        <v>45608.691411053296</v>
      </c>
      <c r="C1572" s="74"/>
      <c r="D1572" s="75" t="s">
        <v>40</v>
      </c>
      <c r="E1572" s="76">
        <v>117</v>
      </c>
      <c r="F1572" s="77">
        <v>15.805</v>
      </c>
      <c r="G1572" s="75" t="s">
        <v>30</v>
      </c>
      <c r="H1572" s="78" t="s">
        <v>32</v>
      </c>
    </row>
    <row r="1573" spans="1:8" ht="20.100000000000001" customHeight="1">
      <c r="A1573" s="73">
        <v>45608</v>
      </c>
      <c r="B1573" s="74">
        <v>45608.691411053296</v>
      </c>
      <c r="C1573" s="74"/>
      <c r="D1573" s="75" t="s">
        <v>40</v>
      </c>
      <c r="E1573" s="76">
        <v>297</v>
      </c>
      <c r="F1573" s="77">
        <v>15.805</v>
      </c>
      <c r="G1573" s="75" t="s">
        <v>30</v>
      </c>
      <c r="H1573" s="78" t="s">
        <v>32</v>
      </c>
    </row>
    <row r="1574" spans="1:8" ht="20.100000000000001" customHeight="1">
      <c r="A1574" s="73">
        <v>45608</v>
      </c>
      <c r="B1574" s="74">
        <v>45608.691411747597</v>
      </c>
      <c r="C1574" s="74"/>
      <c r="D1574" s="75" t="s">
        <v>40</v>
      </c>
      <c r="E1574" s="76">
        <v>1914</v>
      </c>
      <c r="F1574" s="77">
        <v>15.805</v>
      </c>
      <c r="G1574" s="75" t="s">
        <v>30</v>
      </c>
      <c r="H1574" s="78" t="s">
        <v>32</v>
      </c>
    </row>
    <row r="1575" spans="1:8" ht="20.100000000000001" customHeight="1">
      <c r="A1575" s="73">
        <v>45608</v>
      </c>
      <c r="B1575" s="74">
        <v>45608.691667094827</v>
      </c>
      <c r="C1575" s="74"/>
      <c r="D1575" s="75" t="s">
        <v>40</v>
      </c>
      <c r="E1575" s="76">
        <v>712</v>
      </c>
      <c r="F1575" s="77">
        <v>15.795</v>
      </c>
      <c r="G1575" s="75" t="s">
        <v>30</v>
      </c>
      <c r="H1575" s="78" t="s">
        <v>31</v>
      </c>
    </row>
    <row r="1576" spans="1:8" ht="20.100000000000001" customHeight="1">
      <c r="A1576" s="73">
        <v>45608</v>
      </c>
      <c r="B1576" s="74">
        <v>45608.692226342391</v>
      </c>
      <c r="C1576" s="74"/>
      <c r="D1576" s="75" t="s">
        <v>40</v>
      </c>
      <c r="E1576" s="76">
        <v>729</v>
      </c>
      <c r="F1576" s="77">
        <v>15.8</v>
      </c>
      <c r="G1576" s="75" t="s">
        <v>30</v>
      </c>
      <c r="H1576" s="78" t="s">
        <v>31</v>
      </c>
    </row>
    <row r="1577" spans="1:8" ht="20.100000000000001" customHeight="1">
      <c r="A1577" s="73">
        <v>45608</v>
      </c>
      <c r="B1577" s="74">
        <v>45608.692277048714</v>
      </c>
      <c r="C1577" s="74"/>
      <c r="D1577" s="75" t="s">
        <v>40</v>
      </c>
      <c r="E1577" s="76">
        <v>619</v>
      </c>
      <c r="F1577" s="77">
        <v>15.795</v>
      </c>
      <c r="G1577" s="75" t="s">
        <v>30</v>
      </c>
      <c r="H1577" s="78" t="s">
        <v>31</v>
      </c>
    </row>
    <row r="1578" spans="1:8" ht="20.100000000000001" customHeight="1">
      <c r="A1578" s="73">
        <v>45608</v>
      </c>
      <c r="B1578" s="74">
        <v>45608.692939386703</v>
      </c>
      <c r="C1578" s="74"/>
      <c r="D1578" s="75" t="s">
        <v>40</v>
      </c>
      <c r="E1578" s="76">
        <v>1701</v>
      </c>
      <c r="F1578" s="77">
        <v>15.79</v>
      </c>
      <c r="G1578" s="75" t="s">
        <v>30</v>
      </c>
      <c r="H1578" s="78" t="s">
        <v>31</v>
      </c>
    </row>
    <row r="1579" spans="1:8" ht="20.100000000000001" customHeight="1">
      <c r="A1579" s="73">
        <v>45608</v>
      </c>
      <c r="B1579" s="74">
        <v>45608.693374629598</v>
      </c>
      <c r="C1579" s="74"/>
      <c r="D1579" s="75" t="s">
        <v>40</v>
      </c>
      <c r="E1579" s="76">
        <v>649</v>
      </c>
      <c r="F1579" s="77">
        <v>15.79</v>
      </c>
      <c r="G1579" s="75" t="s">
        <v>30</v>
      </c>
      <c r="H1579" s="78" t="s">
        <v>31</v>
      </c>
    </row>
    <row r="1580" spans="1:8" ht="20.100000000000001" customHeight="1">
      <c r="A1580" s="73">
        <v>45608</v>
      </c>
      <c r="B1580" s="74">
        <v>45608.693923796527</v>
      </c>
      <c r="C1580" s="74"/>
      <c r="D1580" s="75" t="s">
        <v>40</v>
      </c>
      <c r="E1580" s="76">
        <v>230</v>
      </c>
      <c r="F1580" s="77">
        <v>15.795</v>
      </c>
      <c r="G1580" s="75" t="s">
        <v>30</v>
      </c>
      <c r="H1580" s="78" t="s">
        <v>31</v>
      </c>
    </row>
    <row r="1581" spans="1:8" ht="20.100000000000001" customHeight="1">
      <c r="A1581" s="73">
        <v>45608</v>
      </c>
      <c r="B1581" s="74">
        <v>45608.694057719782</v>
      </c>
      <c r="C1581" s="74"/>
      <c r="D1581" s="75" t="s">
        <v>40</v>
      </c>
      <c r="E1581" s="76">
        <v>592</v>
      </c>
      <c r="F1581" s="77">
        <v>15.815</v>
      </c>
      <c r="G1581" s="75" t="s">
        <v>30</v>
      </c>
      <c r="H1581" s="78" t="s">
        <v>32</v>
      </c>
    </row>
    <row r="1582" spans="1:8" ht="20.100000000000001" customHeight="1">
      <c r="A1582" s="73">
        <v>45608</v>
      </c>
      <c r="B1582" s="74">
        <v>45608.694057754707</v>
      </c>
      <c r="C1582" s="74"/>
      <c r="D1582" s="75" t="s">
        <v>40</v>
      </c>
      <c r="E1582" s="76">
        <v>1435</v>
      </c>
      <c r="F1582" s="77">
        <v>15.815</v>
      </c>
      <c r="G1582" s="75" t="s">
        <v>30</v>
      </c>
      <c r="H1582" s="78" t="s">
        <v>31</v>
      </c>
    </row>
    <row r="1583" spans="1:8" ht="20.100000000000001" customHeight="1">
      <c r="A1583" s="73">
        <v>45608</v>
      </c>
      <c r="B1583" s="74">
        <v>45608.694554293994</v>
      </c>
      <c r="C1583" s="74"/>
      <c r="D1583" s="75" t="s">
        <v>40</v>
      </c>
      <c r="E1583" s="76">
        <v>719</v>
      </c>
      <c r="F1583" s="77">
        <v>15.81</v>
      </c>
      <c r="G1583" s="75" t="s">
        <v>30</v>
      </c>
      <c r="H1583" s="78" t="s">
        <v>31</v>
      </c>
    </row>
    <row r="1584" spans="1:8" ht="20.100000000000001" customHeight="1">
      <c r="A1584" s="73">
        <v>45608</v>
      </c>
      <c r="B1584" s="74">
        <v>45608.695168148261</v>
      </c>
      <c r="C1584" s="74"/>
      <c r="D1584" s="75" t="s">
        <v>40</v>
      </c>
      <c r="E1584" s="76">
        <v>547</v>
      </c>
      <c r="F1584" s="77">
        <v>15.795</v>
      </c>
      <c r="G1584" s="75" t="s">
        <v>30</v>
      </c>
      <c r="H1584" s="78" t="s">
        <v>31</v>
      </c>
    </row>
    <row r="1585" spans="1:8" ht="20.100000000000001" customHeight="1">
      <c r="A1585" s="73">
        <v>45608</v>
      </c>
      <c r="B1585" s="74">
        <v>45608.695191562641</v>
      </c>
      <c r="C1585" s="74"/>
      <c r="D1585" s="75" t="s">
        <v>40</v>
      </c>
      <c r="E1585" s="76">
        <v>653</v>
      </c>
      <c r="F1585" s="77">
        <v>15.795</v>
      </c>
      <c r="G1585" s="75" t="s">
        <v>30</v>
      </c>
      <c r="H1585" s="78" t="s">
        <v>31</v>
      </c>
    </row>
    <row r="1586" spans="1:8" ht="20.100000000000001" customHeight="1">
      <c r="A1586" s="73">
        <v>45608</v>
      </c>
      <c r="B1586" s="74">
        <v>45608.695226284675</v>
      </c>
      <c r="C1586" s="74"/>
      <c r="D1586" s="75" t="s">
        <v>40</v>
      </c>
      <c r="E1586" s="76">
        <v>557</v>
      </c>
      <c r="F1586" s="77">
        <v>15.795</v>
      </c>
      <c r="G1586" s="75" t="s">
        <v>30</v>
      </c>
      <c r="H1586" s="78" t="s">
        <v>31</v>
      </c>
    </row>
    <row r="1587" spans="1:8" ht="20.100000000000001" customHeight="1">
      <c r="A1587" s="73">
        <v>45608</v>
      </c>
      <c r="B1587" s="74">
        <v>45608.696006990969</v>
      </c>
      <c r="C1587" s="74"/>
      <c r="D1587" s="75" t="s">
        <v>40</v>
      </c>
      <c r="E1587" s="76">
        <v>671</v>
      </c>
      <c r="F1587" s="77">
        <v>15.785</v>
      </c>
      <c r="G1587" s="75" t="s">
        <v>30</v>
      </c>
      <c r="H1587" s="78" t="s">
        <v>32</v>
      </c>
    </row>
    <row r="1588" spans="1:8" ht="20.100000000000001" customHeight="1">
      <c r="A1588" s="73">
        <v>45608</v>
      </c>
      <c r="B1588" s="74">
        <v>45608.696006990969</v>
      </c>
      <c r="C1588" s="74"/>
      <c r="D1588" s="75" t="s">
        <v>40</v>
      </c>
      <c r="E1588" s="76">
        <v>910</v>
      </c>
      <c r="F1588" s="77">
        <v>15.785</v>
      </c>
      <c r="G1588" s="75" t="s">
        <v>30</v>
      </c>
      <c r="H1588" s="78" t="s">
        <v>32</v>
      </c>
    </row>
    <row r="1589" spans="1:8" ht="20.100000000000001" customHeight="1">
      <c r="A1589" s="73">
        <v>45608</v>
      </c>
      <c r="B1589" s="74">
        <v>45608.696006990969</v>
      </c>
      <c r="C1589" s="74"/>
      <c r="D1589" s="75" t="s">
        <v>40</v>
      </c>
      <c r="E1589" s="76">
        <v>463</v>
      </c>
      <c r="F1589" s="77">
        <v>15.785</v>
      </c>
      <c r="G1589" s="75" t="s">
        <v>30</v>
      </c>
      <c r="H1589" s="78" t="s">
        <v>32</v>
      </c>
    </row>
    <row r="1590" spans="1:8" ht="20.100000000000001" customHeight="1">
      <c r="A1590" s="73">
        <v>45608</v>
      </c>
      <c r="B1590" s="74">
        <v>45608.696921411902</v>
      </c>
      <c r="C1590" s="74"/>
      <c r="D1590" s="75" t="s">
        <v>40</v>
      </c>
      <c r="E1590" s="76">
        <v>596</v>
      </c>
      <c r="F1590" s="77">
        <v>15.79</v>
      </c>
      <c r="G1590" s="75" t="s">
        <v>30</v>
      </c>
      <c r="H1590" s="78" t="s">
        <v>32</v>
      </c>
    </row>
    <row r="1591" spans="1:8" ht="20.100000000000001" customHeight="1">
      <c r="A1591" s="73">
        <v>45608</v>
      </c>
      <c r="B1591" s="74">
        <v>45608.696921377443</v>
      </c>
      <c r="C1591" s="74"/>
      <c r="D1591" s="75" t="s">
        <v>40</v>
      </c>
      <c r="E1591" s="76">
        <v>1378</v>
      </c>
      <c r="F1591" s="77">
        <v>15.79</v>
      </c>
      <c r="G1591" s="75" t="s">
        <v>30</v>
      </c>
      <c r="H1591" s="78" t="s">
        <v>31</v>
      </c>
    </row>
    <row r="1592" spans="1:8" ht="20.100000000000001" customHeight="1">
      <c r="A1592" s="73">
        <v>45608</v>
      </c>
      <c r="B1592" s="74">
        <v>45608.697370613459</v>
      </c>
      <c r="C1592" s="74"/>
      <c r="D1592" s="75" t="s">
        <v>40</v>
      </c>
      <c r="E1592" s="76">
        <v>563</v>
      </c>
      <c r="F1592" s="77">
        <v>15.785</v>
      </c>
      <c r="G1592" s="75" t="s">
        <v>30</v>
      </c>
      <c r="H1592" s="78" t="s">
        <v>31</v>
      </c>
    </row>
    <row r="1593" spans="1:8" ht="20.100000000000001" customHeight="1">
      <c r="A1593" s="73">
        <v>45608</v>
      </c>
      <c r="B1593" s="74">
        <v>45608.697423993144</v>
      </c>
      <c r="C1593" s="74"/>
      <c r="D1593" s="75" t="s">
        <v>40</v>
      </c>
      <c r="E1593" s="76">
        <v>560</v>
      </c>
      <c r="F1593" s="77">
        <v>15.78</v>
      </c>
      <c r="G1593" s="75" t="s">
        <v>30</v>
      </c>
      <c r="H1593" s="78" t="s">
        <v>31</v>
      </c>
    </row>
    <row r="1594" spans="1:8" ht="20.100000000000001" customHeight="1">
      <c r="A1594" s="73">
        <v>45608</v>
      </c>
      <c r="B1594" s="74">
        <v>45608.697570173535</v>
      </c>
      <c r="C1594" s="74"/>
      <c r="D1594" s="75" t="s">
        <v>40</v>
      </c>
      <c r="E1594" s="76">
        <v>231</v>
      </c>
      <c r="F1594" s="77">
        <v>15.775</v>
      </c>
      <c r="G1594" s="75" t="s">
        <v>30</v>
      </c>
      <c r="H1594" s="78" t="s">
        <v>31</v>
      </c>
    </row>
    <row r="1595" spans="1:8" ht="20.100000000000001" customHeight="1">
      <c r="A1595" s="73">
        <v>45608</v>
      </c>
      <c r="B1595" s="74">
        <v>45608.697570173535</v>
      </c>
      <c r="C1595" s="74"/>
      <c r="D1595" s="75" t="s">
        <v>40</v>
      </c>
      <c r="E1595" s="76">
        <v>368</v>
      </c>
      <c r="F1595" s="77">
        <v>15.775</v>
      </c>
      <c r="G1595" s="75" t="s">
        <v>30</v>
      </c>
      <c r="H1595" s="78" t="s">
        <v>31</v>
      </c>
    </row>
    <row r="1596" spans="1:8" ht="20.100000000000001" customHeight="1">
      <c r="A1596" s="73">
        <v>45608</v>
      </c>
      <c r="B1596" s="74">
        <v>45608.698484895751</v>
      </c>
      <c r="C1596" s="74"/>
      <c r="D1596" s="75" t="s">
        <v>40</v>
      </c>
      <c r="E1596" s="76">
        <v>309</v>
      </c>
      <c r="F1596" s="77">
        <v>15.775</v>
      </c>
      <c r="G1596" s="75" t="s">
        <v>30</v>
      </c>
      <c r="H1596" s="78" t="s">
        <v>32</v>
      </c>
    </row>
    <row r="1597" spans="1:8" ht="20.100000000000001" customHeight="1">
      <c r="A1597" s="73">
        <v>45608</v>
      </c>
      <c r="B1597" s="74">
        <v>45608.698484895751</v>
      </c>
      <c r="C1597" s="74"/>
      <c r="D1597" s="75" t="s">
        <v>40</v>
      </c>
      <c r="E1597" s="76">
        <v>309</v>
      </c>
      <c r="F1597" s="77">
        <v>15.775</v>
      </c>
      <c r="G1597" s="75" t="s">
        <v>30</v>
      </c>
      <c r="H1597" s="78" t="s">
        <v>32</v>
      </c>
    </row>
    <row r="1598" spans="1:8" ht="20.100000000000001" customHeight="1">
      <c r="A1598" s="73">
        <v>45608</v>
      </c>
      <c r="B1598" s="74">
        <v>45608.698484861292</v>
      </c>
      <c r="C1598" s="74"/>
      <c r="D1598" s="75" t="s">
        <v>40</v>
      </c>
      <c r="E1598" s="76">
        <v>1042</v>
      </c>
      <c r="F1598" s="77">
        <v>15.775</v>
      </c>
      <c r="G1598" s="75" t="s">
        <v>30</v>
      </c>
      <c r="H1598" s="78" t="s">
        <v>31</v>
      </c>
    </row>
    <row r="1599" spans="1:8" ht="20.100000000000001" customHeight="1">
      <c r="A1599" s="73">
        <v>45608</v>
      </c>
      <c r="B1599" s="74">
        <v>45608.698484861292</v>
      </c>
      <c r="C1599" s="74"/>
      <c r="D1599" s="75" t="s">
        <v>40</v>
      </c>
      <c r="E1599" s="76">
        <v>415</v>
      </c>
      <c r="F1599" s="77">
        <v>15.775</v>
      </c>
      <c r="G1599" s="75" t="s">
        <v>30</v>
      </c>
      <c r="H1599" s="78" t="s">
        <v>31</v>
      </c>
    </row>
    <row r="1600" spans="1:8" ht="20.100000000000001" customHeight="1">
      <c r="A1600" s="73">
        <v>45608</v>
      </c>
      <c r="B1600" s="74">
        <v>45608.699219722301</v>
      </c>
      <c r="C1600" s="74"/>
      <c r="D1600" s="75" t="s">
        <v>40</v>
      </c>
      <c r="E1600" s="76">
        <v>175</v>
      </c>
      <c r="F1600" s="77">
        <v>15.78</v>
      </c>
      <c r="G1600" s="75" t="s">
        <v>30</v>
      </c>
      <c r="H1600" s="78" t="s">
        <v>32</v>
      </c>
    </row>
    <row r="1601" spans="1:8" ht="20.100000000000001" customHeight="1">
      <c r="A1601" s="73">
        <v>45608</v>
      </c>
      <c r="B1601" s="74">
        <v>45608.699219722301</v>
      </c>
      <c r="C1601" s="74"/>
      <c r="D1601" s="75" t="s">
        <v>40</v>
      </c>
      <c r="E1601" s="76">
        <v>767</v>
      </c>
      <c r="F1601" s="77">
        <v>15.78</v>
      </c>
      <c r="G1601" s="75" t="s">
        <v>30</v>
      </c>
      <c r="H1601" s="78" t="s">
        <v>32</v>
      </c>
    </row>
    <row r="1602" spans="1:8" ht="20.100000000000001" customHeight="1">
      <c r="A1602" s="73">
        <v>45608</v>
      </c>
      <c r="B1602" s="74">
        <v>45608.699219722301</v>
      </c>
      <c r="C1602" s="74"/>
      <c r="D1602" s="75" t="s">
        <v>40</v>
      </c>
      <c r="E1602" s="76">
        <v>114</v>
      </c>
      <c r="F1602" s="77">
        <v>15.78</v>
      </c>
      <c r="G1602" s="75" t="s">
        <v>30</v>
      </c>
      <c r="H1602" s="78" t="s">
        <v>32</v>
      </c>
    </row>
    <row r="1603" spans="1:8" ht="20.100000000000001" customHeight="1">
      <c r="A1603" s="73">
        <v>45608</v>
      </c>
      <c r="B1603" s="74">
        <v>45608.699219722301</v>
      </c>
      <c r="C1603" s="74"/>
      <c r="D1603" s="75" t="s">
        <v>40</v>
      </c>
      <c r="E1603" s="76">
        <v>123</v>
      </c>
      <c r="F1603" s="77">
        <v>15.78</v>
      </c>
      <c r="G1603" s="75" t="s">
        <v>30</v>
      </c>
      <c r="H1603" s="78" t="s">
        <v>32</v>
      </c>
    </row>
    <row r="1604" spans="1:8" ht="20.100000000000001" customHeight="1">
      <c r="A1604" s="73">
        <v>45608</v>
      </c>
      <c r="B1604" s="74">
        <v>45608.699706053361</v>
      </c>
      <c r="C1604" s="74"/>
      <c r="D1604" s="75" t="s">
        <v>40</v>
      </c>
      <c r="E1604" s="76">
        <v>77</v>
      </c>
      <c r="F1604" s="77">
        <v>15.785</v>
      </c>
      <c r="G1604" s="75" t="s">
        <v>30</v>
      </c>
      <c r="H1604" s="78" t="s">
        <v>32</v>
      </c>
    </row>
    <row r="1605" spans="1:8" ht="20.100000000000001" customHeight="1">
      <c r="A1605" s="73">
        <v>45608</v>
      </c>
      <c r="B1605" s="74">
        <v>45608.699706053361</v>
      </c>
      <c r="C1605" s="74"/>
      <c r="D1605" s="75" t="s">
        <v>40</v>
      </c>
      <c r="E1605" s="76">
        <v>681</v>
      </c>
      <c r="F1605" s="77">
        <v>15.785</v>
      </c>
      <c r="G1605" s="75" t="s">
        <v>30</v>
      </c>
      <c r="H1605" s="78" t="s">
        <v>32</v>
      </c>
    </row>
    <row r="1606" spans="1:8" ht="20.100000000000001" customHeight="1">
      <c r="A1606" s="73">
        <v>45608</v>
      </c>
      <c r="B1606" s="74">
        <v>45608.699706053361</v>
      </c>
      <c r="C1606" s="74"/>
      <c r="D1606" s="75" t="s">
        <v>40</v>
      </c>
      <c r="E1606" s="76">
        <v>268</v>
      </c>
      <c r="F1606" s="77">
        <v>15.785</v>
      </c>
      <c r="G1606" s="75" t="s">
        <v>30</v>
      </c>
      <c r="H1606" s="78" t="s">
        <v>32</v>
      </c>
    </row>
    <row r="1607" spans="1:8" ht="20.100000000000001" customHeight="1">
      <c r="A1607" s="73">
        <v>45608</v>
      </c>
      <c r="B1607" s="74">
        <v>45608.699863136746</v>
      </c>
      <c r="C1607" s="74"/>
      <c r="D1607" s="75" t="s">
        <v>40</v>
      </c>
      <c r="E1607" s="76">
        <v>262</v>
      </c>
      <c r="F1607" s="77">
        <v>15.785</v>
      </c>
      <c r="G1607" s="75" t="s">
        <v>30</v>
      </c>
      <c r="H1607" s="78" t="s">
        <v>32</v>
      </c>
    </row>
    <row r="1608" spans="1:8" ht="20.100000000000001" customHeight="1">
      <c r="A1608" s="73">
        <v>45608</v>
      </c>
      <c r="B1608" s="74">
        <v>45608.699863113463</v>
      </c>
      <c r="C1608" s="74"/>
      <c r="D1608" s="75" t="s">
        <v>40</v>
      </c>
      <c r="E1608" s="76">
        <v>579</v>
      </c>
      <c r="F1608" s="77">
        <v>15.785</v>
      </c>
      <c r="G1608" s="75" t="s">
        <v>30</v>
      </c>
      <c r="H1608" s="78" t="s">
        <v>31</v>
      </c>
    </row>
    <row r="1609" spans="1:8" ht="20.100000000000001" customHeight="1">
      <c r="A1609" s="73">
        <v>45608</v>
      </c>
      <c r="B1609" s="74">
        <v>45608.700723287184</v>
      </c>
      <c r="C1609" s="74"/>
      <c r="D1609" s="75" t="s">
        <v>40</v>
      </c>
      <c r="E1609" s="76">
        <v>2392</v>
      </c>
      <c r="F1609" s="77">
        <v>15.785</v>
      </c>
      <c r="G1609" s="75" t="s">
        <v>30</v>
      </c>
      <c r="H1609" s="78" t="s">
        <v>31</v>
      </c>
    </row>
    <row r="1610" spans="1:8" ht="20.100000000000001" customHeight="1">
      <c r="A1610" s="73">
        <v>45608</v>
      </c>
      <c r="B1610" s="74">
        <v>45608.700798784848</v>
      </c>
      <c r="C1610" s="74"/>
      <c r="D1610" s="75" t="s">
        <v>40</v>
      </c>
      <c r="E1610" s="76">
        <v>64</v>
      </c>
      <c r="F1610" s="77">
        <v>15.78</v>
      </c>
      <c r="G1610" s="75" t="s">
        <v>30</v>
      </c>
      <c r="H1610" s="78" t="s">
        <v>31</v>
      </c>
    </row>
    <row r="1611" spans="1:8" ht="20.100000000000001" customHeight="1">
      <c r="A1611" s="73">
        <v>45608</v>
      </c>
      <c r="B1611" s="74">
        <v>45608.701157164294</v>
      </c>
      <c r="C1611" s="74"/>
      <c r="D1611" s="75" t="s">
        <v>40</v>
      </c>
      <c r="E1611" s="76">
        <v>138</v>
      </c>
      <c r="F1611" s="77">
        <v>15.74</v>
      </c>
      <c r="G1611" s="75" t="s">
        <v>30</v>
      </c>
      <c r="H1611" s="78" t="s">
        <v>31</v>
      </c>
    </row>
    <row r="1612" spans="1:8" ht="20.100000000000001" customHeight="1">
      <c r="A1612" s="73">
        <v>45608</v>
      </c>
      <c r="B1612" s="74">
        <v>45608.701157164294</v>
      </c>
      <c r="C1612" s="74"/>
      <c r="D1612" s="75" t="s">
        <v>40</v>
      </c>
      <c r="E1612" s="76">
        <v>52</v>
      </c>
      <c r="F1612" s="77">
        <v>15.74</v>
      </c>
      <c r="G1612" s="75" t="s">
        <v>30</v>
      </c>
      <c r="H1612" s="78" t="s">
        <v>31</v>
      </c>
    </row>
    <row r="1613" spans="1:8" ht="20.100000000000001" customHeight="1">
      <c r="A1613" s="73">
        <v>45608</v>
      </c>
      <c r="B1613" s="74">
        <v>45608.701157164294</v>
      </c>
      <c r="C1613" s="74"/>
      <c r="D1613" s="75" t="s">
        <v>40</v>
      </c>
      <c r="E1613" s="76">
        <v>374</v>
      </c>
      <c r="F1613" s="77">
        <v>15.74</v>
      </c>
      <c r="G1613" s="75" t="s">
        <v>30</v>
      </c>
      <c r="H1613" s="78" t="s">
        <v>31</v>
      </c>
    </row>
    <row r="1614" spans="1:8" ht="20.100000000000001" customHeight="1">
      <c r="A1614" s="73">
        <v>45608</v>
      </c>
      <c r="B1614" s="74">
        <v>45608.701677071862</v>
      </c>
      <c r="C1614" s="74"/>
      <c r="D1614" s="75" t="s">
        <v>40</v>
      </c>
      <c r="E1614" s="76">
        <v>224</v>
      </c>
      <c r="F1614" s="77">
        <v>15.744999999999999</v>
      </c>
      <c r="G1614" s="75" t="s">
        <v>30</v>
      </c>
      <c r="H1614" s="78" t="s">
        <v>32</v>
      </c>
    </row>
    <row r="1615" spans="1:8" ht="20.100000000000001" customHeight="1">
      <c r="A1615" s="73">
        <v>45608</v>
      </c>
      <c r="B1615" s="74">
        <v>45608.701680034865</v>
      </c>
      <c r="C1615" s="74"/>
      <c r="D1615" s="75" t="s">
        <v>40</v>
      </c>
      <c r="E1615" s="76">
        <v>48</v>
      </c>
      <c r="F1615" s="77">
        <v>15.744999999999999</v>
      </c>
      <c r="G1615" s="75" t="s">
        <v>30</v>
      </c>
      <c r="H1615" s="78" t="s">
        <v>32</v>
      </c>
    </row>
    <row r="1616" spans="1:8" ht="20.100000000000001" customHeight="1">
      <c r="A1616" s="73">
        <v>45608</v>
      </c>
      <c r="B1616" s="74">
        <v>45608.70167999994</v>
      </c>
      <c r="C1616" s="74"/>
      <c r="D1616" s="75" t="s">
        <v>40</v>
      </c>
      <c r="E1616" s="76">
        <v>645</v>
      </c>
      <c r="F1616" s="77">
        <v>15.744999999999999</v>
      </c>
      <c r="G1616" s="75" t="s">
        <v>30</v>
      </c>
      <c r="H1616" s="78" t="s">
        <v>31</v>
      </c>
    </row>
    <row r="1617" spans="1:8" ht="20.100000000000001" customHeight="1">
      <c r="A1617" s="73">
        <v>45608</v>
      </c>
      <c r="B1617" s="74">
        <v>45608.701829860918</v>
      </c>
      <c r="C1617" s="74"/>
      <c r="D1617" s="75" t="s">
        <v>40</v>
      </c>
      <c r="E1617" s="76">
        <v>106</v>
      </c>
      <c r="F1617" s="77">
        <v>15.734999999999999</v>
      </c>
      <c r="G1617" s="75" t="s">
        <v>30</v>
      </c>
      <c r="H1617" s="78" t="s">
        <v>31</v>
      </c>
    </row>
    <row r="1618" spans="1:8" ht="20.100000000000001" customHeight="1">
      <c r="A1618" s="73">
        <v>45608</v>
      </c>
      <c r="B1618" s="74">
        <v>45608.701860069297</v>
      </c>
      <c r="C1618" s="74"/>
      <c r="D1618" s="75" t="s">
        <v>40</v>
      </c>
      <c r="E1618" s="76">
        <v>615</v>
      </c>
      <c r="F1618" s="77">
        <v>15.734999999999999</v>
      </c>
      <c r="G1618" s="75" t="s">
        <v>30</v>
      </c>
      <c r="H1618" s="78" t="s">
        <v>31</v>
      </c>
    </row>
    <row r="1619" spans="1:8" ht="20.100000000000001" customHeight="1">
      <c r="A1619" s="73">
        <v>45608</v>
      </c>
      <c r="B1619" s="74">
        <v>45608.701893958263</v>
      </c>
      <c r="C1619" s="74"/>
      <c r="D1619" s="75" t="s">
        <v>40</v>
      </c>
      <c r="E1619" s="76">
        <v>195</v>
      </c>
      <c r="F1619" s="77">
        <v>15.725</v>
      </c>
      <c r="G1619" s="75" t="s">
        <v>30</v>
      </c>
      <c r="H1619" s="78" t="s">
        <v>31</v>
      </c>
    </row>
    <row r="1620" spans="1:8" ht="20.100000000000001" customHeight="1">
      <c r="A1620" s="73">
        <v>45608</v>
      </c>
      <c r="B1620" s="74">
        <v>45608.701949687675</v>
      </c>
      <c r="C1620" s="74"/>
      <c r="D1620" s="75" t="s">
        <v>40</v>
      </c>
      <c r="E1620" s="76">
        <v>633</v>
      </c>
      <c r="F1620" s="77">
        <v>15.715</v>
      </c>
      <c r="G1620" s="75" t="s">
        <v>30</v>
      </c>
      <c r="H1620" s="78" t="s">
        <v>31</v>
      </c>
    </row>
    <row r="1621" spans="1:8" ht="20.100000000000001" customHeight="1">
      <c r="A1621" s="73">
        <v>45608</v>
      </c>
      <c r="B1621" s="74">
        <v>45608.702330127358</v>
      </c>
      <c r="C1621" s="74"/>
      <c r="D1621" s="75" t="s">
        <v>40</v>
      </c>
      <c r="E1621" s="76">
        <v>84</v>
      </c>
      <c r="F1621" s="77">
        <v>15.7</v>
      </c>
      <c r="G1621" s="75" t="s">
        <v>30</v>
      </c>
      <c r="H1621" s="78" t="s">
        <v>31</v>
      </c>
    </row>
    <row r="1622" spans="1:8" ht="20.100000000000001" customHeight="1">
      <c r="A1622" s="73">
        <v>45608</v>
      </c>
      <c r="B1622" s="74">
        <v>45608.702370613348</v>
      </c>
      <c r="C1622" s="74"/>
      <c r="D1622" s="75" t="s">
        <v>40</v>
      </c>
      <c r="E1622" s="76">
        <v>566</v>
      </c>
      <c r="F1622" s="77">
        <v>15.685</v>
      </c>
      <c r="G1622" s="75" t="s">
        <v>30</v>
      </c>
      <c r="H1622" s="78" t="s">
        <v>31</v>
      </c>
    </row>
    <row r="1623" spans="1:8" ht="20.100000000000001" customHeight="1">
      <c r="A1623" s="73">
        <v>45608</v>
      </c>
      <c r="B1623" s="74">
        <v>45608.703268333338</v>
      </c>
      <c r="C1623" s="74"/>
      <c r="D1623" s="75" t="s">
        <v>40</v>
      </c>
      <c r="E1623" s="76">
        <v>1815</v>
      </c>
      <c r="F1623" s="77">
        <v>15.715</v>
      </c>
      <c r="G1623" s="75" t="s">
        <v>30</v>
      </c>
      <c r="H1623" s="78" t="s">
        <v>31</v>
      </c>
    </row>
    <row r="1624" spans="1:8" ht="20.100000000000001" customHeight="1">
      <c r="A1624" s="73">
        <v>45608</v>
      </c>
      <c r="B1624" s="74">
        <v>45608.703268333338</v>
      </c>
      <c r="C1624" s="74"/>
      <c r="D1624" s="75" t="s">
        <v>40</v>
      </c>
      <c r="E1624" s="76">
        <v>783</v>
      </c>
      <c r="F1624" s="77">
        <v>15.715</v>
      </c>
      <c r="G1624" s="75" t="s">
        <v>30</v>
      </c>
      <c r="H1624" s="78" t="s">
        <v>31</v>
      </c>
    </row>
    <row r="1625" spans="1:8" ht="20.100000000000001" customHeight="1">
      <c r="A1625" s="73">
        <v>45608</v>
      </c>
      <c r="B1625" s="74">
        <v>45608.703461967409</v>
      </c>
      <c r="C1625" s="74"/>
      <c r="D1625" s="75" t="s">
        <v>40</v>
      </c>
      <c r="E1625" s="76">
        <v>65</v>
      </c>
      <c r="F1625" s="77">
        <v>15.7</v>
      </c>
      <c r="G1625" s="75" t="s">
        <v>30</v>
      </c>
      <c r="H1625" s="78" t="s">
        <v>31</v>
      </c>
    </row>
    <row r="1626" spans="1:8" ht="20.100000000000001" customHeight="1">
      <c r="A1626" s="73">
        <v>45608</v>
      </c>
      <c r="B1626" s="74">
        <v>45608.704264317174</v>
      </c>
      <c r="C1626" s="74"/>
      <c r="D1626" s="75" t="s">
        <v>40</v>
      </c>
      <c r="E1626" s="76">
        <v>3151</v>
      </c>
      <c r="F1626" s="77">
        <v>15.725</v>
      </c>
      <c r="G1626" s="75" t="s">
        <v>30</v>
      </c>
      <c r="H1626" s="78" t="s">
        <v>31</v>
      </c>
    </row>
    <row r="1627" spans="1:8" ht="20.100000000000001" customHeight="1">
      <c r="A1627" s="73">
        <v>45608</v>
      </c>
      <c r="B1627" s="74">
        <v>45608.704400231596</v>
      </c>
      <c r="C1627" s="74"/>
      <c r="D1627" s="75" t="s">
        <v>40</v>
      </c>
      <c r="E1627" s="76">
        <v>302</v>
      </c>
      <c r="F1627" s="77">
        <v>15.705</v>
      </c>
      <c r="G1627" s="75" t="s">
        <v>30</v>
      </c>
      <c r="H1627" s="78" t="s">
        <v>32</v>
      </c>
    </row>
    <row r="1628" spans="1:8" ht="20.100000000000001" customHeight="1">
      <c r="A1628" s="73">
        <v>45608</v>
      </c>
      <c r="B1628" s="74">
        <v>45608.704400266055</v>
      </c>
      <c r="C1628" s="74"/>
      <c r="D1628" s="75" t="s">
        <v>40</v>
      </c>
      <c r="E1628" s="76">
        <v>40</v>
      </c>
      <c r="F1628" s="77">
        <v>15.705</v>
      </c>
      <c r="G1628" s="75" t="s">
        <v>30</v>
      </c>
      <c r="H1628" s="78" t="s">
        <v>31</v>
      </c>
    </row>
    <row r="1629" spans="1:8" ht="20.100000000000001" customHeight="1">
      <c r="A1629" s="73">
        <v>45608</v>
      </c>
      <c r="B1629" s="74">
        <v>45608.704704131931</v>
      </c>
      <c r="C1629" s="74"/>
      <c r="D1629" s="75" t="s">
        <v>40</v>
      </c>
      <c r="E1629" s="76">
        <v>110</v>
      </c>
      <c r="F1629" s="77">
        <v>15.715</v>
      </c>
      <c r="G1629" s="75" t="s">
        <v>30</v>
      </c>
      <c r="H1629" s="78" t="s">
        <v>31</v>
      </c>
    </row>
    <row r="1630" spans="1:8" ht="20.100000000000001" customHeight="1">
      <c r="A1630" s="73">
        <v>45608</v>
      </c>
      <c r="B1630" s="74">
        <v>45608.705058009364</v>
      </c>
      <c r="C1630" s="74"/>
      <c r="D1630" s="75" t="s">
        <v>40</v>
      </c>
      <c r="E1630" s="76">
        <v>583</v>
      </c>
      <c r="F1630" s="77">
        <v>15.715</v>
      </c>
      <c r="G1630" s="75" t="s">
        <v>30</v>
      </c>
      <c r="H1630" s="78" t="s">
        <v>31</v>
      </c>
    </row>
    <row r="1631" spans="1:8" ht="20.100000000000001" customHeight="1">
      <c r="A1631" s="73">
        <v>45608</v>
      </c>
      <c r="B1631" s="74">
        <v>45608.705074108671</v>
      </c>
      <c r="C1631" s="74"/>
      <c r="D1631" s="75" t="s">
        <v>40</v>
      </c>
      <c r="E1631" s="76">
        <v>261</v>
      </c>
      <c r="F1631" s="77">
        <v>15.705</v>
      </c>
      <c r="G1631" s="75" t="s">
        <v>30</v>
      </c>
      <c r="H1631" s="78" t="s">
        <v>32</v>
      </c>
    </row>
    <row r="1632" spans="1:8" ht="20.100000000000001" customHeight="1">
      <c r="A1632" s="73">
        <v>45608</v>
      </c>
      <c r="B1632" s="74">
        <v>45608.705211261753</v>
      </c>
      <c r="C1632" s="74"/>
      <c r="D1632" s="75" t="s">
        <v>40</v>
      </c>
      <c r="E1632" s="76">
        <v>425</v>
      </c>
      <c r="F1632" s="77">
        <v>15.705</v>
      </c>
      <c r="G1632" s="75" t="s">
        <v>30</v>
      </c>
      <c r="H1632" s="78" t="s">
        <v>31</v>
      </c>
    </row>
    <row r="1633" spans="1:8" ht="20.100000000000001" customHeight="1">
      <c r="A1633" s="73">
        <v>45608</v>
      </c>
      <c r="B1633" s="74">
        <v>45608.705454629846</v>
      </c>
      <c r="C1633" s="74"/>
      <c r="D1633" s="75" t="s">
        <v>40</v>
      </c>
      <c r="E1633" s="76">
        <v>147</v>
      </c>
      <c r="F1633" s="77">
        <v>15.71</v>
      </c>
      <c r="G1633" s="75" t="s">
        <v>30</v>
      </c>
      <c r="H1633" s="78" t="s">
        <v>31</v>
      </c>
    </row>
    <row r="1634" spans="1:8" ht="20.100000000000001" customHeight="1">
      <c r="A1634" s="73">
        <v>45608</v>
      </c>
      <c r="B1634" s="74">
        <v>45608.70545486128</v>
      </c>
      <c r="C1634" s="74"/>
      <c r="D1634" s="75" t="s">
        <v>40</v>
      </c>
      <c r="E1634" s="76">
        <v>1468</v>
      </c>
      <c r="F1634" s="77">
        <v>15.71</v>
      </c>
      <c r="G1634" s="75" t="s">
        <v>30</v>
      </c>
      <c r="H1634" s="78" t="s">
        <v>31</v>
      </c>
    </row>
    <row r="1635" spans="1:8" ht="20.100000000000001" customHeight="1">
      <c r="A1635" s="73">
        <v>45608</v>
      </c>
      <c r="B1635" s="74">
        <v>45608.70545486128</v>
      </c>
      <c r="C1635" s="74"/>
      <c r="D1635" s="75" t="s">
        <v>40</v>
      </c>
      <c r="E1635" s="76">
        <v>434</v>
      </c>
      <c r="F1635" s="77">
        <v>15.71</v>
      </c>
      <c r="G1635" s="75" t="s">
        <v>30</v>
      </c>
      <c r="H1635" s="78" t="s">
        <v>31</v>
      </c>
    </row>
    <row r="1636" spans="1:8" ht="20.100000000000001" customHeight="1">
      <c r="A1636" s="73">
        <v>45608</v>
      </c>
      <c r="B1636" s="74">
        <v>45608.70610835636</v>
      </c>
      <c r="C1636" s="74"/>
      <c r="D1636" s="75" t="s">
        <v>40</v>
      </c>
      <c r="E1636" s="76">
        <v>1703</v>
      </c>
      <c r="F1636" s="77">
        <v>15.715</v>
      </c>
      <c r="G1636" s="75" t="s">
        <v>30</v>
      </c>
      <c r="H1636" s="78" t="s">
        <v>31</v>
      </c>
    </row>
    <row r="1637" spans="1:8" ht="20.100000000000001" customHeight="1">
      <c r="A1637" s="73">
        <v>45608</v>
      </c>
      <c r="B1637" s="74">
        <v>45608.706297465134</v>
      </c>
      <c r="C1637" s="74"/>
      <c r="D1637" s="75" t="s">
        <v>40</v>
      </c>
      <c r="E1637" s="76">
        <v>692</v>
      </c>
      <c r="F1637" s="77">
        <v>15.715</v>
      </c>
      <c r="G1637" s="75" t="s">
        <v>30</v>
      </c>
      <c r="H1637" s="78" t="s">
        <v>31</v>
      </c>
    </row>
    <row r="1638" spans="1:8" ht="20.100000000000001" customHeight="1">
      <c r="A1638" s="73">
        <v>45608</v>
      </c>
      <c r="B1638" s="74">
        <v>45608.706322025508</v>
      </c>
      <c r="C1638" s="74"/>
      <c r="D1638" s="75" t="s">
        <v>40</v>
      </c>
      <c r="E1638" s="76">
        <v>301</v>
      </c>
      <c r="F1638" s="77">
        <v>15.71</v>
      </c>
      <c r="G1638" s="75" t="s">
        <v>30</v>
      </c>
      <c r="H1638" s="78" t="s">
        <v>31</v>
      </c>
    </row>
    <row r="1639" spans="1:8" ht="20.100000000000001" customHeight="1">
      <c r="A1639" s="73">
        <v>45608</v>
      </c>
      <c r="B1639" s="74">
        <v>45608.706538043916</v>
      </c>
      <c r="C1639" s="74"/>
      <c r="D1639" s="75" t="s">
        <v>40</v>
      </c>
      <c r="E1639" s="76">
        <v>658</v>
      </c>
      <c r="F1639" s="77">
        <v>15.695</v>
      </c>
      <c r="G1639" s="75" t="s">
        <v>30</v>
      </c>
      <c r="H1639" s="78" t="s">
        <v>31</v>
      </c>
    </row>
    <row r="1640" spans="1:8" ht="20.100000000000001" customHeight="1">
      <c r="A1640" s="73">
        <v>45608</v>
      </c>
      <c r="B1640" s="74">
        <v>45608.707913437393</v>
      </c>
      <c r="C1640" s="74"/>
      <c r="D1640" s="75" t="s">
        <v>40</v>
      </c>
      <c r="E1640" s="76">
        <v>2015</v>
      </c>
      <c r="F1640" s="77">
        <v>15.72</v>
      </c>
      <c r="G1640" s="75" t="s">
        <v>30</v>
      </c>
      <c r="H1640" s="78" t="s">
        <v>31</v>
      </c>
    </row>
    <row r="1641" spans="1:8" ht="20.100000000000001" customHeight="1">
      <c r="A1641" s="73">
        <v>45608</v>
      </c>
      <c r="B1641" s="74">
        <v>45608.707913553342</v>
      </c>
      <c r="C1641" s="74"/>
      <c r="D1641" s="75" t="s">
        <v>40</v>
      </c>
      <c r="E1641" s="76">
        <v>2001</v>
      </c>
      <c r="F1641" s="77">
        <v>15.72</v>
      </c>
      <c r="G1641" s="75" t="s">
        <v>30</v>
      </c>
      <c r="H1641" s="78" t="s">
        <v>31</v>
      </c>
    </row>
    <row r="1642" spans="1:8" ht="20.100000000000001" customHeight="1">
      <c r="A1642" s="73">
        <v>45608</v>
      </c>
      <c r="B1642" s="74">
        <v>45608.708097453695</v>
      </c>
      <c r="C1642" s="74"/>
      <c r="D1642" s="75" t="s">
        <v>40</v>
      </c>
      <c r="E1642" s="76">
        <v>85</v>
      </c>
      <c r="F1642" s="77">
        <v>15.71</v>
      </c>
      <c r="G1642" s="75" t="s">
        <v>30</v>
      </c>
      <c r="H1642" s="78" t="s">
        <v>31</v>
      </c>
    </row>
    <row r="1643" spans="1:8" ht="20.100000000000001" customHeight="1">
      <c r="A1643" s="73">
        <v>45608</v>
      </c>
      <c r="B1643" s="74">
        <v>45608.708097476978</v>
      </c>
      <c r="C1643" s="74"/>
      <c r="D1643" s="75" t="s">
        <v>40</v>
      </c>
      <c r="E1643" s="76">
        <v>502</v>
      </c>
      <c r="F1643" s="77">
        <v>15.71</v>
      </c>
      <c r="G1643" s="75" t="s">
        <v>30</v>
      </c>
      <c r="H1643" s="78" t="s">
        <v>31</v>
      </c>
    </row>
    <row r="1644" spans="1:8" ht="20.100000000000001" customHeight="1">
      <c r="A1644" s="73">
        <v>45608</v>
      </c>
      <c r="B1644" s="74">
        <v>45608.708632222377</v>
      </c>
      <c r="C1644" s="74"/>
      <c r="D1644" s="75" t="s">
        <v>40</v>
      </c>
      <c r="E1644" s="76">
        <v>2041</v>
      </c>
      <c r="F1644" s="77">
        <v>15.71</v>
      </c>
      <c r="G1644" s="75" t="s">
        <v>30</v>
      </c>
      <c r="H1644" s="78" t="s">
        <v>31</v>
      </c>
    </row>
    <row r="1645" spans="1:8" ht="20.100000000000001" customHeight="1">
      <c r="A1645" s="73">
        <v>45608</v>
      </c>
      <c r="B1645" s="74">
        <v>45608.70909178257</v>
      </c>
      <c r="C1645" s="74"/>
      <c r="D1645" s="75" t="s">
        <v>40</v>
      </c>
      <c r="E1645" s="76">
        <v>598</v>
      </c>
      <c r="F1645" s="77">
        <v>15.7</v>
      </c>
      <c r="G1645" s="75" t="s">
        <v>30</v>
      </c>
      <c r="H1645" s="78" t="s">
        <v>31</v>
      </c>
    </row>
    <row r="1646" spans="1:8" ht="20.100000000000001" customHeight="1">
      <c r="A1646" s="73">
        <v>45608</v>
      </c>
      <c r="B1646" s="74">
        <v>45608.709212974645</v>
      </c>
      <c r="C1646" s="74"/>
      <c r="D1646" s="75" t="s">
        <v>40</v>
      </c>
      <c r="E1646" s="76">
        <v>828</v>
      </c>
      <c r="F1646" s="77">
        <v>15.69</v>
      </c>
      <c r="G1646" s="75" t="s">
        <v>30</v>
      </c>
      <c r="H1646" s="78" t="s">
        <v>31</v>
      </c>
    </row>
    <row r="1647" spans="1:8" ht="20.100000000000001" customHeight="1">
      <c r="A1647" s="73">
        <v>45608</v>
      </c>
      <c r="B1647" s="74">
        <v>45608.709672777914</v>
      </c>
      <c r="C1647" s="74"/>
      <c r="D1647" s="75" t="s">
        <v>40</v>
      </c>
      <c r="E1647" s="76">
        <v>610</v>
      </c>
      <c r="F1647" s="77">
        <v>15.69</v>
      </c>
      <c r="G1647" s="75" t="s">
        <v>30</v>
      </c>
      <c r="H1647" s="78" t="s">
        <v>31</v>
      </c>
    </row>
    <row r="1648" spans="1:8" ht="20.100000000000001" customHeight="1">
      <c r="A1648" s="73">
        <v>45608</v>
      </c>
      <c r="B1648" s="74">
        <v>45608.70967287058</v>
      </c>
      <c r="C1648" s="74"/>
      <c r="D1648" s="75" t="s">
        <v>40</v>
      </c>
      <c r="E1648" s="76">
        <v>557</v>
      </c>
      <c r="F1648" s="77">
        <v>15.69</v>
      </c>
      <c r="G1648" s="75" t="s">
        <v>30</v>
      </c>
      <c r="H1648" s="78" t="s">
        <v>32</v>
      </c>
    </row>
    <row r="1649" spans="1:8" ht="20.100000000000001" customHeight="1">
      <c r="A1649" s="73">
        <v>45608</v>
      </c>
      <c r="B1649" s="74">
        <v>45608.709875486325</v>
      </c>
      <c r="C1649" s="74"/>
      <c r="D1649" s="75" t="s">
        <v>40</v>
      </c>
      <c r="E1649" s="76">
        <v>2110</v>
      </c>
      <c r="F1649" s="77">
        <v>15.695</v>
      </c>
      <c r="G1649" s="75" t="s">
        <v>30</v>
      </c>
      <c r="H1649" s="78" t="s">
        <v>31</v>
      </c>
    </row>
    <row r="1650" spans="1:8" ht="20.100000000000001" customHeight="1">
      <c r="A1650" s="73">
        <v>45608</v>
      </c>
      <c r="B1650" s="74">
        <v>45608.709987858776</v>
      </c>
      <c r="C1650" s="74"/>
      <c r="D1650" s="75" t="s">
        <v>40</v>
      </c>
      <c r="E1650" s="76">
        <v>364</v>
      </c>
      <c r="F1650" s="77">
        <v>15.685</v>
      </c>
      <c r="G1650" s="75" t="s">
        <v>30</v>
      </c>
      <c r="H1650" s="78" t="s">
        <v>31</v>
      </c>
    </row>
    <row r="1651" spans="1:8" ht="20.100000000000001" customHeight="1">
      <c r="A1651" s="73">
        <v>45608</v>
      </c>
      <c r="B1651" s="74">
        <v>45608.710709514096</v>
      </c>
      <c r="C1651" s="74"/>
      <c r="D1651" s="75" t="s">
        <v>40</v>
      </c>
      <c r="E1651" s="76">
        <v>2617</v>
      </c>
      <c r="F1651" s="77">
        <v>15.685</v>
      </c>
      <c r="G1651" s="75" t="s">
        <v>30</v>
      </c>
      <c r="H1651" s="78" t="s">
        <v>31</v>
      </c>
    </row>
    <row r="1652" spans="1:8" ht="20.100000000000001" customHeight="1">
      <c r="A1652" s="73">
        <v>45608</v>
      </c>
      <c r="B1652" s="74">
        <v>45608.71137471078</v>
      </c>
      <c r="C1652" s="74"/>
      <c r="D1652" s="75" t="s">
        <v>40</v>
      </c>
      <c r="E1652" s="76">
        <v>1000</v>
      </c>
      <c r="F1652" s="77">
        <v>15.685</v>
      </c>
      <c r="G1652" s="75" t="s">
        <v>30</v>
      </c>
      <c r="H1652" s="78" t="s">
        <v>31</v>
      </c>
    </row>
    <row r="1653" spans="1:8" ht="20.100000000000001" customHeight="1">
      <c r="A1653" s="73">
        <v>45608</v>
      </c>
      <c r="B1653" s="74">
        <v>45608.71137471078</v>
      </c>
      <c r="C1653" s="74"/>
      <c r="D1653" s="75" t="s">
        <v>40</v>
      </c>
      <c r="E1653" s="76">
        <v>1560</v>
      </c>
      <c r="F1653" s="77">
        <v>15.685</v>
      </c>
      <c r="G1653" s="75" t="s">
        <v>30</v>
      </c>
      <c r="H1653" s="78" t="s">
        <v>31</v>
      </c>
    </row>
    <row r="1654" spans="1:8" ht="20.100000000000001" customHeight="1">
      <c r="A1654" s="73">
        <v>45608</v>
      </c>
      <c r="B1654" s="74">
        <v>45608.712173518725</v>
      </c>
      <c r="C1654" s="74"/>
      <c r="D1654" s="75" t="s">
        <v>40</v>
      </c>
      <c r="E1654" s="76">
        <v>597</v>
      </c>
      <c r="F1654" s="77">
        <v>15.675000000000001</v>
      </c>
      <c r="G1654" s="75" t="s">
        <v>30</v>
      </c>
      <c r="H1654" s="78" t="s">
        <v>31</v>
      </c>
    </row>
    <row r="1655" spans="1:8" ht="20.100000000000001" customHeight="1">
      <c r="A1655" s="73">
        <v>45608</v>
      </c>
      <c r="B1655" s="74">
        <v>45608.71217364585</v>
      </c>
      <c r="C1655" s="74"/>
      <c r="D1655" s="75" t="s">
        <v>40</v>
      </c>
      <c r="E1655" s="76">
        <v>1699</v>
      </c>
      <c r="F1655" s="77">
        <v>15.675000000000001</v>
      </c>
      <c r="G1655" s="75" t="s">
        <v>30</v>
      </c>
      <c r="H1655" s="78" t="s">
        <v>31</v>
      </c>
    </row>
    <row r="1656" spans="1:8" ht="20.100000000000001" customHeight="1">
      <c r="A1656" s="73">
        <v>45608</v>
      </c>
      <c r="B1656" s="74">
        <v>45608.7121737618</v>
      </c>
      <c r="C1656" s="74"/>
      <c r="D1656" s="75" t="s">
        <v>40</v>
      </c>
      <c r="E1656" s="76">
        <v>291</v>
      </c>
      <c r="F1656" s="77">
        <v>15.675000000000001</v>
      </c>
      <c r="G1656" s="75" t="s">
        <v>30</v>
      </c>
      <c r="H1656" s="78" t="s">
        <v>31</v>
      </c>
    </row>
    <row r="1657" spans="1:8" ht="20.100000000000001" customHeight="1">
      <c r="A1657" s="73">
        <v>45608</v>
      </c>
      <c r="B1657" s="74">
        <v>45608.712804363575</v>
      </c>
      <c r="C1657" s="74"/>
      <c r="D1657" s="75" t="s">
        <v>40</v>
      </c>
      <c r="E1657" s="76">
        <v>2008</v>
      </c>
      <c r="F1657" s="77">
        <v>15.69</v>
      </c>
      <c r="G1657" s="75" t="s">
        <v>30</v>
      </c>
      <c r="H1657" s="78" t="s">
        <v>31</v>
      </c>
    </row>
    <row r="1658" spans="1:8" ht="20.100000000000001" customHeight="1">
      <c r="A1658" s="73">
        <v>45608</v>
      </c>
      <c r="B1658" s="74">
        <v>45608.713252986316</v>
      </c>
      <c r="C1658" s="74"/>
      <c r="D1658" s="75" t="s">
        <v>40</v>
      </c>
      <c r="E1658" s="76">
        <v>1032</v>
      </c>
      <c r="F1658" s="77">
        <v>15.695</v>
      </c>
      <c r="G1658" s="75" t="s">
        <v>30</v>
      </c>
      <c r="H1658" s="78" t="s">
        <v>31</v>
      </c>
    </row>
    <row r="1659" spans="1:8" ht="20.100000000000001" customHeight="1">
      <c r="A1659" s="73">
        <v>45608</v>
      </c>
      <c r="B1659" s="74">
        <v>45608.714158148039</v>
      </c>
      <c r="C1659" s="74"/>
      <c r="D1659" s="75" t="s">
        <v>40</v>
      </c>
      <c r="E1659" s="76">
        <v>2541</v>
      </c>
      <c r="F1659" s="77">
        <v>15.7</v>
      </c>
      <c r="G1659" s="75" t="s">
        <v>30</v>
      </c>
      <c r="H1659" s="78" t="s">
        <v>31</v>
      </c>
    </row>
    <row r="1660" spans="1:8" ht="20.100000000000001" customHeight="1">
      <c r="A1660" s="73">
        <v>45608</v>
      </c>
      <c r="B1660" s="74">
        <v>45608.714541736059</v>
      </c>
      <c r="C1660" s="74"/>
      <c r="D1660" s="75" t="s">
        <v>40</v>
      </c>
      <c r="E1660" s="76">
        <v>944</v>
      </c>
      <c r="F1660" s="77">
        <v>15.7</v>
      </c>
      <c r="G1660" s="75" t="s">
        <v>30</v>
      </c>
      <c r="H1660" s="78" t="s">
        <v>31</v>
      </c>
    </row>
    <row r="1661" spans="1:8" ht="20.100000000000001" customHeight="1">
      <c r="A1661" s="73">
        <v>45608</v>
      </c>
      <c r="B1661" s="74">
        <v>45608.714542141184</v>
      </c>
      <c r="C1661" s="74"/>
      <c r="D1661" s="75" t="s">
        <v>40</v>
      </c>
      <c r="E1661" s="76">
        <v>1106</v>
      </c>
      <c r="F1661" s="77">
        <v>15.7</v>
      </c>
      <c r="G1661" s="75" t="s">
        <v>30</v>
      </c>
      <c r="H1661" s="78" t="s">
        <v>31</v>
      </c>
    </row>
    <row r="1662" spans="1:8" ht="20.100000000000001" customHeight="1">
      <c r="A1662" s="73">
        <v>45608</v>
      </c>
      <c r="B1662" s="74">
        <v>45608.714600914158</v>
      </c>
      <c r="C1662" s="74"/>
      <c r="D1662" s="75" t="s">
        <v>40</v>
      </c>
      <c r="E1662" s="76">
        <v>200</v>
      </c>
      <c r="F1662" s="77">
        <v>15.695</v>
      </c>
      <c r="G1662" s="75" t="s">
        <v>30</v>
      </c>
      <c r="H1662" s="78" t="s">
        <v>31</v>
      </c>
    </row>
    <row r="1663" spans="1:8" ht="20.100000000000001" customHeight="1">
      <c r="A1663" s="73">
        <v>45608</v>
      </c>
      <c r="B1663" s="74">
        <v>45608.715530520771</v>
      </c>
      <c r="C1663" s="74"/>
      <c r="D1663" s="75" t="s">
        <v>40</v>
      </c>
      <c r="E1663" s="76">
        <v>655</v>
      </c>
      <c r="F1663" s="77">
        <v>15.7</v>
      </c>
      <c r="G1663" s="75" t="s">
        <v>30</v>
      </c>
      <c r="H1663" s="78" t="s">
        <v>31</v>
      </c>
    </row>
    <row r="1664" spans="1:8" ht="20.100000000000001" customHeight="1">
      <c r="A1664" s="73">
        <v>45608</v>
      </c>
      <c r="B1664" s="74">
        <v>45608.715531377122</v>
      </c>
      <c r="C1664" s="74"/>
      <c r="D1664" s="75" t="s">
        <v>40</v>
      </c>
      <c r="E1664" s="76">
        <v>1117</v>
      </c>
      <c r="F1664" s="77">
        <v>15.705</v>
      </c>
      <c r="G1664" s="75" t="s">
        <v>30</v>
      </c>
      <c r="H1664" s="78" t="s">
        <v>31</v>
      </c>
    </row>
    <row r="1665" spans="1:8" ht="20.100000000000001" customHeight="1">
      <c r="A1665" s="73">
        <v>45608</v>
      </c>
      <c r="B1665" s="74">
        <v>45608.715531400405</v>
      </c>
      <c r="C1665" s="74"/>
      <c r="D1665" s="75" t="s">
        <v>40</v>
      </c>
      <c r="E1665" s="76">
        <v>891</v>
      </c>
      <c r="F1665" s="77">
        <v>15.705</v>
      </c>
      <c r="G1665" s="75" t="s">
        <v>30</v>
      </c>
      <c r="H1665" s="78" t="s">
        <v>31</v>
      </c>
    </row>
    <row r="1666" spans="1:8" ht="20.100000000000001" customHeight="1">
      <c r="A1666" s="73">
        <v>45608</v>
      </c>
      <c r="B1666" s="74">
        <v>45608.715531400405</v>
      </c>
      <c r="C1666" s="74"/>
      <c r="D1666" s="75" t="s">
        <v>40</v>
      </c>
      <c r="E1666" s="76">
        <v>459</v>
      </c>
      <c r="F1666" s="77">
        <v>15.705</v>
      </c>
      <c r="G1666" s="75" t="s">
        <v>30</v>
      </c>
      <c r="H1666" s="78" t="s">
        <v>31</v>
      </c>
    </row>
    <row r="1667" spans="1:8" ht="20.100000000000001" customHeight="1">
      <c r="A1667" s="73">
        <v>45608</v>
      </c>
      <c r="B1667" s="74">
        <v>45608.71571056731</v>
      </c>
      <c r="C1667" s="74"/>
      <c r="D1667" s="75" t="s">
        <v>40</v>
      </c>
      <c r="E1667" s="76">
        <v>175</v>
      </c>
      <c r="F1667" s="77">
        <v>15.7</v>
      </c>
      <c r="G1667" s="75" t="s">
        <v>30</v>
      </c>
      <c r="H1667" s="78" t="s">
        <v>31</v>
      </c>
    </row>
    <row r="1668" spans="1:8" ht="20.100000000000001" customHeight="1">
      <c r="A1668" s="73">
        <v>45608</v>
      </c>
      <c r="B1668" s="74">
        <v>45608.715714224614</v>
      </c>
      <c r="C1668" s="74"/>
      <c r="D1668" s="75" t="s">
        <v>40</v>
      </c>
      <c r="E1668" s="76">
        <v>618</v>
      </c>
      <c r="F1668" s="77">
        <v>15.69</v>
      </c>
      <c r="G1668" s="75" t="s">
        <v>30</v>
      </c>
      <c r="H1668" s="78" t="s">
        <v>31</v>
      </c>
    </row>
    <row r="1669" spans="1:8" ht="20.100000000000001" customHeight="1">
      <c r="A1669" s="73">
        <v>45608</v>
      </c>
      <c r="B1669" s="74">
        <v>45608.716086689848</v>
      </c>
      <c r="C1669" s="74"/>
      <c r="D1669" s="75" t="s">
        <v>40</v>
      </c>
      <c r="E1669" s="76">
        <v>797</v>
      </c>
      <c r="F1669" s="77">
        <v>15.685</v>
      </c>
      <c r="G1669" s="75" t="s">
        <v>30</v>
      </c>
      <c r="H1669" s="78" t="s">
        <v>31</v>
      </c>
    </row>
    <row r="1670" spans="1:8" ht="20.100000000000001" customHeight="1">
      <c r="A1670" s="73">
        <v>45608</v>
      </c>
      <c r="B1670" s="74">
        <v>45608.716226655059</v>
      </c>
      <c r="C1670" s="74"/>
      <c r="D1670" s="75" t="s">
        <v>40</v>
      </c>
      <c r="E1670" s="76">
        <v>611</v>
      </c>
      <c r="F1670" s="77">
        <v>15.68</v>
      </c>
      <c r="G1670" s="75" t="s">
        <v>30</v>
      </c>
      <c r="H1670" s="78" t="s">
        <v>31</v>
      </c>
    </row>
    <row r="1671" spans="1:8" ht="20.100000000000001" customHeight="1">
      <c r="A1671" s="73">
        <v>45608</v>
      </c>
      <c r="B1671" s="74">
        <v>45608.716901029926</v>
      </c>
      <c r="C1671" s="74"/>
      <c r="D1671" s="75" t="s">
        <v>40</v>
      </c>
      <c r="E1671" s="76">
        <v>873</v>
      </c>
      <c r="F1671" s="77">
        <v>15.67</v>
      </c>
      <c r="G1671" s="75" t="s">
        <v>30</v>
      </c>
      <c r="H1671" s="78" t="s">
        <v>31</v>
      </c>
    </row>
    <row r="1672" spans="1:8" ht="20.100000000000001" customHeight="1">
      <c r="A1672" s="73">
        <v>45608</v>
      </c>
      <c r="B1672" s="74">
        <v>45608.717057453934</v>
      </c>
      <c r="C1672" s="74"/>
      <c r="D1672" s="75" t="s">
        <v>40</v>
      </c>
      <c r="E1672" s="76">
        <v>2124</v>
      </c>
      <c r="F1672" s="77">
        <v>15.67</v>
      </c>
      <c r="G1672" s="75" t="s">
        <v>30</v>
      </c>
      <c r="H1672" s="78" t="s">
        <v>31</v>
      </c>
    </row>
    <row r="1673" spans="1:8" ht="20.100000000000001" customHeight="1">
      <c r="A1673" s="73">
        <v>45608</v>
      </c>
      <c r="B1673" s="74">
        <v>45608.717821365688</v>
      </c>
      <c r="C1673" s="74"/>
      <c r="D1673" s="75" t="s">
        <v>40</v>
      </c>
      <c r="E1673" s="76">
        <v>2118</v>
      </c>
      <c r="F1673" s="77">
        <v>15.664999999999999</v>
      </c>
      <c r="G1673" s="75" t="s">
        <v>30</v>
      </c>
      <c r="H1673" s="78" t="s">
        <v>31</v>
      </c>
    </row>
    <row r="1674" spans="1:8" ht="20.100000000000001" customHeight="1">
      <c r="A1674" s="73">
        <v>45608</v>
      </c>
      <c r="B1674" s="74">
        <v>45608.718406041618</v>
      </c>
      <c r="C1674" s="74"/>
      <c r="D1674" s="75" t="s">
        <v>40</v>
      </c>
      <c r="E1674" s="76">
        <v>2065</v>
      </c>
      <c r="F1674" s="77">
        <v>15.67</v>
      </c>
      <c r="G1674" s="75" t="s">
        <v>30</v>
      </c>
      <c r="H1674" s="78" t="s">
        <v>31</v>
      </c>
    </row>
    <row r="1675" spans="1:8" ht="20.100000000000001" customHeight="1">
      <c r="A1675" s="73">
        <v>45608</v>
      </c>
      <c r="B1675" s="74">
        <v>45608.718897361308</v>
      </c>
      <c r="C1675" s="74"/>
      <c r="D1675" s="75" t="s">
        <v>40</v>
      </c>
      <c r="E1675" s="76">
        <v>472</v>
      </c>
      <c r="F1675" s="77">
        <v>15.68</v>
      </c>
      <c r="G1675" s="75" t="s">
        <v>30</v>
      </c>
      <c r="H1675" s="78" t="s">
        <v>31</v>
      </c>
    </row>
    <row r="1676" spans="1:8" ht="20.100000000000001" customHeight="1">
      <c r="A1676" s="73">
        <v>45608</v>
      </c>
      <c r="B1676" s="74">
        <v>45608.718897361308</v>
      </c>
      <c r="C1676" s="74"/>
      <c r="D1676" s="75" t="s">
        <v>40</v>
      </c>
      <c r="E1676" s="76">
        <v>572</v>
      </c>
      <c r="F1676" s="77">
        <v>15.68</v>
      </c>
      <c r="G1676" s="75" t="s">
        <v>30</v>
      </c>
      <c r="H1676" s="78" t="s">
        <v>31</v>
      </c>
    </row>
    <row r="1677" spans="1:8" ht="20.100000000000001" customHeight="1">
      <c r="A1677" s="73">
        <v>45608</v>
      </c>
      <c r="B1677" s="74">
        <v>45608.719073356595</v>
      </c>
      <c r="C1677" s="74"/>
      <c r="D1677" s="75" t="s">
        <v>40</v>
      </c>
      <c r="E1677" s="76">
        <v>506</v>
      </c>
      <c r="F1677" s="77">
        <v>15.675000000000001</v>
      </c>
      <c r="G1677" s="75" t="s">
        <v>30</v>
      </c>
      <c r="H1677" s="78" t="s">
        <v>31</v>
      </c>
    </row>
    <row r="1678" spans="1:8" ht="20.100000000000001" customHeight="1">
      <c r="A1678" s="73">
        <v>45608</v>
      </c>
      <c r="B1678" s="74">
        <v>45608.719799016137</v>
      </c>
      <c r="C1678" s="74"/>
      <c r="D1678" s="75" t="s">
        <v>40</v>
      </c>
      <c r="E1678" s="76">
        <v>2721</v>
      </c>
      <c r="F1678" s="77">
        <v>15.68</v>
      </c>
      <c r="G1678" s="75" t="s">
        <v>30</v>
      </c>
      <c r="H1678" s="78" t="s">
        <v>31</v>
      </c>
    </row>
    <row r="1679" spans="1:8" ht="20.100000000000001" customHeight="1">
      <c r="A1679" s="73">
        <v>45608</v>
      </c>
      <c r="B1679" s="74">
        <v>45608.719799027778</v>
      </c>
      <c r="C1679" s="74"/>
      <c r="D1679" s="75" t="s">
        <v>40</v>
      </c>
      <c r="E1679" s="76">
        <v>94</v>
      </c>
      <c r="F1679" s="77">
        <v>15.68</v>
      </c>
      <c r="G1679" s="75" t="s">
        <v>30</v>
      </c>
      <c r="H1679" s="78" t="s">
        <v>31</v>
      </c>
    </row>
    <row r="1680" spans="1:8" ht="20.100000000000001" customHeight="1">
      <c r="A1680" s="73">
        <v>45608</v>
      </c>
      <c r="B1680" s="74">
        <v>45608.720170011744</v>
      </c>
      <c r="C1680" s="74"/>
      <c r="D1680" s="75" t="s">
        <v>40</v>
      </c>
      <c r="E1680" s="76">
        <v>108</v>
      </c>
      <c r="F1680" s="77">
        <v>15.68</v>
      </c>
      <c r="G1680" s="75" t="s">
        <v>30</v>
      </c>
      <c r="H1680" s="78" t="s">
        <v>31</v>
      </c>
    </row>
    <row r="1681" spans="1:8" ht="20.100000000000001" customHeight="1">
      <c r="A1681" s="73">
        <v>45608</v>
      </c>
      <c r="B1681" s="74">
        <v>45608.720170011744</v>
      </c>
      <c r="C1681" s="74"/>
      <c r="D1681" s="75" t="s">
        <v>40</v>
      </c>
      <c r="E1681" s="76">
        <v>1400</v>
      </c>
      <c r="F1681" s="77">
        <v>15.68</v>
      </c>
      <c r="G1681" s="75" t="s">
        <v>30</v>
      </c>
      <c r="H1681" s="78" t="s">
        <v>31</v>
      </c>
    </row>
    <row r="1682" spans="1:8" ht="20.100000000000001" customHeight="1">
      <c r="A1682" s="73">
        <v>45608</v>
      </c>
      <c r="B1682" s="74">
        <v>45608.720170069486</v>
      </c>
      <c r="C1682" s="74"/>
      <c r="D1682" s="75" t="s">
        <v>40</v>
      </c>
      <c r="E1682" s="76">
        <v>861</v>
      </c>
      <c r="F1682" s="77">
        <v>15.68</v>
      </c>
      <c r="G1682" s="75" t="s">
        <v>30</v>
      </c>
      <c r="H1682" s="78" t="s">
        <v>31</v>
      </c>
    </row>
    <row r="1683" spans="1:8" ht="20.100000000000001" customHeight="1">
      <c r="A1683" s="73">
        <v>45608</v>
      </c>
      <c r="B1683" s="74">
        <v>45608.720685648266</v>
      </c>
      <c r="C1683" s="74"/>
      <c r="D1683" s="75" t="s">
        <v>40</v>
      </c>
      <c r="E1683" s="76">
        <v>308</v>
      </c>
      <c r="F1683" s="77">
        <v>15.695</v>
      </c>
      <c r="G1683" s="75" t="s">
        <v>30</v>
      </c>
      <c r="H1683" s="78" t="s">
        <v>31</v>
      </c>
    </row>
    <row r="1684" spans="1:8" ht="20.100000000000001" customHeight="1">
      <c r="A1684" s="73">
        <v>45608</v>
      </c>
      <c r="B1684" s="74">
        <v>45608.720685648266</v>
      </c>
      <c r="C1684" s="74"/>
      <c r="D1684" s="75" t="s">
        <v>40</v>
      </c>
      <c r="E1684" s="76">
        <v>748</v>
      </c>
      <c r="F1684" s="77">
        <v>15.695</v>
      </c>
      <c r="G1684" s="75" t="s">
        <v>30</v>
      </c>
      <c r="H1684" s="78" t="s">
        <v>31</v>
      </c>
    </row>
    <row r="1685" spans="1:8" ht="20.100000000000001" customHeight="1">
      <c r="A1685" s="73">
        <v>45608</v>
      </c>
      <c r="B1685" s="74">
        <v>45608.72079788195</v>
      </c>
      <c r="C1685" s="74"/>
      <c r="D1685" s="75" t="s">
        <v>40</v>
      </c>
      <c r="E1685" s="76">
        <v>1069</v>
      </c>
      <c r="F1685" s="77">
        <v>15.69</v>
      </c>
      <c r="G1685" s="75" t="s">
        <v>30</v>
      </c>
      <c r="H1685" s="78" t="s">
        <v>31</v>
      </c>
    </row>
    <row r="1686" spans="1:8" ht="20.100000000000001" customHeight="1">
      <c r="A1686" s="73">
        <v>45608</v>
      </c>
      <c r="B1686" s="74">
        <v>45608.720993784722</v>
      </c>
      <c r="C1686" s="74"/>
      <c r="D1686" s="75" t="s">
        <v>40</v>
      </c>
      <c r="E1686" s="76">
        <v>804</v>
      </c>
      <c r="F1686" s="77">
        <v>15.69</v>
      </c>
      <c r="G1686" s="75" t="s">
        <v>30</v>
      </c>
      <c r="H1686" s="78" t="s">
        <v>31</v>
      </c>
    </row>
    <row r="1687" spans="1:8" ht="20.100000000000001" customHeight="1">
      <c r="A1687" s="73">
        <v>45608</v>
      </c>
      <c r="B1687" s="74">
        <v>45608.7214284027</v>
      </c>
      <c r="C1687" s="74"/>
      <c r="D1687" s="75" t="s">
        <v>40</v>
      </c>
      <c r="E1687" s="76">
        <v>2228</v>
      </c>
      <c r="F1687" s="77">
        <v>15.69</v>
      </c>
      <c r="G1687" s="75" t="s">
        <v>30</v>
      </c>
      <c r="H1687" s="78" t="s">
        <v>31</v>
      </c>
    </row>
    <row r="1688" spans="1:8" ht="20.100000000000001" customHeight="1">
      <c r="A1688" s="73">
        <v>45608</v>
      </c>
      <c r="B1688" s="74">
        <v>45608.721996805631</v>
      </c>
      <c r="C1688" s="74"/>
      <c r="D1688" s="75" t="s">
        <v>40</v>
      </c>
      <c r="E1688" s="76">
        <v>1002</v>
      </c>
      <c r="F1688" s="77">
        <v>15.69</v>
      </c>
      <c r="G1688" s="75" t="s">
        <v>30</v>
      </c>
      <c r="H1688" s="78" t="s">
        <v>31</v>
      </c>
    </row>
    <row r="1689" spans="1:8" ht="20.100000000000001" customHeight="1">
      <c r="A1689" s="73">
        <v>45608</v>
      </c>
      <c r="B1689" s="74">
        <v>45608.721996817272</v>
      </c>
      <c r="C1689" s="74"/>
      <c r="D1689" s="75" t="s">
        <v>40</v>
      </c>
      <c r="E1689" s="76">
        <v>930</v>
      </c>
      <c r="F1689" s="77">
        <v>15.69</v>
      </c>
      <c r="G1689" s="75" t="s">
        <v>30</v>
      </c>
      <c r="H1689" s="78" t="s">
        <v>31</v>
      </c>
    </row>
    <row r="1690" spans="1:8" ht="20.100000000000001" customHeight="1">
      <c r="A1690" s="73">
        <v>45608</v>
      </c>
      <c r="B1690" s="74">
        <v>45608.721996817272</v>
      </c>
      <c r="C1690" s="74"/>
      <c r="D1690" s="75" t="s">
        <v>40</v>
      </c>
      <c r="E1690" s="76">
        <v>452</v>
      </c>
      <c r="F1690" s="77">
        <v>15.69</v>
      </c>
      <c r="G1690" s="75" t="s">
        <v>30</v>
      </c>
      <c r="H1690" s="78" t="s">
        <v>31</v>
      </c>
    </row>
    <row r="1691" spans="1:8" ht="20.100000000000001" customHeight="1">
      <c r="A1691" s="73">
        <v>45608</v>
      </c>
      <c r="B1691" s="74">
        <v>45608.723290983588</v>
      </c>
      <c r="C1691" s="74"/>
      <c r="D1691" s="75" t="s">
        <v>40</v>
      </c>
      <c r="E1691" s="76">
        <v>872</v>
      </c>
      <c r="F1691" s="77">
        <v>15.675000000000001</v>
      </c>
      <c r="G1691" s="75" t="s">
        <v>30</v>
      </c>
      <c r="H1691" s="78" t="s">
        <v>31</v>
      </c>
    </row>
    <row r="1692" spans="1:8" ht="20.100000000000001" customHeight="1">
      <c r="A1692" s="73">
        <v>45608</v>
      </c>
      <c r="B1692" s="74">
        <v>45608.723652743269</v>
      </c>
      <c r="C1692" s="74"/>
      <c r="D1692" s="75" t="s">
        <v>40</v>
      </c>
      <c r="E1692" s="76">
        <v>1066</v>
      </c>
      <c r="F1692" s="77">
        <v>15.67</v>
      </c>
      <c r="G1692" s="75" t="s">
        <v>30</v>
      </c>
      <c r="H1692" s="78" t="s">
        <v>31</v>
      </c>
    </row>
    <row r="1693" spans="1:8" ht="20.100000000000001" customHeight="1">
      <c r="A1693" s="73">
        <v>45608</v>
      </c>
      <c r="B1693" s="74">
        <v>45608.723689988256</v>
      </c>
      <c r="C1693" s="74"/>
      <c r="D1693" s="75" t="s">
        <v>40</v>
      </c>
      <c r="E1693" s="76">
        <v>341</v>
      </c>
      <c r="F1693" s="77">
        <v>15.66</v>
      </c>
      <c r="G1693" s="75" t="s">
        <v>30</v>
      </c>
      <c r="H1693" s="78" t="s">
        <v>31</v>
      </c>
    </row>
    <row r="1694" spans="1:8" ht="20.100000000000001" customHeight="1">
      <c r="A1694" s="73">
        <v>45608</v>
      </c>
      <c r="B1694" s="74">
        <v>45608.723689988256</v>
      </c>
      <c r="C1694" s="74"/>
      <c r="D1694" s="75" t="s">
        <v>40</v>
      </c>
      <c r="E1694" s="76">
        <v>255</v>
      </c>
      <c r="F1694" s="77">
        <v>15.66</v>
      </c>
      <c r="G1694" s="75" t="s">
        <v>30</v>
      </c>
      <c r="H1694" s="78" t="s">
        <v>31</v>
      </c>
    </row>
    <row r="1695" spans="1:8" ht="20.100000000000001" customHeight="1">
      <c r="A1695" s="73">
        <v>45608</v>
      </c>
      <c r="B1695" s="74">
        <v>45608.723982627504</v>
      </c>
      <c r="C1695" s="74"/>
      <c r="D1695" s="75" t="s">
        <v>40</v>
      </c>
      <c r="E1695" s="76">
        <v>1168</v>
      </c>
      <c r="F1695" s="77">
        <v>15.685</v>
      </c>
      <c r="G1695" s="75" t="s">
        <v>30</v>
      </c>
      <c r="H1695" s="78" t="s">
        <v>31</v>
      </c>
    </row>
    <row r="1696" spans="1:8" ht="20.100000000000001" customHeight="1">
      <c r="A1696" s="73">
        <v>45608</v>
      </c>
      <c r="B1696" s="74">
        <v>45608.724938796367</v>
      </c>
      <c r="C1696" s="74"/>
      <c r="D1696" s="75" t="s">
        <v>40</v>
      </c>
      <c r="E1696" s="76">
        <v>100</v>
      </c>
      <c r="F1696" s="77">
        <v>15.695</v>
      </c>
      <c r="G1696" s="75" t="s">
        <v>30</v>
      </c>
      <c r="H1696" s="78" t="s">
        <v>32</v>
      </c>
    </row>
  </sheetData>
  <mergeCells count="1696">
    <mergeCell ref="B1693:C1693"/>
    <mergeCell ref="B1694:C1694"/>
    <mergeCell ref="B1695:C1695"/>
    <mergeCell ref="B1696:C1696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265C-5501-4576-81BB-5576B6E2E5EC}">
  <sheetPr>
    <outlinePr summaryBelow="0"/>
  </sheetPr>
  <dimension ref="A1:H1427"/>
  <sheetViews>
    <sheetView workbookViewId="0"/>
  </sheetViews>
  <sheetFormatPr defaultRowHeight="14.25"/>
  <cols>
    <col min="1" max="1" width="21.7109375" style="62" customWidth="1"/>
    <col min="2" max="2" width="20" style="62" customWidth="1"/>
    <col min="3" max="3" width="11.7109375" style="62" customWidth="1"/>
    <col min="4" max="4" width="31.7109375" style="62" customWidth="1"/>
    <col min="5" max="6" width="13.28515625" style="62" customWidth="1"/>
    <col min="7" max="7" width="15" style="62" customWidth="1"/>
    <col min="8" max="8" width="10" style="62" customWidth="1"/>
    <col min="9" max="16384" width="9.140625" style="62"/>
  </cols>
  <sheetData>
    <row r="1" spans="1:8" ht="20.100000000000001" customHeight="1">
      <c r="A1" s="58" t="s">
        <v>23</v>
      </c>
      <c r="B1" s="59">
        <v>45607</v>
      </c>
      <c r="C1" s="60"/>
      <c r="D1" s="60"/>
      <c r="E1" s="60"/>
      <c r="F1" s="60"/>
      <c r="G1" s="61"/>
      <c r="H1" s="61"/>
    </row>
    <row r="2" spans="1:8" ht="20.100000000000001" customHeight="1">
      <c r="A2" s="63" t="s">
        <v>2</v>
      </c>
      <c r="B2" s="60"/>
      <c r="C2" s="60"/>
      <c r="D2" s="60"/>
      <c r="E2" s="60"/>
      <c r="F2" s="60"/>
      <c r="G2" s="61"/>
      <c r="H2" s="61"/>
    </row>
    <row r="3" spans="1:8" ht="20.100000000000001" customHeight="1">
      <c r="A3" s="60"/>
      <c r="B3" s="60"/>
      <c r="C3" s="60"/>
      <c r="D3" s="60"/>
      <c r="E3" s="60"/>
      <c r="F3" s="60"/>
      <c r="G3" s="61"/>
      <c r="H3" s="61"/>
    </row>
    <row r="4" spans="1:8" ht="20.100000000000001" customHeight="1">
      <c r="A4" s="58" t="s">
        <v>24</v>
      </c>
      <c r="B4" s="60"/>
      <c r="C4" s="60"/>
      <c r="D4" s="60"/>
      <c r="E4" s="60"/>
      <c r="F4" s="60"/>
      <c r="G4" s="61"/>
      <c r="H4" s="61"/>
    </row>
    <row r="5" spans="1:8" ht="30" customHeight="1">
      <c r="A5" s="64" t="s">
        <v>25</v>
      </c>
      <c r="B5" s="65" t="s">
        <v>26</v>
      </c>
      <c r="C5" s="65"/>
      <c r="D5" s="64" t="s">
        <v>27</v>
      </c>
      <c r="E5" s="64" t="s">
        <v>28</v>
      </c>
      <c r="F5" s="64" t="s">
        <v>29</v>
      </c>
      <c r="G5" s="61"/>
      <c r="H5" s="61"/>
    </row>
    <row r="6" spans="1:8" ht="20.100000000000001" customHeight="1">
      <c r="A6" s="66">
        <v>45607</v>
      </c>
      <c r="B6" s="67">
        <v>444178</v>
      </c>
      <c r="C6" s="67"/>
      <c r="D6" s="68">
        <v>16.069700000000001</v>
      </c>
      <c r="E6" s="69" t="s">
        <v>30</v>
      </c>
      <c r="F6" s="69" t="s">
        <v>31</v>
      </c>
      <c r="G6" s="61"/>
      <c r="H6" s="61"/>
    </row>
    <row r="7" spans="1:8" ht="20.100000000000001" customHeight="1">
      <c r="A7" s="66">
        <v>45607</v>
      </c>
      <c r="B7" s="67">
        <v>132333</v>
      </c>
      <c r="C7" s="67"/>
      <c r="D7" s="68">
        <v>16.0777</v>
      </c>
      <c r="E7" s="69" t="s">
        <v>30</v>
      </c>
      <c r="F7" s="69" t="s">
        <v>32</v>
      </c>
      <c r="G7" s="61"/>
      <c r="H7" s="61"/>
    </row>
    <row r="8" spans="1:8" ht="20.100000000000001" customHeight="1">
      <c r="A8" s="66">
        <v>45607</v>
      </c>
      <c r="B8" s="67">
        <v>32291</v>
      </c>
      <c r="C8" s="67"/>
      <c r="D8" s="68">
        <v>16.075900000000001</v>
      </c>
      <c r="E8" s="69" t="s">
        <v>30</v>
      </c>
      <c r="F8" s="69" t="s">
        <v>33</v>
      </c>
      <c r="G8" s="61"/>
      <c r="H8" s="61"/>
    </row>
    <row r="9" spans="1:8" ht="20.100000000000001" customHeight="1">
      <c r="A9" s="66">
        <v>45607</v>
      </c>
      <c r="B9" s="67">
        <v>26358</v>
      </c>
      <c r="C9" s="67"/>
      <c r="D9" s="68">
        <v>16.027699999999999</v>
      </c>
      <c r="E9" s="69" t="s">
        <v>30</v>
      </c>
      <c r="F9" s="69" t="s">
        <v>34</v>
      </c>
      <c r="G9" s="61"/>
      <c r="H9" s="61"/>
    </row>
    <row r="10" spans="1:8" ht="20.100000000000001" customHeight="1">
      <c r="A10" s="70"/>
      <c r="B10" s="60"/>
      <c r="C10" s="60"/>
      <c r="D10" s="60"/>
      <c r="E10" s="60"/>
      <c r="F10" s="60"/>
      <c r="G10" s="60"/>
      <c r="H10" s="60"/>
    </row>
    <row r="11" spans="1:8" ht="20.100000000000001" customHeight="1">
      <c r="A11" s="71" t="s">
        <v>35</v>
      </c>
      <c r="B11" s="72"/>
      <c r="C11" s="72"/>
      <c r="D11" s="72"/>
      <c r="E11" s="72"/>
      <c r="F11" s="72"/>
      <c r="G11" s="72"/>
      <c r="H11" s="72"/>
    </row>
    <row r="12" spans="1:8" ht="20.100000000000001" customHeight="1">
      <c r="A12" s="64" t="s">
        <v>3</v>
      </c>
      <c r="B12" s="65" t="s">
        <v>36</v>
      </c>
      <c r="C12" s="65"/>
      <c r="D12" s="64" t="s">
        <v>37</v>
      </c>
      <c r="E12" s="64" t="s">
        <v>38</v>
      </c>
      <c r="F12" s="64" t="s">
        <v>39</v>
      </c>
      <c r="G12" s="64" t="s">
        <v>28</v>
      </c>
      <c r="H12" s="64" t="s">
        <v>29</v>
      </c>
    </row>
    <row r="13" spans="1:8" ht="20.100000000000001" customHeight="1">
      <c r="A13" s="73">
        <v>45607</v>
      </c>
      <c r="B13" s="74">
        <v>45607.375647326466</v>
      </c>
      <c r="C13" s="74"/>
      <c r="D13" s="75" t="s">
        <v>40</v>
      </c>
      <c r="E13" s="76">
        <v>2479</v>
      </c>
      <c r="F13" s="77">
        <v>15.99</v>
      </c>
      <c r="G13" s="75" t="s">
        <v>30</v>
      </c>
      <c r="H13" s="78" t="s">
        <v>31</v>
      </c>
    </row>
    <row r="14" spans="1:8" ht="20.100000000000001" customHeight="1">
      <c r="A14" s="73">
        <v>45607</v>
      </c>
      <c r="B14" s="74">
        <v>45607.375647534616</v>
      </c>
      <c r="C14" s="74"/>
      <c r="D14" s="75" t="s">
        <v>40</v>
      </c>
      <c r="E14" s="76">
        <v>377</v>
      </c>
      <c r="F14" s="77">
        <v>15.99</v>
      </c>
      <c r="G14" s="75" t="s">
        <v>30</v>
      </c>
      <c r="H14" s="78" t="s">
        <v>31</v>
      </c>
    </row>
    <row r="15" spans="1:8" ht="20.100000000000001" customHeight="1">
      <c r="A15" s="73">
        <v>45607</v>
      </c>
      <c r="B15" s="74">
        <v>45607.375647685025</v>
      </c>
      <c r="C15" s="74"/>
      <c r="D15" s="75" t="s">
        <v>40</v>
      </c>
      <c r="E15" s="76">
        <v>429</v>
      </c>
      <c r="F15" s="77">
        <v>15.98</v>
      </c>
      <c r="G15" s="75" t="s">
        <v>30</v>
      </c>
      <c r="H15" s="78" t="s">
        <v>31</v>
      </c>
    </row>
    <row r="16" spans="1:8" ht="20.100000000000001" customHeight="1">
      <c r="A16" s="73">
        <v>45607</v>
      </c>
      <c r="B16" s="74">
        <v>45607.375647916459</v>
      </c>
      <c r="C16" s="74"/>
      <c r="D16" s="75" t="s">
        <v>40</v>
      </c>
      <c r="E16" s="76">
        <v>406</v>
      </c>
      <c r="F16" s="77">
        <v>15.975</v>
      </c>
      <c r="G16" s="75" t="s">
        <v>30</v>
      </c>
      <c r="H16" s="78" t="s">
        <v>31</v>
      </c>
    </row>
    <row r="17" spans="1:8" ht="20.100000000000001" customHeight="1">
      <c r="A17" s="73">
        <v>45607</v>
      </c>
      <c r="B17" s="74">
        <v>45607.376065729186</v>
      </c>
      <c r="C17" s="74"/>
      <c r="D17" s="75" t="s">
        <v>40</v>
      </c>
      <c r="E17" s="76">
        <v>1661</v>
      </c>
      <c r="F17" s="77">
        <v>15.994999999999999</v>
      </c>
      <c r="G17" s="75" t="s">
        <v>30</v>
      </c>
      <c r="H17" s="78" t="s">
        <v>31</v>
      </c>
    </row>
    <row r="18" spans="1:8" ht="20.100000000000001" customHeight="1">
      <c r="A18" s="73">
        <v>45607</v>
      </c>
      <c r="B18" s="74">
        <v>45607.376065833494</v>
      </c>
      <c r="C18" s="74"/>
      <c r="D18" s="75" t="s">
        <v>40</v>
      </c>
      <c r="E18" s="76">
        <v>324</v>
      </c>
      <c r="F18" s="77">
        <v>15.99</v>
      </c>
      <c r="G18" s="75" t="s">
        <v>30</v>
      </c>
      <c r="H18" s="78" t="s">
        <v>31</v>
      </c>
    </row>
    <row r="19" spans="1:8" ht="20.100000000000001" customHeight="1">
      <c r="A19" s="73">
        <v>45607</v>
      </c>
      <c r="B19" s="74">
        <v>45607.376339872833</v>
      </c>
      <c r="C19" s="74"/>
      <c r="D19" s="75" t="s">
        <v>40</v>
      </c>
      <c r="E19" s="76">
        <v>688</v>
      </c>
      <c r="F19" s="77">
        <v>15.994999999999999</v>
      </c>
      <c r="G19" s="75" t="s">
        <v>30</v>
      </c>
      <c r="H19" s="78" t="s">
        <v>33</v>
      </c>
    </row>
    <row r="20" spans="1:8" ht="20.100000000000001" customHeight="1">
      <c r="A20" s="73">
        <v>45607</v>
      </c>
      <c r="B20" s="74">
        <v>45607.376431469806</v>
      </c>
      <c r="C20" s="74"/>
      <c r="D20" s="75" t="s">
        <v>40</v>
      </c>
      <c r="E20" s="76">
        <v>89</v>
      </c>
      <c r="F20" s="77">
        <v>16</v>
      </c>
      <c r="G20" s="75" t="s">
        <v>30</v>
      </c>
      <c r="H20" s="78" t="s">
        <v>31</v>
      </c>
    </row>
    <row r="21" spans="1:8" ht="20.100000000000001" customHeight="1">
      <c r="A21" s="73">
        <v>45607</v>
      </c>
      <c r="B21" s="74">
        <v>45607.376431481447</v>
      </c>
      <c r="C21" s="74"/>
      <c r="D21" s="75" t="s">
        <v>40</v>
      </c>
      <c r="E21" s="76">
        <v>335</v>
      </c>
      <c r="F21" s="77">
        <v>16</v>
      </c>
      <c r="G21" s="75" t="s">
        <v>30</v>
      </c>
      <c r="H21" s="78" t="s">
        <v>31</v>
      </c>
    </row>
    <row r="22" spans="1:8" ht="20.100000000000001" customHeight="1">
      <c r="A22" s="73">
        <v>45607</v>
      </c>
      <c r="B22" s="74">
        <v>45607.37648956012</v>
      </c>
      <c r="C22" s="74"/>
      <c r="D22" s="75" t="s">
        <v>40</v>
      </c>
      <c r="E22" s="76">
        <v>309</v>
      </c>
      <c r="F22" s="77">
        <v>15.994999999999999</v>
      </c>
      <c r="G22" s="75" t="s">
        <v>30</v>
      </c>
      <c r="H22" s="78" t="s">
        <v>31</v>
      </c>
    </row>
    <row r="23" spans="1:8" ht="20.100000000000001" customHeight="1">
      <c r="A23" s="73">
        <v>45607</v>
      </c>
      <c r="B23" s="74">
        <v>45607.37648956012</v>
      </c>
      <c r="C23" s="74"/>
      <c r="D23" s="75" t="s">
        <v>40</v>
      </c>
      <c r="E23" s="76">
        <v>339</v>
      </c>
      <c r="F23" s="77">
        <v>15.994999999999999</v>
      </c>
      <c r="G23" s="75" t="s">
        <v>30</v>
      </c>
      <c r="H23" s="78" t="s">
        <v>31</v>
      </c>
    </row>
    <row r="24" spans="1:8" ht="20.100000000000001" customHeight="1">
      <c r="A24" s="73">
        <v>45607</v>
      </c>
      <c r="B24" s="74">
        <v>45607.377085555345</v>
      </c>
      <c r="C24" s="74"/>
      <c r="D24" s="75" t="s">
        <v>40</v>
      </c>
      <c r="E24" s="76">
        <v>1948</v>
      </c>
      <c r="F24" s="77">
        <v>16.02</v>
      </c>
      <c r="G24" s="75" t="s">
        <v>30</v>
      </c>
      <c r="H24" s="78" t="s">
        <v>31</v>
      </c>
    </row>
    <row r="25" spans="1:8" ht="20.100000000000001" customHeight="1">
      <c r="A25" s="73">
        <v>45607</v>
      </c>
      <c r="B25" s="74">
        <v>45607.377085729036</v>
      </c>
      <c r="C25" s="74"/>
      <c r="D25" s="75" t="s">
        <v>40</v>
      </c>
      <c r="E25" s="76">
        <v>329</v>
      </c>
      <c r="F25" s="77">
        <v>16.02</v>
      </c>
      <c r="G25" s="75" t="s">
        <v>30</v>
      </c>
      <c r="H25" s="78" t="s">
        <v>31</v>
      </c>
    </row>
    <row r="26" spans="1:8" ht="20.100000000000001" customHeight="1">
      <c r="A26" s="73">
        <v>45607</v>
      </c>
      <c r="B26" s="74">
        <v>45607.377085740678</v>
      </c>
      <c r="C26" s="74"/>
      <c r="D26" s="75" t="s">
        <v>40</v>
      </c>
      <c r="E26" s="76">
        <v>887</v>
      </c>
      <c r="F26" s="77">
        <v>16.02</v>
      </c>
      <c r="G26" s="75" t="s">
        <v>30</v>
      </c>
      <c r="H26" s="78" t="s">
        <v>31</v>
      </c>
    </row>
    <row r="27" spans="1:8" ht="20.100000000000001" customHeight="1">
      <c r="A27" s="73">
        <v>45607</v>
      </c>
      <c r="B27" s="74">
        <v>45607.377125856467</v>
      </c>
      <c r="C27" s="74"/>
      <c r="D27" s="75" t="s">
        <v>40</v>
      </c>
      <c r="E27" s="76">
        <v>78</v>
      </c>
      <c r="F27" s="77">
        <v>16.004999999999999</v>
      </c>
      <c r="G27" s="75" t="s">
        <v>30</v>
      </c>
      <c r="H27" s="78" t="s">
        <v>31</v>
      </c>
    </row>
    <row r="28" spans="1:8" ht="20.100000000000001" customHeight="1">
      <c r="A28" s="73">
        <v>45607</v>
      </c>
      <c r="B28" s="74">
        <v>45607.377128078602</v>
      </c>
      <c r="C28" s="74"/>
      <c r="D28" s="75" t="s">
        <v>40</v>
      </c>
      <c r="E28" s="76">
        <v>97</v>
      </c>
      <c r="F28" s="77">
        <v>16.004999999999999</v>
      </c>
      <c r="G28" s="75" t="s">
        <v>30</v>
      </c>
      <c r="H28" s="78" t="s">
        <v>31</v>
      </c>
    </row>
    <row r="29" spans="1:8" ht="20.100000000000001" customHeight="1">
      <c r="A29" s="73">
        <v>45607</v>
      </c>
      <c r="B29" s="74">
        <v>45607.377294559963</v>
      </c>
      <c r="C29" s="74"/>
      <c r="D29" s="75" t="s">
        <v>40</v>
      </c>
      <c r="E29" s="76">
        <v>319</v>
      </c>
      <c r="F29" s="77">
        <v>16</v>
      </c>
      <c r="G29" s="75" t="s">
        <v>30</v>
      </c>
      <c r="H29" s="78" t="s">
        <v>31</v>
      </c>
    </row>
    <row r="30" spans="1:8" ht="20.100000000000001" customHeight="1">
      <c r="A30" s="73">
        <v>45607</v>
      </c>
      <c r="B30" s="74">
        <v>45607.377801944502</v>
      </c>
      <c r="C30" s="74"/>
      <c r="D30" s="75" t="s">
        <v>40</v>
      </c>
      <c r="E30" s="76">
        <v>2828</v>
      </c>
      <c r="F30" s="77">
        <v>16</v>
      </c>
      <c r="G30" s="75" t="s">
        <v>30</v>
      </c>
      <c r="H30" s="78" t="s">
        <v>32</v>
      </c>
    </row>
    <row r="31" spans="1:8" ht="20.100000000000001" customHeight="1">
      <c r="A31" s="73">
        <v>45607</v>
      </c>
      <c r="B31" s="74">
        <v>45607.377802326344</v>
      </c>
      <c r="C31" s="74"/>
      <c r="D31" s="75" t="s">
        <v>40</v>
      </c>
      <c r="E31" s="76">
        <v>352</v>
      </c>
      <c r="F31" s="77">
        <v>15.99</v>
      </c>
      <c r="G31" s="75" t="s">
        <v>30</v>
      </c>
      <c r="H31" s="78" t="s">
        <v>32</v>
      </c>
    </row>
    <row r="32" spans="1:8" ht="20.100000000000001" customHeight="1">
      <c r="A32" s="73">
        <v>45607</v>
      </c>
      <c r="B32" s="74">
        <v>45607.377802511677</v>
      </c>
      <c r="C32" s="74"/>
      <c r="D32" s="75" t="s">
        <v>40</v>
      </c>
      <c r="E32" s="76">
        <v>3</v>
      </c>
      <c r="F32" s="77">
        <v>15.99</v>
      </c>
      <c r="G32" s="75" t="s">
        <v>30</v>
      </c>
      <c r="H32" s="78" t="s">
        <v>32</v>
      </c>
    </row>
    <row r="33" spans="1:8" ht="20.100000000000001" customHeight="1">
      <c r="A33" s="73">
        <v>45607</v>
      </c>
      <c r="B33" s="74">
        <v>45607.377835243009</v>
      </c>
      <c r="C33" s="74"/>
      <c r="D33" s="75" t="s">
        <v>40</v>
      </c>
      <c r="E33" s="76">
        <v>346</v>
      </c>
      <c r="F33" s="77">
        <v>15.98</v>
      </c>
      <c r="G33" s="75" t="s">
        <v>30</v>
      </c>
      <c r="H33" s="78" t="s">
        <v>31</v>
      </c>
    </row>
    <row r="34" spans="1:8" ht="20.100000000000001" customHeight="1">
      <c r="A34" s="73">
        <v>45607</v>
      </c>
      <c r="B34" s="74">
        <v>45607.377996921074</v>
      </c>
      <c r="C34" s="74"/>
      <c r="D34" s="75" t="s">
        <v>40</v>
      </c>
      <c r="E34" s="76">
        <v>449</v>
      </c>
      <c r="F34" s="77">
        <v>15.965</v>
      </c>
      <c r="G34" s="75" t="s">
        <v>30</v>
      </c>
      <c r="H34" s="78" t="s">
        <v>31</v>
      </c>
    </row>
    <row r="35" spans="1:8" ht="20.100000000000001" customHeight="1">
      <c r="A35" s="73">
        <v>45607</v>
      </c>
      <c r="B35" s="74">
        <v>45607.378473518416</v>
      </c>
      <c r="C35" s="74"/>
      <c r="D35" s="75" t="s">
        <v>40</v>
      </c>
      <c r="E35" s="76">
        <v>437</v>
      </c>
      <c r="F35" s="77">
        <v>15.99</v>
      </c>
      <c r="G35" s="75" t="s">
        <v>30</v>
      </c>
      <c r="H35" s="78" t="s">
        <v>31</v>
      </c>
    </row>
    <row r="36" spans="1:8" ht="20.100000000000001" customHeight="1">
      <c r="A36" s="73">
        <v>45607</v>
      </c>
      <c r="B36" s="74">
        <v>45607.37852802081</v>
      </c>
      <c r="C36" s="74"/>
      <c r="D36" s="75" t="s">
        <v>40</v>
      </c>
      <c r="E36" s="76">
        <v>439</v>
      </c>
      <c r="F36" s="77">
        <v>16</v>
      </c>
      <c r="G36" s="75" t="s">
        <v>30</v>
      </c>
      <c r="H36" s="78" t="s">
        <v>31</v>
      </c>
    </row>
    <row r="37" spans="1:8" ht="20.100000000000001" customHeight="1">
      <c r="A37" s="73">
        <v>45607</v>
      </c>
      <c r="B37" s="74">
        <v>45607.378528309986</v>
      </c>
      <c r="C37" s="74"/>
      <c r="D37" s="75" t="s">
        <v>40</v>
      </c>
      <c r="E37" s="76">
        <v>495</v>
      </c>
      <c r="F37" s="77">
        <v>16.004999999999999</v>
      </c>
      <c r="G37" s="75" t="s">
        <v>30</v>
      </c>
      <c r="H37" s="78" t="s">
        <v>32</v>
      </c>
    </row>
    <row r="38" spans="1:8" ht="20.100000000000001" customHeight="1">
      <c r="A38" s="73">
        <v>45607</v>
      </c>
      <c r="B38" s="74">
        <v>45607.378528356552</v>
      </c>
      <c r="C38" s="74"/>
      <c r="D38" s="75" t="s">
        <v>40</v>
      </c>
      <c r="E38" s="76">
        <v>826</v>
      </c>
      <c r="F38" s="77">
        <v>16.004999999999999</v>
      </c>
      <c r="G38" s="75" t="s">
        <v>30</v>
      </c>
      <c r="H38" s="78" t="s">
        <v>31</v>
      </c>
    </row>
    <row r="39" spans="1:8" ht="20.100000000000001" customHeight="1">
      <c r="A39" s="73">
        <v>45607</v>
      </c>
      <c r="B39" s="74">
        <v>45607.378528356552</v>
      </c>
      <c r="C39" s="74"/>
      <c r="D39" s="75" t="s">
        <v>40</v>
      </c>
      <c r="E39" s="76">
        <v>1059</v>
      </c>
      <c r="F39" s="77">
        <v>16.004999999999999</v>
      </c>
      <c r="G39" s="75" t="s">
        <v>30</v>
      </c>
      <c r="H39" s="78" t="s">
        <v>31</v>
      </c>
    </row>
    <row r="40" spans="1:8" ht="20.100000000000001" customHeight="1">
      <c r="A40" s="73">
        <v>45607</v>
      </c>
      <c r="B40" s="74">
        <v>45607.378599687479</v>
      </c>
      <c r="C40" s="74"/>
      <c r="D40" s="75" t="s">
        <v>40</v>
      </c>
      <c r="E40" s="76">
        <v>273</v>
      </c>
      <c r="F40" s="77">
        <v>15.994999999999999</v>
      </c>
      <c r="G40" s="75" t="s">
        <v>30</v>
      </c>
      <c r="H40" s="78" t="s">
        <v>31</v>
      </c>
    </row>
    <row r="41" spans="1:8" ht="20.100000000000001" customHeight="1">
      <c r="A41" s="73">
        <v>45607</v>
      </c>
      <c r="B41" s="74">
        <v>45607.379076516256</v>
      </c>
      <c r="C41" s="74"/>
      <c r="D41" s="75" t="s">
        <v>40</v>
      </c>
      <c r="E41" s="76">
        <v>436</v>
      </c>
      <c r="F41" s="77">
        <v>15.97</v>
      </c>
      <c r="G41" s="75" t="s">
        <v>30</v>
      </c>
      <c r="H41" s="78" t="s">
        <v>31</v>
      </c>
    </row>
    <row r="42" spans="1:8" ht="20.100000000000001" customHeight="1">
      <c r="A42" s="73">
        <v>45607</v>
      </c>
      <c r="B42" s="74">
        <v>45607.379109965172</v>
      </c>
      <c r="C42" s="74"/>
      <c r="D42" s="75" t="s">
        <v>40</v>
      </c>
      <c r="E42" s="76">
        <v>425</v>
      </c>
      <c r="F42" s="77">
        <v>15.97</v>
      </c>
      <c r="G42" s="75" t="s">
        <v>30</v>
      </c>
      <c r="H42" s="78" t="s">
        <v>31</v>
      </c>
    </row>
    <row r="43" spans="1:8" ht="20.100000000000001" customHeight="1">
      <c r="A43" s="73">
        <v>45607</v>
      </c>
      <c r="B43" s="74">
        <v>45607.379284027964</v>
      </c>
      <c r="C43" s="74"/>
      <c r="D43" s="75" t="s">
        <v>40</v>
      </c>
      <c r="E43" s="76">
        <v>279</v>
      </c>
      <c r="F43" s="77">
        <v>15.965</v>
      </c>
      <c r="G43" s="75" t="s">
        <v>30</v>
      </c>
      <c r="H43" s="78" t="s">
        <v>31</v>
      </c>
    </row>
    <row r="44" spans="1:8" ht="20.100000000000001" customHeight="1">
      <c r="A44" s="73">
        <v>45607</v>
      </c>
      <c r="B44" s="74">
        <v>45607.379497743212</v>
      </c>
      <c r="C44" s="74"/>
      <c r="D44" s="75" t="s">
        <v>40</v>
      </c>
      <c r="E44" s="76">
        <v>129</v>
      </c>
      <c r="F44" s="77">
        <v>15.99</v>
      </c>
      <c r="G44" s="75" t="s">
        <v>30</v>
      </c>
      <c r="H44" s="78" t="s">
        <v>33</v>
      </c>
    </row>
    <row r="45" spans="1:8" ht="20.100000000000001" customHeight="1">
      <c r="A45" s="73">
        <v>45607</v>
      </c>
      <c r="B45" s="74">
        <v>45607.37953266222</v>
      </c>
      <c r="C45" s="74"/>
      <c r="D45" s="75" t="s">
        <v>40</v>
      </c>
      <c r="E45" s="76">
        <v>134</v>
      </c>
      <c r="F45" s="77">
        <v>15.99</v>
      </c>
      <c r="G45" s="75" t="s">
        <v>30</v>
      </c>
      <c r="H45" s="78" t="s">
        <v>33</v>
      </c>
    </row>
    <row r="46" spans="1:8" ht="20.100000000000001" customHeight="1">
      <c r="A46" s="73">
        <v>45607</v>
      </c>
      <c r="B46" s="74">
        <v>45607.379532696679</v>
      </c>
      <c r="C46" s="74"/>
      <c r="D46" s="75" t="s">
        <v>40</v>
      </c>
      <c r="E46" s="76">
        <v>63</v>
      </c>
      <c r="F46" s="77">
        <v>15.99</v>
      </c>
      <c r="G46" s="75" t="s">
        <v>30</v>
      </c>
      <c r="H46" s="78" t="s">
        <v>33</v>
      </c>
    </row>
    <row r="47" spans="1:8" ht="20.100000000000001" customHeight="1">
      <c r="A47" s="73">
        <v>45607</v>
      </c>
      <c r="B47" s="74">
        <v>45607.380032106303</v>
      </c>
      <c r="C47" s="74"/>
      <c r="D47" s="75" t="s">
        <v>40</v>
      </c>
      <c r="E47" s="76">
        <v>3200</v>
      </c>
      <c r="F47" s="77">
        <v>15.994999999999999</v>
      </c>
      <c r="G47" s="75" t="s">
        <v>30</v>
      </c>
      <c r="H47" s="78" t="s">
        <v>31</v>
      </c>
    </row>
    <row r="48" spans="1:8" ht="20.100000000000001" customHeight="1">
      <c r="A48" s="73">
        <v>45607</v>
      </c>
      <c r="B48" s="74">
        <v>45607.380032106303</v>
      </c>
      <c r="C48" s="74"/>
      <c r="D48" s="75" t="s">
        <v>40</v>
      </c>
      <c r="E48" s="76">
        <v>535</v>
      </c>
      <c r="F48" s="77">
        <v>15.994999999999999</v>
      </c>
      <c r="G48" s="75" t="s">
        <v>30</v>
      </c>
      <c r="H48" s="78" t="s">
        <v>31</v>
      </c>
    </row>
    <row r="49" spans="1:8" ht="20.100000000000001" customHeight="1">
      <c r="A49" s="73">
        <v>45607</v>
      </c>
      <c r="B49" s="74">
        <v>45607.380032569636</v>
      </c>
      <c r="C49" s="74"/>
      <c r="D49" s="75" t="s">
        <v>40</v>
      </c>
      <c r="E49" s="76">
        <v>407</v>
      </c>
      <c r="F49" s="77">
        <v>15.99</v>
      </c>
      <c r="G49" s="75" t="s">
        <v>30</v>
      </c>
      <c r="H49" s="78" t="s">
        <v>31</v>
      </c>
    </row>
    <row r="50" spans="1:8" ht="20.100000000000001" customHeight="1">
      <c r="A50" s="73">
        <v>45607</v>
      </c>
      <c r="B50" s="74">
        <v>45607.380032569636</v>
      </c>
      <c r="C50" s="74"/>
      <c r="D50" s="75" t="s">
        <v>40</v>
      </c>
      <c r="E50" s="76">
        <v>12</v>
      </c>
      <c r="F50" s="77">
        <v>15.99</v>
      </c>
      <c r="G50" s="75" t="s">
        <v>30</v>
      </c>
      <c r="H50" s="78" t="s">
        <v>31</v>
      </c>
    </row>
    <row r="51" spans="1:8" ht="20.100000000000001" customHeight="1">
      <c r="A51" s="73">
        <v>45607</v>
      </c>
      <c r="B51" s="74">
        <v>45607.380465324037</v>
      </c>
      <c r="C51" s="74"/>
      <c r="D51" s="75" t="s">
        <v>40</v>
      </c>
      <c r="E51" s="76">
        <v>456</v>
      </c>
      <c r="F51" s="77">
        <v>15.99</v>
      </c>
      <c r="G51" s="75" t="s">
        <v>30</v>
      </c>
      <c r="H51" s="78" t="s">
        <v>31</v>
      </c>
    </row>
    <row r="52" spans="1:8" ht="20.100000000000001" customHeight="1">
      <c r="A52" s="73">
        <v>45607</v>
      </c>
      <c r="B52" s="74">
        <v>45607.380544594955</v>
      </c>
      <c r="C52" s="74"/>
      <c r="D52" s="75" t="s">
        <v>40</v>
      </c>
      <c r="E52" s="76">
        <v>143</v>
      </c>
      <c r="F52" s="77">
        <v>15.984999999999999</v>
      </c>
      <c r="G52" s="75" t="s">
        <v>30</v>
      </c>
      <c r="H52" s="78" t="s">
        <v>31</v>
      </c>
    </row>
    <row r="53" spans="1:8" ht="20.100000000000001" customHeight="1">
      <c r="A53" s="73">
        <v>45607</v>
      </c>
      <c r="B53" s="74">
        <v>45607.380544594955</v>
      </c>
      <c r="C53" s="74"/>
      <c r="D53" s="75" t="s">
        <v>40</v>
      </c>
      <c r="E53" s="76">
        <v>222</v>
      </c>
      <c r="F53" s="77">
        <v>15.984999999999999</v>
      </c>
      <c r="G53" s="75" t="s">
        <v>30</v>
      </c>
      <c r="H53" s="78" t="s">
        <v>31</v>
      </c>
    </row>
    <row r="54" spans="1:8" ht="20.100000000000001" customHeight="1">
      <c r="A54" s="73">
        <v>45607</v>
      </c>
      <c r="B54" s="74">
        <v>45607.380556898192</v>
      </c>
      <c r="C54" s="74"/>
      <c r="D54" s="75" t="s">
        <v>40</v>
      </c>
      <c r="E54" s="76">
        <v>145</v>
      </c>
      <c r="F54" s="77">
        <v>15.994999999999999</v>
      </c>
      <c r="G54" s="75" t="s">
        <v>30</v>
      </c>
      <c r="H54" s="78" t="s">
        <v>32</v>
      </c>
    </row>
    <row r="55" spans="1:8" ht="20.100000000000001" customHeight="1">
      <c r="A55" s="73">
        <v>45607</v>
      </c>
      <c r="B55" s="74">
        <v>45607.380591828842</v>
      </c>
      <c r="C55" s="74"/>
      <c r="D55" s="75" t="s">
        <v>40</v>
      </c>
      <c r="E55" s="76">
        <v>2046</v>
      </c>
      <c r="F55" s="77">
        <v>15.994999999999999</v>
      </c>
      <c r="G55" s="75" t="s">
        <v>30</v>
      </c>
      <c r="H55" s="78" t="s">
        <v>32</v>
      </c>
    </row>
    <row r="56" spans="1:8" ht="20.100000000000001" customHeight="1">
      <c r="A56" s="73">
        <v>45607</v>
      </c>
      <c r="B56" s="74">
        <v>45607.381263009273</v>
      </c>
      <c r="C56" s="74"/>
      <c r="D56" s="75" t="s">
        <v>40</v>
      </c>
      <c r="E56" s="76">
        <v>1219</v>
      </c>
      <c r="F56" s="77">
        <v>16.010000000000002</v>
      </c>
      <c r="G56" s="75" t="s">
        <v>30</v>
      </c>
      <c r="H56" s="78" t="s">
        <v>31</v>
      </c>
    </row>
    <row r="57" spans="1:8" ht="20.100000000000001" customHeight="1">
      <c r="A57" s="73">
        <v>45607</v>
      </c>
      <c r="B57" s="74">
        <v>45607.381309606601</v>
      </c>
      <c r="C57" s="74"/>
      <c r="D57" s="75" t="s">
        <v>40</v>
      </c>
      <c r="E57" s="76">
        <v>414</v>
      </c>
      <c r="F57" s="77">
        <v>16</v>
      </c>
      <c r="G57" s="75" t="s">
        <v>30</v>
      </c>
      <c r="H57" s="78" t="s">
        <v>31</v>
      </c>
    </row>
    <row r="58" spans="1:8" ht="20.100000000000001" customHeight="1">
      <c r="A58" s="73">
        <v>45607</v>
      </c>
      <c r="B58" s="74">
        <v>45607.381309606601</v>
      </c>
      <c r="C58" s="74"/>
      <c r="D58" s="75" t="s">
        <v>40</v>
      </c>
      <c r="E58" s="76">
        <v>1</v>
      </c>
      <c r="F58" s="77">
        <v>16</v>
      </c>
      <c r="G58" s="75" t="s">
        <v>30</v>
      </c>
      <c r="H58" s="78" t="s">
        <v>31</v>
      </c>
    </row>
    <row r="59" spans="1:8" ht="20.100000000000001" customHeight="1">
      <c r="A59" s="73">
        <v>45607</v>
      </c>
      <c r="B59" s="74">
        <v>45607.381374039222</v>
      </c>
      <c r="C59" s="74"/>
      <c r="D59" s="75" t="s">
        <v>40</v>
      </c>
      <c r="E59" s="76">
        <v>401</v>
      </c>
      <c r="F59" s="77">
        <v>15.994999999999999</v>
      </c>
      <c r="G59" s="75" t="s">
        <v>30</v>
      </c>
      <c r="H59" s="78" t="s">
        <v>31</v>
      </c>
    </row>
    <row r="60" spans="1:8" ht="20.100000000000001" customHeight="1">
      <c r="A60" s="73">
        <v>45607</v>
      </c>
      <c r="B60" s="74">
        <v>45607.381374039222</v>
      </c>
      <c r="C60" s="74"/>
      <c r="D60" s="75" t="s">
        <v>40</v>
      </c>
      <c r="E60" s="76">
        <v>517</v>
      </c>
      <c r="F60" s="77">
        <v>15.994999999999999</v>
      </c>
      <c r="G60" s="75" t="s">
        <v>30</v>
      </c>
      <c r="H60" s="78" t="s">
        <v>31</v>
      </c>
    </row>
    <row r="61" spans="1:8" ht="20.100000000000001" customHeight="1">
      <c r="A61" s="73">
        <v>45607</v>
      </c>
      <c r="B61" s="74">
        <v>45607.381685509346</v>
      </c>
      <c r="C61" s="74"/>
      <c r="D61" s="75" t="s">
        <v>40</v>
      </c>
      <c r="E61" s="76">
        <v>18</v>
      </c>
      <c r="F61" s="77">
        <v>15.994999999999999</v>
      </c>
      <c r="G61" s="75" t="s">
        <v>30</v>
      </c>
      <c r="H61" s="78" t="s">
        <v>32</v>
      </c>
    </row>
    <row r="62" spans="1:8" ht="20.100000000000001" customHeight="1">
      <c r="A62" s="73">
        <v>45607</v>
      </c>
      <c r="B62" s="74">
        <v>45607.381685509346</v>
      </c>
      <c r="C62" s="74"/>
      <c r="D62" s="75" t="s">
        <v>40</v>
      </c>
      <c r="E62" s="76">
        <v>92</v>
      </c>
      <c r="F62" s="77">
        <v>15.994999999999999</v>
      </c>
      <c r="G62" s="75" t="s">
        <v>30</v>
      </c>
      <c r="H62" s="78" t="s">
        <v>32</v>
      </c>
    </row>
    <row r="63" spans="1:8" ht="20.100000000000001" customHeight="1">
      <c r="A63" s="73">
        <v>45607</v>
      </c>
      <c r="B63" s="74">
        <v>45607.381685509346</v>
      </c>
      <c r="C63" s="74"/>
      <c r="D63" s="75" t="s">
        <v>40</v>
      </c>
      <c r="E63" s="76">
        <v>100</v>
      </c>
      <c r="F63" s="77">
        <v>15.994999999999999</v>
      </c>
      <c r="G63" s="75" t="s">
        <v>30</v>
      </c>
      <c r="H63" s="78" t="s">
        <v>32</v>
      </c>
    </row>
    <row r="64" spans="1:8" ht="20.100000000000001" customHeight="1">
      <c r="A64" s="73">
        <v>45607</v>
      </c>
      <c r="B64" s="74">
        <v>45607.381755173672</v>
      </c>
      <c r="C64" s="74"/>
      <c r="D64" s="75" t="s">
        <v>40</v>
      </c>
      <c r="E64" s="76">
        <v>302</v>
      </c>
      <c r="F64" s="77">
        <v>15.994999999999999</v>
      </c>
      <c r="G64" s="75" t="s">
        <v>30</v>
      </c>
      <c r="H64" s="78" t="s">
        <v>34</v>
      </c>
    </row>
    <row r="65" spans="1:8" ht="20.100000000000001" customHeight="1">
      <c r="A65" s="73">
        <v>45607</v>
      </c>
      <c r="B65" s="74">
        <v>45607.38175516203</v>
      </c>
      <c r="C65" s="74"/>
      <c r="D65" s="75" t="s">
        <v>40</v>
      </c>
      <c r="E65" s="76">
        <v>1416</v>
      </c>
      <c r="F65" s="77">
        <v>15.994999999999999</v>
      </c>
      <c r="G65" s="75" t="s">
        <v>30</v>
      </c>
      <c r="H65" s="78" t="s">
        <v>32</v>
      </c>
    </row>
    <row r="66" spans="1:8" ht="20.100000000000001" customHeight="1">
      <c r="A66" s="73">
        <v>45607</v>
      </c>
      <c r="B66" s="74">
        <v>45607.381906504743</v>
      </c>
      <c r="C66" s="74"/>
      <c r="D66" s="75" t="s">
        <v>40</v>
      </c>
      <c r="E66" s="76">
        <v>112</v>
      </c>
      <c r="F66" s="77">
        <v>15.984999999999999</v>
      </c>
      <c r="G66" s="75" t="s">
        <v>30</v>
      </c>
      <c r="H66" s="78" t="s">
        <v>31</v>
      </c>
    </row>
    <row r="67" spans="1:8" ht="20.100000000000001" customHeight="1">
      <c r="A67" s="73">
        <v>45607</v>
      </c>
      <c r="B67" s="74">
        <v>45607.381906585768</v>
      </c>
      <c r="C67" s="74"/>
      <c r="D67" s="75" t="s">
        <v>40</v>
      </c>
      <c r="E67" s="76">
        <v>236</v>
      </c>
      <c r="F67" s="77">
        <v>15.98</v>
      </c>
      <c r="G67" s="75" t="s">
        <v>30</v>
      </c>
      <c r="H67" s="78" t="s">
        <v>31</v>
      </c>
    </row>
    <row r="68" spans="1:8" ht="20.100000000000001" customHeight="1">
      <c r="A68" s="73">
        <v>45607</v>
      </c>
      <c r="B68" s="74">
        <v>45607.381969618145</v>
      </c>
      <c r="C68" s="74"/>
      <c r="D68" s="75" t="s">
        <v>40</v>
      </c>
      <c r="E68" s="76">
        <v>427</v>
      </c>
      <c r="F68" s="77">
        <v>15.97</v>
      </c>
      <c r="G68" s="75" t="s">
        <v>30</v>
      </c>
      <c r="H68" s="78" t="s">
        <v>31</v>
      </c>
    </row>
    <row r="69" spans="1:8" ht="20.100000000000001" customHeight="1">
      <c r="A69" s="73">
        <v>45607</v>
      </c>
      <c r="B69" s="74">
        <v>45607.381969745271</v>
      </c>
      <c r="C69" s="74"/>
      <c r="D69" s="75" t="s">
        <v>40</v>
      </c>
      <c r="E69" s="76">
        <v>9</v>
      </c>
      <c r="F69" s="77">
        <v>15.97</v>
      </c>
      <c r="G69" s="75" t="s">
        <v>30</v>
      </c>
      <c r="H69" s="78" t="s">
        <v>31</v>
      </c>
    </row>
    <row r="70" spans="1:8" ht="20.100000000000001" customHeight="1">
      <c r="A70" s="73">
        <v>45607</v>
      </c>
      <c r="B70" s="74">
        <v>45607.382013506722</v>
      </c>
      <c r="C70" s="74"/>
      <c r="D70" s="75" t="s">
        <v>40</v>
      </c>
      <c r="E70" s="76">
        <v>205</v>
      </c>
      <c r="F70" s="77">
        <v>15.96</v>
      </c>
      <c r="G70" s="75" t="s">
        <v>30</v>
      </c>
      <c r="H70" s="78" t="s">
        <v>31</v>
      </c>
    </row>
    <row r="71" spans="1:8" ht="20.100000000000001" customHeight="1">
      <c r="A71" s="73">
        <v>45607</v>
      </c>
      <c r="B71" s="74">
        <v>45607.382349363528</v>
      </c>
      <c r="C71" s="74"/>
      <c r="D71" s="75" t="s">
        <v>40</v>
      </c>
      <c r="E71" s="76">
        <v>480</v>
      </c>
      <c r="F71" s="77">
        <v>15.96</v>
      </c>
      <c r="G71" s="75" t="s">
        <v>30</v>
      </c>
      <c r="H71" s="78" t="s">
        <v>31</v>
      </c>
    </row>
    <row r="72" spans="1:8" ht="20.100000000000001" customHeight="1">
      <c r="A72" s="73">
        <v>45607</v>
      </c>
      <c r="B72" s="74">
        <v>45607.382357199211</v>
      </c>
      <c r="C72" s="74"/>
      <c r="D72" s="75" t="s">
        <v>40</v>
      </c>
      <c r="E72" s="76">
        <v>127</v>
      </c>
      <c r="F72" s="77">
        <v>15.965</v>
      </c>
      <c r="G72" s="75" t="s">
        <v>30</v>
      </c>
      <c r="H72" s="78" t="s">
        <v>34</v>
      </c>
    </row>
    <row r="73" spans="1:8" ht="20.100000000000001" customHeight="1">
      <c r="A73" s="73">
        <v>45607</v>
      </c>
      <c r="B73" s="74">
        <v>45607.382357199211</v>
      </c>
      <c r="C73" s="74"/>
      <c r="D73" s="75" t="s">
        <v>40</v>
      </c>
      <c r="E73" s="76">
        <v>130</v>
      </c>
      <c r="F73" s="77">
        <v>15.965</v>
      </c>
      <c r="G73" s="75" t="s">
        <v>30</v>
      </c>
      <c r="H73" s="78" t="s">
        <v>33</v>
      </c>
    </row>
    <row r="74" spans="1:8" ht="20.100000000000001" customHeight="1">
      <c r="A74" s="73">
        <v>45607</v>
      </c>
      <c r="B74" s="74">
        <v>45607.382357199211</v>
      </c>
      <c r="C74" s="74"/>
      <c r="D74" s="75" t="s">
        <v>40</v>
      </c>
      <c r="E74" s="76">
        <v>346</v>
      </c>
      <c r="F74" s="77">
        <v>15.96</v>
      </c>
      <c r="G74" s="75" t="s">
        <v>30</v>
      </c>
      <c r="H74" s="78" t="s">
        <v>31</v>
      </c>
    </row>
    <row r="75" spans="1:8" ht="20.100000000000001" customHeight="1">
      <c r="A75" s="73">
        <v>45607</v>
      </c>
      <c r="B75" s="74">
        <v>45607.382357199211</v>
      </c>
      <c r="C75" s="74"/>
      <c r="D75" s="75" t="s">
        <v>40</v>
      </c>
      <c r="E75" s="76">
        <v>1255</v>
      </c>
      <c r="F75" s="77">
        <v>15.965</v>
      </c>
      <c r="G75" s="75" t="s">
        <v>30</v>
      </c>
      <c r="H75" s="78" t="s">
        <v>31</v>
      </c>
    </row>
    <row r="76" spans="1:8" ht="20.100000000000001" customHeight="1">
      <c r="A76" s="73">
        <v>45607</v>
      </c>
      <c r="B76" s="74">
        <v>45607.383126851637</v>
      </c>
      <c r="C76" s="74"/>
      <c r="D76" s="75" t="s">
        <v>40</v>
      </c>
      <c r="E76" s="76">
        <v>290</v>
      </c>
      <c r="F76" s="77">
        <v>15.975</v>
      </c>
      <c r="G76" s="75" t="s">
        <v>30</v>
      </c>
      <c r="H76" s="78" t="s">
        <v>34</v>
      </c>
    </row>
    <row r="77" spans="1:8" ht="20.100000000000001" customHeight="1">
      <c r="A77" s="73">
        <v>45607</v>
      </c>
      <c r="B77" s="74">
        <v>45607.383126863278</v>
      </c>
      <c r="C77" s="74"/>
      <c r="D77" s="75" t="s">
        <v>40</v>
      </c>
      <c r="E77" s="76">
        <v>1825</v>
      </c>
      <c r="F77" s="77">
        <v>15.975</v>
      </c>
      <c r="G77" s="75" t="s">
        <v>30</v>
      </c>
      <c r="H77" s="78" t="s">
        <v>31</v>
      </c>
    </row>
    <row r="78" spans="1:8" ht="20.100000000000001" customHeight="1">
      <c r="A78" s="73">
        <v>45607</v>
      </c>
      <c r="B78" s="74">
        <v>45607.383539374918</v>
      </c>
      <c r="C78" s="74"/>
      <c r="D78" s="75" t="s">
        <v>40</v>
      </c>
      <c r="E78" s="76">
        <v>538</v>
      </c>
      <c r="F78" s="77">
        <v>16.004999999999999</v>
      </c>
      <c r="G78" s="75" t="s">
        <v>30</v>
      </c>
      <c r="H78" s="78" t="s">
        <v>31</v>
      </c>
    </row>
    <row r="79" spans="1:8" ht="20.100000000000001" customHeight="1">
      <c r="A79" s="73">
        <v>45607</v>
      </c>
      <c r="B79" s="74">
        <v>45607.384457731619</v>
      </c>
      <c r="C79" s="74"/>
      <c r="D79" s="75" t="s">
        <v>40</v>
      </c>
      <c r="E79" s="76">
        <v>1938</v>
      </c>
      <c r="F79" s="77">
        <v>16.024999999999999</v>
      </c>
      <c r="G79" s="75" t="s">
        <v>30</v>
      </c>
      <c r="H79" s="78" t="s">
        <v>31</v>
      </c>
    </row>
    <row r="80" spans="1:8" ht="20.100000000000001" customHeight="1">
      <c r="A80" s="73">
        <v>45607</v>
      </c>
      <c r="B80" s="74">
        <v>45607.384457731619</v>
      </c>
      <c r="C80" s="74"/>
      <c r="D80" s="75" t="s">
        <v>40</v>
      </c>
      <c r="E80" s="76">
        <v>1724</v>
      </c>
      <c r="F80" s="77">
        <v>16.024999999999999</v>
      </c>
      <c r="G80" s="75" t="s">
        <v>30</v>
      </c>
      <c r="H80" s="78" t="s">
        <v>31</v>
      </c>
    </row>
    <row r="81" spans="1:8" ht="20.100000000000001" customHeight="1">
      <c r="A81" s="73">
        <v>45607</v>
      </c>
      <c r="B81" s="74">
        <v>45607.384480555542</v>
      </c>
      <c r="C81" s="74"/>
      <c r="D81" s="75" t="s">
        <v>40</v>
      </c>
      <c r="E81" s="76">
        <v>114</v>
      </c>
      <c r="F81" s="77">
        <v>16.010000000000002</v>
      </c>
      <c r="G81" s="75" t="s">
        <v>30</v>
      </c>
      <c r="H81" s="78" t="s">
        <v>31</v>
      </c>
    </row>
    <row r="82" spans="1:8" ht="20.100000000000001" customHeight="1">
      <c r="A82" s="73">
        <v>45607</v>
      </c>
      <c r="B82" s="74">
        <v>45607.385146701243</v>
      </c>
      <c r="C82" s="74"/>
      <c r="D82" s="75" t="s">
        <v>40</v>
      </c>
      <c r="E82" s="76">
        <v>136</v>
      </c>
      <c r="F82" s="77">
        <v>16.02</v>
      </c>
      <c r="G82" s="75" t="s">
        <v>30</v>
      </c>
      <c r="H82" s="78" t="s">
        <v>33</v>
      </c>
    </row>
    <row r="83" spans="1:8" ht="20.100000000000001" customHeight="1">
      <c r="A83" s="73">
        <v>45607</v>
      </c>
      <c r="B83" s="74">
        <v>45607.385181747843</v>
      </c>
      <c r="C83" s="74"/>
      <c r="D83" s="75" t="s">
        <v>40</v>
      </c>
      <c r="E83" s="76">
        <v>280</v>
      </c>
      <c r="F83" s="77">
        <v>16.02</v>
      </c>
      <c r="G83" s="75" t="s">
        <v>30</v>
      </c>
      <c r="H83" s="78" t="s">
        <v>34</v>
      </c>
    </row>
    <row r="84" spans="1:8" ht="20.100000000000001" customHeight="1">
      <c r="A84" s="73">
        <v>45607</v>
      </c>
      <c r="B84" s="74">
        <v>45607.385243796278</v>
      </c>
      <c r="C84" s="74"/>
      <c r="D84" s="75" t="s">
        <v>40</v>
      </c>
      <c r="E84" s="76">
        <v>1703</v>
      </c>
      <c r="F84" s="77">
        <v>16.02</v>
      </c>
      <c r="G84" s="75" t="s">
        <v>30</v>
      </c>
      <c r="H84" s="78" t="s">
        <v>34</v>
      </c>
    </row>
    <row r="85" spans="1:8" ht="20.100000000000001" customHeight="1">
      <c r="A85" s="73">
        <v>45607</v>
      </c>
      <c r="B85" s="74">
        <v>45607.385243912227</v>
      </c>
      <c r="C85" s="74"/>
      <c r="D85" s="75" t="s">
        <v>40</v>
      </c>
      <c r="E85" s="76">
        <v>1</v>
      </c>
      <c r="F85" s="77">
        <v>16.02</v>
      </c>
      <c r="G85" s="75" t="s">
        <v>30</v>
      </c>
      <c r="H85" s="78" t="s">
        <v>34</v>
      </c>
    </row>
    <row r="86" spans="1:8" ht="20.100000000000001" customHeight="1">
      <c r="A86" s="73">
        <v>45607</v>
      </c>
      <c r="B86" s="74">
        <v>45607.385914259125</v>
      </c>
      <c r="C86" s="74"/>
      <c r="D86" s="75" t="s">
        <v>40</v>
      </c>
      <c r="E86" s="76">
        <v>1000</v>
      </c>
      <c r="F86" s="77">
        <v>16.03</v>
      </c>
      <c r="G86" s="75" t="s">
        <v>30</v>
      </c>
      <c r="H86" s="78" t="s">
        <v>31</v>
      </c>
    </row>
    <row r="87" spans="1:8" ht="20.100000000000001" customHeight="1">
      <c r="A87" s="73">
        <v>45607</v>
      </c>
      <c r="B87" s="74">
        <v>45607.385914259125</v>
      </c>
      <c r="C87" s="74"/>
      <c r="D87" s="75" t="s">
        <v>40</v>
      </c>
      <c r="E87" s="76">
        <v>966</v>
      </c>
      <c r="F87" s="77">
        <v>16.03</v>
      </c>
      <c r="G87" s="75" t="s">
        <v>30</v>
      </c>
      <c r="H87" s="78" t="s">
        <v>31</v>
      </c>
    </row>
    <row r="88" spans="1:8" ht="20.100000000000001" customHeight="1">
      <c r="A88" s="73">
        <v>45607</v>
      </c>
      <c r="B88" s="74">
        <v>45607.386643067002</v>
      </c>
      <c r="C88" s="74"/>
      <c r="D88" s="75" t="s">
        <v>40</v>
      </c>
      <c r="E88" s="76">
        <v>132</v>
      </c>
      <c r="F88" s="77">
        <v>16.02</v>
      </c>
      <c r="G88" s="75" t="s">
        <v>30</v>
      </c>
      <c r="H88" s="78" t="s">
        <v>31</v>
      </c>
    </row>
    <row r="89" spans="1:8" ht="20.100000000000001" customHeight="1">
      <c r="A89" s="73">
        <v>45607</v>
      </c>
      <c r="B89" s="74">
        <v>45607.386643217411</v>
      </c>
      <c r="C89" s="74"/>
      <c r="D89" s="75" t="s">
        <v>40</v>
      </c>
      <c r="E89" s="76">
        <v>113</v>
      </c>
      <c r="F89" s="77">
        <v>16.03</v>
      </c>
      <c r="G89" s="75" t="s">
        <v>30</v>
      </c>
      <c r="H89" s="78" t="s">
        <v>33</v>
      </c>
    </row>
    <row r="90" spans="1:8" ht="20.100000000000001" customHeight="1">
      <c r="A90" s="73">
        <v>45607</v>
      </c>
      <c r="B90" s="74">
        <v>45607.386643217411</v>
      </c>
      <c r="C90" s="74"/>
      <c r="D90" s="75" t="s">
        <v>40</v>
      </c>
      <c r="E90" s="76">
        <v>590</v>
      </c>
      <c r="F90" s="77">
        <v>16.03</v>
      </c>
      <c r="G90" s="75" t="s">
        <v>30</v>
      </c>
      <c r="H90" s="78" t="s">
        <v>33</v>
      </c>
    </row>
    <row r="91" spans="1:8" ht="20.100000000000001" customHeight="1">
      <c r="A91" s="73">
        <v>45607</v>
      </c>
      <c r="B91" s="74">
        <v>45607.386643217411</v>
      </c>
      <c r="C91" s="74"/>
      <c r="D91" s="75" t="s">
        <v>40</v>
      </c>
      <c r="E91" s="76">
        <v>133</v>
      </c>
      <c r="F91" s="77">
        <v>16.03</v>
      </c>
      <c r="G91" s="75" t="s">
        <v>30</v>
      </c>
      <c r="H91" s="78" t="s">
        <v>33</v>
      </c>
    </row>
    <row r="92" spans="1:8" ht="20.100000000000001" customHeight="1">
      <c r="A92" s="73">
        <v>45607</v>
      </c>
      <c r="B92" s="74">
        <v>45607.386643217411</v>
      </c>
      <c r="C92" s="74"/>
      <c r="D92" s="75" t="s">
        <v>40</v>
      </c>
      <c r="E92" s="76">
        <v>62</v>
      </c>
      <c r="F92" s="77">
        <v>16.03</v>
      </c>
      <c r="G92" s="75" t="s">
        <v>30</v>
      </c>
      <c r="H92" s="78" t="s">
        <v>33</v>
      </c>
    </row>
    <row r="93" spans="1:8" ht="20.100000000000001" customHeight="1">
      <c r="A93" s="73">
        <v>45607</v>
      </c>
      <c r="B93" s="74">
        <v>45607.386643263977</v>
      </c>
      <c r="C93" s="74"/>
      <c r="D93" s="75" t="s">
        <v>40</v>
      </c>
      <c r="E93" s="76">
        <v>897</v>
      </c>
      <c r="F93" s="77">
        <v>16.024999999999999</v>
      </c>
      <c r="G93" s="75" t="s">
        <v>30</v>
      </c>
      <c r="H93" s="78" t="s">
        <v>32</v>
      </c>
    </row>
    <row r="94" spans="1:8" ht="20.100000000000001" customHeight="1">
      <c r="A94" s="73">
        <v>45607</v>
      </c>
      <c r="B94" s="74">
        <v>45607.387299803086</v>
      </c>
      <c r="C94" s="74"/>
      <c r="D94" s="75" t="s">
        <v>40</v>
      </c>
      <c r="E94" s="76">
        <v>214</v>
      </c>
      <c r="F94" s="77">
        <v>16.024999999999999</v>
      </c>
      <c r="G94" s="75" t="s">
        <v>30</v>
      </c>
      <c r="H94" s="78" t="s">
        <v>32</v>
      </c>
    </row>
    <row r="95" spans="1:8" ht="20.100000000000001" customHeight="1">
      <c r="A95" s="73">
        <v>45607</v>
      </c>
      <c r="B95" s="74">
        <v>45607.387299803086</v>
      </c>
      <c r="C95" s="74"/>
      <c r="D95" s="75" t="s">
        <v>40</v>
      </c>
      <c r="E95" s="76">
        <v>209</v>
      </c>
      <c r="F95" s="77">
        <v>16.024999999999999</v>
      </c>
      <c r="G95" s="75" t="s">
        <v>30</v>
      </c>
      <c r="H95" s="78" t="s">
        <v>32</v>
      </c>
    </row>
    <row r="96" spans="1:8" ht="20.100000000000001" customHeight="1">
      <c r="A96" s="73">
        <v>45607</v>
      </c>
      <c r="B96" s="74">
        <v>45607.387299849652</v>
      </c>
      <c r="C96" s="74"/>
      <c r="D96" s="75" t="s">
        <v>40</v>
      </c>
      <c r="E96" s="76">
        <v>888</v>
      </c>
      <c r="F96" s="77">
        <v>16.024999999999999</v>
      </c>
      <c r="G96" s="75" t="s">
        <v>30</v>
      </c>
      <c r="H96" s="78" t="s">
        <v>31</v>
      </c>
    </row>
    <row r="97" spans="1:8" ht="20.100000000000001" customHeight="1">
      <c r="A97" s="73">
        <v>45607</v>
      </c>
      <c r="B97" s="74">
        <v>45607.387299861293</v>
      </c>
      <c r="C97" s="74"/>
      <c r="D97" s="75" t="s">
        <v>40</v>
      </c>
      <c r="E97" s="76">
        <v>603</v>
      </c>
      <c r="F97" s="77">
        <v>16.024999999999999</v>
      </c>
      <c r="G97" s="75" t="s">
        <v>30</v>
      </c>
      <c r="H97" s="78" t="s">
        <v>31</v>
      </c>
    </row>
    <row r="98" spans="1:8" ht="20.100000000000001" customHeight="1">
      <c r="A98" s="73">
        <v>45607</v>
      </c>
      <c r="B98" s="74">
        <v>45607.388006041758</v>
      </c>
      <c r="C98" s="74"/>
      <c r="D98" s="75" t="s">
        <v>40</v>
      </c>
      <c r="E98" s="76">
        <v>478</v>
      </c>
      <c r="F98" s="77">
        <v>16.010000000000002</v>
      </c>
      <c r="G98" s="75" t="s">
        <v>30</v>
      </c>
      <c r="H98" s="78" t="s">
        <v>31</v>
      </c>
    </row>
    <row r="99" spans="1:8" ht="20.100000000000001" customHeight="1">
      <c r="A99" s="73">
        <v>45607</v>
      </c>
      <c r="B99" s="74">
        <v>45607.388006330933</v>
      </c>
      <c r="C99" s="74"/>
      <c r="D99" s="75" t="s">
        <v>40</v>
      </c>
      <c r="E99" s="76">
        <v>1474</v>
      </c>
      <c r="F99" s="77">
        <v>16.015000000000001</v>
      </c>
      <c r="G99" s="75" t="s">
        <v>30</v>
      </c>
      <c r="H99" s="78" t="s">
        <v>32</v>
      </c>
    </row>
    <row r="100" spans="1:8" ht="20.100000000000001" customHeight="1">
      <c r="A100" s="73">
        <v>45607</v>
      </c>
      <c r="B100" s="74">
        <v>45607.388315034565</v>
      </c>
      <c r="C100" s="74"/>
      <c r="D100" s="75" t="s">
        <v>40</v>
      </c>
      <c r="E100" s="76">
        <v>510</v>
      </c>
      <c r="F100" s="77">
        <v>15.994999999999999</v>
      </c>
      <c r="G100" s="75" t="s">
        <v>30</v>
      </c>
      <c r="H100" s="78" t="s">
        <v>31</v>
      </c>
    </row>
    <row r="101" spans="1:8" ht="20.100000000000001" customHeight="1">
      <c r="A101" s="73">
        <v>45607</v>
      </c>
      <c r="B101" s="74">
        <v>45607.388677141163</v>
      </c>
      <c r="C101" s="74"/>
      <c r="D101" s="75" t="s">
        <v>40</v>
      </c>
      <c r="E101" s="76">
        <v>902</v>
      </c>
      <c r="F101" s="77">
        <v>15.99</v>
      </c>
      <c r="G101" s="75" t="s">
        <v>30</v>
      </c>
      <c r="H101" s="78" t="s">
        <v>32</v>
      </c>
    </row>
    <row r="102" spans="1:8" ht="20.100000000000001" customHeight="1">
      <c r="A102" s="73">
        <v>45607</v>
      </c>
      <c r="B102" s="74">
        <v>45607.389449467417</v>
      </c>
      <c r="C102" s="74"/>
      <c r="D102" s="75" t="s">
        <v>40</v>
      </c>
      <c r="E102" s="76">
        <v>430</v>
      </c>
      <c r="F102" s="77">
        <v>15.994999999999999</v>
      </c>
      <c r="G102" s="75" t="s">
        <v>30</v>
      </c>
      <c r="H102" s="78" t="s">
        <v>34</v>
      </c>
    </row>
    <row r="103" spans="1:8" ht="20.100000000000001" customHeight="1">
      <c r="A103" s="73">
        <v>45607</v>
      </c>
      <c r="B103" s="74">
        <v>45607.389449467417</v>
      </c>
      <c r="C103" s="74"/>
      <c r="D103" s="75" t="s">
        <v>40</v>
      </c>
      <c r="E103" s="76">
        <v>1439</v>
      </c>
      <c r="F103" s="77">
        <v>15.994999999999999</v>
      </c>
      <c r="G103" s="75" t="s">
        <v>30</v>
      </c>
      <c r="H103" s="78" t="s">
        <v>34</v>
      </c>
    </row>
    <row r="104" spans="1:8" ht="20.100000000000001" customHeight="1">
      <c r="A104" s="73">
        <v>45607</v>
      </c>
      <c r="B104" s="74">
        <v>45607.389483970124</v>
      </c>
      <c r="C104" s="74"/>
      <c r="D104" s="75" t="s">
        <v>40</v>
      </c>
      <c r="E104" s="76">
        <v>431</v>
      </c>
      <c r="F104" s="77">
        <v>15.99</v>
      </c>
      <c r="G104" s="75" t="s">
        <v>30</v>
      </c>
      <c r="H104" s="78" t="s">
        <v>31</v>
      </c>
    </row>
    <row r="105" spans="1:8" ht="20.100000000000001" customHeight="1">
      <c r="A105" s="73">
        <v>45607</v>
      </c>
      <c r="B105" s="74">
        <v>45607.389483970124</v>
      </c>
      <c r="C105" s="74"/>
      <c r="D105" s="75" t="s">
        <v>40</v>
      </c>
      <c r="E105" s="76">
        <v>707</v>
      </c>
      <c r="F105" s="77">
        <v>15.99</v>
      </c>
      <c r="G105" s="75" t="s">
        <v>30</v>
      </c>
      <c r="H105" s="78" t="s">
        <v>31</v>
      </c>
    </row>
    <row r="106" spans="1:8" ht="20.100000000000001" customHeight="1">
      <c r="A106" s="73">
        <v>45607</v>
      </c>
      <c r="B106" s="74">
        <v>45607.390066273045</v>
      </c>
      <c r="C106" s="74"/>
      <c r="D106" s="75" t="s">
        <v>40</v>
      </c>
      <c r="E106" s="76">
        <v>487</v>
      </c>
      <c r="F106" s="77">
        <v>16</v>
      </c>
      <c r="G106" s="75" t="s">
        <v>30</v>
      </c>
      <c r="H106" s="78" t="s">
        <v>34</v>
      </c>
    </row>
    <row r="107" spans="1:8" ht="20.100000000000001" customHeight="1">
      <c r="A107" s="73">
        <v>45607</v>
      </c>
      <c r="B107" s="74">
        <v>45607.390066273045</v>
      </c>
      <c r="C107" s="74"/>
      <c r="D107" s="75" t="s">
        <v>40</v>
      </c>
      <c r="E107" s="76">
        <v>640</v>
      </c>
      <c r="F107" s="77">
        <v>16</v>
      </c>
      <c r="G107" s="75" t="s">
        <v>30</v>
      </c>
      <c r="H107" s="78" t="s">
        <v>34</v>
      </c>
    </row>
    <row r="108" spans="1:8" ht="20.100000000000001" customHeight="1">
      <c r="A108" s="73">
        <v>45607</v>
      </c>
      <c r="B108" s="74">
        <v>45607.390315798577</v>
      </c>
      <c r="C108" s="74"/>
      <c r="D108" s="75" t="s">
        <v>40</v>
      </c>
      <c r="E108" s="76">
        <v>582</v>
      </c>
      <c r="F108" s="77">
        <v>15.994999999999999</v>
      </c>
      <c r="G108" s="75" t="s">
        <v>30</v>
      </c>
      <c r="H108" s="78" t="s">
        <v>31</v>
      </c>
    </row>
    <row r="109" spans="1:8" ht="20.100000000000001" customHeight="1">
      <c r="A109" s="73">
        <v>45607</v>
      </c>
      <c r="B109" s="74">
        <v>45607.390315798577</v>
      </c>
      <c r="C109" s="74"/>
      <c r="D109" s="75" t="s">
        <v>40</v>
      </c>
      <c r="E109" s="76">
        <v>571</v>
      </c>
      <c r="F109" s="77">
        <v>15.994999999999999</v>
      </c>
      <c r="G109" s="75" t="s">
        <v>30</v>
      </c>
      <c r="H109" s="78" t="s">
        <v>31</v>
      </c>
    </row>
    <row r="110" spans="1:8" ht="20.100000000000001" customHeight="1">
      <c r="A110" s="73">
        <v>45607</v>
      </c>
      <c r="B110" s="74">
        <v>45607.390316794161</v>
      </c>
      <c r="C110" s="74"/>
      <c r="D110" s="75" t="s">
        <v>40</v>
      </c>
      <c r="E110" s="76">
        <v>116</v>
      </c>
      <c r="F110" s="77">
        <v>15.98</v>
      </c>
      <c r="G110" s="75" t="s">
        <v>30</v>
      </c>
      <c r="H110" s="78" t="s">
        <v>31</v>
      </c>
    </row>
    <row r="111" spans="1:8" ht="20.100000000000001" customHeight="1">
      <c r="A111" s="73">
        <v>45607</v>
      </c>
      <c r="B111" s="74">
        <v>45607.390331805684</v>
      </c>
      <c r="C111" s="74"/>
      <c r="D111" s="75" t="s">
        <v>40</v>
      </c>
      <c r="E111" s="76">
        <v>522</v>
      </c>
      <c r="F111" s="77">
        <v>15.98</v>
      </c>
      <c r="G111" s="75" t="s">
        <v>30</v>
      </c>
      <c r="H111" s="78" t="s">
        <v>31</v>
      </c>
    </row>
    <row r="112" spans="1:8" ht="20.100000000000001" customHeight="1">
      <c r="A112" s="73">
        <v>45607</v>
      </c>
      <c r="B112" s="74">
        <v>45607.390795439947</v>
      </c>
      <c r="C112" s="74"/>
      <c r="D112" s="75" t="s">
        <v>40</v>
      </c>
      <c r="E112" s="76">
        <v>134</v>
      </c>
      <c r="F112" s="77">
        <v>15.994999999999999</v>
      </c>
      <c r="G112" s="75" t="s">
        <v>30</v>
      </c>
      <c r="H112" s="78" t="s">
        <v>33</v>
      </c>
    </row>
    <row r="113" spans="1:8" ht="20.100000000000001" customHeight="1">
      <c r="A113" s="73">
        <v>45607</v>
      </c>
      <c r="B113" s="74">
        <v>45607.390830462798</v>
      </c>
      <c r="C113" s="74"/>
      <c r="D113" s="75" t="s">
        <v>40</v>
      </c>
      <c r="E113" s="76">
        <v>139</v>
      </c>
      <c r="F113" s="77">
        <v>16</v>
      </c>
      <c r="G113" s="75" t="s">
        <v>30</v>
      </c>
      <c r="H113" s="78" t="s">
        <v>32</v>
      </c>
    </row>
    <row r="114" spans="1:8" ht="20.100000000000001" customHeight="1">
      <c r="A114" s="73">
        <v>45607</v>
      </c>
      <c r="B114" s="74">
        <v>45607.390830497723</v>
      </c>
      <c r="C114" s="74"/>
      <c r="D114" s="75" t="s">
        <v>40</v>
      </c>
      <c r="E114" s="76">
        <v>85</v>
      </c>
      <c r="F114" s="77">
        <v>16</v>
      </c>
      <c r="G114" s="75" t="s">
        <v>30</v>
      </c>
      <c r="H114" s="78" t="s">
        <v>32</v>
      </c>
    </row>
    <row r="115" spans="1:8" ht="20.100000000000001" customHeight="1">
      <c r="A115" s="73">
        <v>45607</v>
      </c>
      <c r="B115" s="74">
        <v>45607.390830532182</v>
      </c>
      <c r="C115" s="74"/>
      <c r="D115" s="75" t="s">
        <v>40</v>
      </c>
      <c r="E115" s="76">
        <v>1773</v>
      </c>
      <c r="F115" s="77">
        <v>16</v>
      </c>
      <c r="G115" s="75" t="s">
        <v>30</v>
      </c>
      <c r="H115" s="78" t="s">
        <v>32</v>
      </c>
    </row>
    <row r="116" spans="1:8" ht="20.100000000000001" customHeight="1">
      <c r="A116" s="73">
        <v>45607</v>
      </c>
      <c r="B116" s="74">
        <v>45607.390998784918</v>
      </c>
      <c r="C116" s="74"/>
      <c r="D116" s="75" t="s">
        <v>40</v>
      </c>
      <c r="E116" s="76">
        <v>439</v>
      </c>
      <c r="F116" s="77">
        <v>15.994999999999999</v>
      </c>
      <c r="G116" s="75" t="s">
        <v>30</v>
      </c>
      <c r="H116" s="78" t="s">
        <v>31</v>
      </c>
    </row>
    <row r="117" spans="1:8" ht="20.100000000000001" customHeight="1">
      <c r="A117" s="73">
        <v>45607</v>
      </c>
      <c r="B117" s="74">
        <v>45607.390998865943</v>
      </c>
      <c r="C117" s="74"/>
      <c r="D117" s="75" t="s">
        <v>40</v>
      </c>
      <c r="E117" s="76">
        <v>125</v>
      </c>
      <c r="F117" s="77">
        <v>15.994999999999999</v>
      </c>
      <c r="G117" s="75" t="s">
        <v>30</v>
      </c>
      <c r="H117" s="78" t="s">
        <v>31</v>
      </c>
    </row>
    <row r="118" spans="1:8" ht="20.100000000000001" customHeight="1">
      <c r="A118" s="73">
        <v>45607</v>
      </c>
      <c r="B118" s="74">
        <v>45607.391280706041</v>
      </c>
      <c r="C118" s="74"/>
      <c r="D118" s="75" t="s">
        <v>40</v>
      </c>
      <c r="E118" s="76">
        <v>266</v>
      </c>
      <c r="F118" s="77">
        <v>15.99</v>
      </c>
      <c r="G118" s="75" t="s">
        <v>30</v>
      </c>
      <c r="H118" s="78" t="s">
        <v>32</v>
      </c>
    </row>
    <row r="119" spans="1:8" ht="20.100000000000001" customHeight="1">
      <c r="A119" s="73">
        <v>45607</v>
      </c>
      <c r="B119" s="74">
        <v>45607.391280729324</v>
      </c>
      <c r="C119" s="74"/>
      <c r="D119" s="75" t="s">
        <v>40</v>
      </c>
      <c r="E119" s="76">
        <v>844</v>
      </c>
      <c r="F119" s="77">
        <v>15.99</v>
      </c>
      <c r="G119" s="75" t="s">
        <v>30</v>
      </c>
      <c r="H119" s="78" t="s">
        <v>31</v>
      </c>
    </row>
    <row r="120" spans="1:8" ht="20.100000000000001" customHeight="1">
      <c r="A120" s="73">
        <v>45607</v>
      </c>
      <c r="B120" s="74">
        <v>45607.391280729324</v>
      </c>
      <c r="C120" s="74"/>
      <c r="D120" s="75" t="s">
        <v>40</v>
      </c>
      <c r="E120" s="76">
        <v>268</v>
      </c>
      <c r="F120" s="77">
        <v>15.984999999999999</v>
      </c>
      <c r="G120" s="75" t="s">
        <v>30</v>
      </c>
      <c r="H120" s="78" t="s">
        <v>31</v>
      </c>
    </row>
    <row r="121" spans="1:8" ht="20.100000000000001" customHeight="1">
      <c r="A121" s="73">
        <v>45607</v>
      </c>
      <c r="B121" s="74">
        <v>45607.39131567115</v>
      </c>
      <c r="C121" s="74"/>
      <c r="D121" s="75" t="s">
        <v>40</v>
      </c>
      <c r="E121" s="76">
        <v>635</v>
      </c>
      <c r="F121" s="77">
        <v>15.984999999999999</v>
      </c>
      <c r="G121" s="75" t="s">
        <v>30</v>
      </c>
      <c r="H121" s="78" t="s">
        <v>31</v>
      </c>
    </row>
    <row r="122" spans="1:8" ht="20.100000000000001" customHeight="1">
      <c r="A122" s="73">
        <v>45607</v>
      </c>
      <c r="B122" s="74">
        <v>45607.391925682779</v>
      </c>
      <c r="C122" s="74"/>
      <c r="D122" s="75" t="s">
        <v>40</v>
      </c>
      <c r="E122" s="76">
        <v>1082</v>
      </c>
      <c r="F122" s="77">
        <v>16.015000000000001</v>
      </c>
      <c r="G122" s="75" t="s">
        <v>30</v>
      </c>
      <c r="H122" s="78" t="s">
        <v>31</v>
      </c>
    </row>
    <row r="123" spans="1:8" ht="20.100000000000001" customHeight="1">
      <c r="A123" s="73">
        <v>45607</v>
      </c>
      <c r="B123" s="74">
        <v>45607.391925682779</v>
      </c>
      <c r="C123" s="74"/>
      <c r="D123" s="75" t="s">
        <v>40</v>
      </c>
      <c r="E123" s="76">
        <v>799</v>
      </c>
      <c r="F123" s="77">
        <v>16.015000000000001</v>
      </c>
      <c r="G123" s="75" t="s">
        <v>30</v>
      </c>
      <c r="H123" s="78" t="s">
        <v>31</v>
      </c>
    </row>
    <row r="124" spans="1:8" ht="20.100000000000001" customHeight="1">
      <c r="A124" s="73">
        <v>45607</v>
      </c>
      <c r="B124" s="74">
        <v>45607.392560706008</v>
      </c>
      <c r="C124" s="74"/>
      <c r="D124" s="75" t="s">
        <v>40</v>
      </c>
      <c r="E124" s="76">
        <v>924</v>
      </c>
      <c r="F124" s="77">
        <v>16.015000000000001</v>
      </c>
      <c r="G124" s="75" t="s">
        <v>30</v>
      </c>
      <c r="H124" s="78" t="s">
        <v>31</v>
      </c>
    </row>
    <row r="125" spans="1:8" ht="20.100000000000001" customHeight="1">
      <c r="A125" s="73">
        <v>45607</v>
      </c>
      <c r="B125" s="74">
        <v>45607.392833946738</v>
      </c>
      <c r="C125" s="74"/>
      <c r="D125" s="75" t="s">
        <v>40</v>
      </c>
      <c r="E125" s="76">
        <v>535</v>
      </c>
      <c r="F125" s="77">
        <v>16</v>
      </c>
      <c r="G125" s="75" t="s">
        <v>30</v>
      </c>
      <c r="H125" s="78" t="s">
        <v>31</v>
      </c>
    </row>
    <row r="126" spans="1:8" ht="20.100000000000001" customHeight="1">
      <c r="A126" s="73">
        <v>45607</v>
      </c>
      <c r="B126" s="74">
        <v>45607.392833946738</v>
      </c>
      <c r="C126" s="74"/>
      <c r="D126" s="75" t="s">
        <v>40</v>
      </c>
      <c r="E126" s="76">
        <v>632</v>
      </c>
      <c r="F126" s="77">
        <v>16</v>
      </c>
      <c r="G126" s="75" t="s">
        <v>30</v>
      </c>
      <c r="H126" s="78" t="s">
        <v>31</v>
      </c>
    </row>
    <row r="127" spans="1:8" ht="20.100000000000001" customHeight="1">
      <c r="A127" s="73">
        <v>45607</v>
      </c>
      <c r="B127" s="74">
        <v>45607.392833946738</v>
      </c>
      <c r="C127" s="74"/>
      <c r="D127" s="75" t="s">
        <v>40</v>
      </c>
      <c r="E127" s="76">
        <v>73</v>
      </c>
      <c r="F127" s="77">
        <v>16</v>
      </c>
      <c r="G127" s="75" t="s">
        <v>30</v>
      </c>
      <c r="H127" s="78" t="s">
        <v>31</v>
      </c>
    </row>
    <row r="128" spans="1:8" ht="20.100000000000001" customHeight="1">
      <c r="A128" s="73">
        <v>45607</v>
      </c>
      <c r="B128" s="74">
        <v>45607.393252106383</v>
      </c>
      <c r="C128" s="74"/>
      <c r="D128" s="75" t="s">
        <v>40</v>
      </c>
      <c r="E128" s="76">
        <v>650</v>
      </c>
      <c r="F128" s="77">
        <v>16</v>
      </c>
      <c r="G128" s="75" t="s">
        <v>30</v>
      </c>
      <c r="H128" s="78" t="s">
        <v>32</v>
      </c>
    </row>
    <row r="129" spans="1:8" ht="20.100000000000001" customHeight="1">
      <c r="A129" s="73">
        <v>45607</v>
      </c>
      <c r="B129" s="74">
        <v>45607.393252106383</v>
      </c>
      <c r="C129" s="74"/>
      <c r="D129" s="75" t="s">
        <v>40</v>
      </c>
      <c r="E129" s="76">
        <v>512</v>
      </c>
      <c r="F129" s="77">
        <v>16</v>
      </c>
      <c r="G129" s="75" t="s">
        <v>30</v>
      </c>
      <c r="H129" s="78" t="s">
        <v>32</v>
      </c>
    </row>
    <row r="130" spans="1:8" ht="20.100000000000001" customHeight="1">
      <c r="A130" s="73">
        <v>45607</v>
      </c>
      <c r="B130" s="74">
        <v>45607.393344687298</v>
      </c>
      <c r="C130" s="74"/>
      <c r="D130" s="75" t="s">
        <v>40</v>
      </c>
      <c r="E130" s="76">
        <v>542</v>
      </c>
      <c r="F130" s="77">
        <v>15.984999999999999</v>
      </c>
      <c r="G130" s="75" t="s">
        <v>30</v>
      </c>
      <c r="H130" s="78" t="s">
        <v>31</v>
      </c>
    </row>
    <row r="131" spans="1:8" ht="20.100000000000001" customHeight="1">
      <c r="A131" s="73">
        <v>45607</v>
      </c>
      <c r="B131" s="74">
        <v>45607.393344687298</v>
      </c>
      <c r="C131" s="74"/>
      <c r="D131" s="75" t="s">
        <v>40</v>
      </c>
      <c r="E131" s="76">
        <v>521</v>
      </c>
      <c r="F131" s="77">
        <v>15.984999999999999</v>
      </c>
      <c r="G131" s="75" t="s">
        <v>30</v>
      </c>
      <c r="H131" s="78" t="s">
        <v>31</v>
      </c>
    </row>
    <row r="132" spans="1:8" ht="20.100000000000001" customHeight="1">
      <c r="A132" s="73">
        <v>45607</v>
      </c>
      <c r="B132" s="74">
        <v>45607.39394999994</v>
      </c>
      <c r="C132" s="74"/>
      <c r="D132" s="75" t="s">
        <v>40</v>
      </c>
      <c r="E132" s="76">
        <v>177</v>
      </c>
      <c r="F132" s="77">
        <v>15.994999999999999</v>
      </c>
      <c r="G132" s="75" t="s">
        <v>30</v>
      </c>
      <c r="H132" s="78" t="s">
        <v>32</v>
      </c>
    </row>
    <row r="133" spans="1:8" ht="20.100000000000001" customHeight="1">
      <c r="A133" s="73">
        <v>45607</v>
      </c>
      <c r="B133" s="74">
        <v>45607.394059305545</v>
      </c>
      <c r="C133" s="74"/>
      <c r="D133" s="75" t="s">
        <v>40</v>
      </c>
      <c r="E133" s="76">
        <v>457</v>
      </c>
      <c r="F133" s="77">
        <v>15.994999999999999</v>
      </c>
      <c r="G133" s="75" t="s">
        <v>30</v>
      </c>
      <c r="H133" s="78" t="s">
        <v>32</v>
      </c>
    </row>
    <row r="134" spans="1:8" ht="20.100000000000001" customHeight="1">
      <c r="A134" s="73">
        <v>45607</v>
      </c>
      <c r="B134" s="74">
        <v>45607.394175312482</v>
      </c>
      <c r="C134" s="74"/>
      <c r="D134" s="75" t="s">
        <v>40</v>
      </c>
      <c r="E134" s="76">
        <v>1654</v>
      </c>
      <c r="F134" s="77">
        <v>15.994999999999999</v>
      </c>
      <c r="G134" s="75" t="s">
        <v>30</v>
      </c>
      <c r="H134" s="78" t="s">
        <v>32</v>
      </c>
    </row>
    <row r="135" spans="1:8" ht="20.100000000000001" customHeight="1">
      <c r="A135" s="73">
        <v>45607</v>
      </c>
      <c r="B135" s="74">
        <v>45607.394175312482</v>
      </c>
      <c r="C135" s="74"/>
      <c r="D135" s="75" t="s">
        <v>40</v>
      </c>
      <c r="E135" s="76">
        <v>862</v>
      </c>
      <c r="F135" s="77">
        <v>15.994999999999999</v>
      </c>
      <c r="G135" s="75" t="s">
        <v>30</v>
      </c>
      <c r="H135" s="78" t="s">
        <v>32</v>
      </c>
    </row>
    <row r="136" spans="1:8" ht="20.100000000000001" customHeight="1">
      <c r="A136" s="73">
        <v>45607</v>
      </c>
      <c r="B136" s="74">
        <v>45607.394182627089</v>
      </c>
      <c r="C136" s="74"/>
      <c r="D136" s="75" t="s">
        <v>40</v>
      </c>
      <c r="E136" s="76">
        <v>254</v>
      </c>
      <c r="F136" s="77">
        <v>15.994999999999999</v>
      </c>
      <c r="G136" s="75" t="s">
        <v>30</v>
      </c>
      <c r="H136" s="78" t="s">
        <v>32</v>
      </c>
    </row>
    <row r="137" spans="1:8" ht="20.100000000000001" customHeight="1">
      <c r="A137" s="73">
        <v>45607</v>
      </c>
      <c r="B137" s="74">
        <v>45607.394475682639</v>
      </c>
      <c r="C137" s="74"/>
      <c r="D137" s="75" t="s">
        <v>40</v>
      </c>
      <c r="E137" s="76">
        <v>793</v>
      </c>
      <c r="F137" s="77">
        <v>16</v>
      </c>
      <c r="G137" s="75" t="s">
        <v>30</v>
      </c>
      <c r="H137" s="78" t="s">
        <v>31</v>
      </c>
    </row>
    <row r="138" spans="1:8" ht="20.100000000000001" customHeight="1">
      <c r="A138" s="73">
        <v>45607</v>
      </c>
      <c r="B138" s="74">
        <v>45607.394475682639</v>
      </c>
      <c r="C138" s="74"/>
      <c r="D138" s="75" t="s">
        <v>40</v>
      </c>
      <c r="E138" s="76">
        <v>926</v>
      </c>
      <c r="F138" s="77">
        <v>16</v>
      </c>
      <c r="G138" s="75" t="s">
        <v>30</v>
      </c>
      <c r="H138" s="78" t="s">
        <v>31</v>
      </c>
    </row>
    <row r="139" spans="1:8" ht="20.100000000000001" customHeight="1">
      <c r="A139" s="73">
        <v>45607</v>
      </c>
      <c r="B139" s="74">
        <v>45607.394586319569</v>
      </c>
      <c r="C139" s="74"/>
      <c r="D139" s="75" t="s">
        <v>40</v>
      </c>
      <c r="E139" s="76">
        <v>865</v>
      </c>
      <c r="F139" s="77">
        <v>15.994999999999999</v>
      </c>
      <c r="G139" s="75" t="s">
        <v>30</v>
      </c>
      <c r="H139" s="78" t="s">
        <v>31</v>
      </c>
    </row>
    <row r="140" spans="1:8" ht="20.100000000000001" customHeight="1">
      <c r="A140" s="73">
        <v>45607</v>
      </c>
      <c r="B140" s="74">
        <v>45607.394586585462</v>
      </c>
      <c r="C140" s="74"/>
      <c r="D140" s="75" t="s">
        <v>40</v>
      </c>
      <c r="E140" s="76">
        <v>496</v>
      </c>
      <c r="F140" s="77">
        <v>15.984999999999999</v>
      </c>
      <c r="G140" s="75" t="s">
        <v>30</v>
      </c>
      <c r="H140" s="78" t="s">
        <v>31</v>
      </c>
    </row>
    <row r="141" spans="1:8" ht="20.100000000000001" customHeight="1">
      <c r="A141" s="73">
        <v>45607</v>
      </c>
      <c r="B141" s="74">
        <v>45607.394809074234</v>
      </c>
      <c r="C141" s="74"/>
      <c r="D141" s="75" t="s">
        <v>40</v>
      </c>
      <c r="E141" s="76">
        <v>302</v>
      </c>
      <c r="F141" s="77">
        <v>15.98</v>
      </c>
      <c r="G141" s="75" t="s">
        <v>30</v>
      </c>
      <c r="H141" s="78" t="s">
        <v>31</v>
      </c>
    </row>
    <row r="142" spans="1:8" ht="20.100000000000001" customHeight="1">
      <c r="A142" s="73">
        <v>45607</v>
      </c>
      <c r="B142" s="74">
        <v>45607.394809155259</v>
      </c>
      <c r="C142" s="74"/>
      <c r="D142" s="75" t="s">
        <v>40</v>
      </c>
      <c r="E142" s="76">
        <v>586</v>
      </c>
      <c r="F142" s="77">
        <v>15.98</v>
      </c>
      <c r="G142" s="75" t="s">
        <v>30</v>
      </c>
      <c r="H142" s="78" t="s">
        <v>31</v>
      </c>
    </row>
    <row r="143" spans="1:8" ht="20.100000000000001" customHeight="1">
      <c r="A143" s="73">
        <v>45607</v>
      </c>
      <c r="B143" s="74">
        <v>45607.39538504649</v>
      </c>
      <c r="C143" s="74"/>
      <c r="D143" s="75" t="s">
        <v>40</v>
      </c>
      <c r="E143" s="76">
        <v>25</v>
      </c>
      <c r="F143" s="77">
        <v>16</v>
      </c>
      <c r="G143" s="75" t="s">
        <v>30</v>
      </c>
      <c r="H143" s="78" t="s">
        <v>34</v>
      </c>
    </row>
    <row r="144" spans="1:8" ht="20.100000000000001" customHeight="1">
      <c r="A144" s="73">
        <v>45607</v>
      </c>
      <c r="B144" s="74">
        <v>45607.39538504649</v>
      </c>
      <c r="C144" s="74"/>
      <c r="D144" s="75" t="s">
        <v>40</v>
      </c>
      <c r="E144" s="76">
        <v>127</v>
      </c>
      <c r="F144" s="77">
        <v>16</v>
      </c>
      <c r="G144" s="75" t="s">
        <v>30</v>
      </c>
      <c r="H144" s="78" t="s">
        <v>34</v>
      </c>
    </row>
    <row r="145" spans="1:8" ht="20.100000000000001" customHeight="1">
      <c r="A145" s="73">
        <v>45607</v>
      </c>
      <c r="B145" s="74">
        <v>45607.395385080948</v>
      </c>
      <c r="C145" s="74"/>
      <c r="D145" s="75" t="s">
        <v>40</v>
      </c>
      <c r="E145" s="76">
        <v>1563</v>
      </c>
      <c r="F145" s="77">
        <v>16</v>
      </c>
      <c r="G145" s="75" t="s">
        <v>30</v>
      </c>
      <c r="H145" s="78" t="s">
        <v>34</v>
      </c>
    </row>
    <row r="146" spans="1:8" ht="20.100000000000001" customHeight="1">
      <c r="A146" s="73">
        <v>45607</v>
      </c>
      <c r="B146" s="74">
        <v>45607.395662627183</v>
      </c>
      <c r="C146" s="74"/>
      <c r="D146" s="75" t="s">
        <v>40</v>
      </c>
      <c r="E146" s="76">
        <v>87</v>
      </c>
      <c r="F146" s="77">
        <v>15.99</v>
      </c>
      <c r="G146" s="75" t="s">
        <v>30</v>
      </c>
      <c r="H146" s="78" t="s">
        <v>31</v>
      </c>
    </row>
    <row r="147" spans="1:8" ht="20.100000000000001" customHeight="1">
      <c r="A147" s="73">
        <v>45607</v>
      </c>
      <c r="B147" s="74">
        <v>45607.39609200228</v>
      </c>
      <c r="C147" s="74"/>
      <c r="D147" s="75" t="s">
        <v>40</v>
      </c>
      <c r="E147" s="76">
        <v>1652</v>
      </c>
      <c r="F147" s="77">
        <v>15.994999999999999</v>
      </c>
      <c r="G147" s="75" t="s">
        <v>30</v>
      </c>
      <c r="H147" s="78" t="s">
        <v>31</v>
      </c>
    </row>
    <row r="148" spans="1:8" ht="20.100000000000001" customHeight="1">
      <c r="A148" s="73">
        <v>45607</v>
      </c>
      <c r="B148" s="74">
        <v>45607.39689399302</v>
      </c>
      <c r="C148" s="74"/>
      <c r="D148" s="75" t="s">
        <v>40</v>
      </c>
      <c r="E148" s="76">
        <v>360</v>
      </c>
      <c r="F148" s="77">
        <v>16</v>
      </c>
      <c r="G148" s="75" t="s">
        <v>30</v>
      </c>
      <c r="H148" s="78" t="s">
        <v>32</v>
      </c>
    </row>
    <row r="149" spans="1:8" ht="20.100000000000001" customHeight="1">
      <c r="A149" s="73">
        <v>45607</v>
      </c>
      <c r="B149" s="74">
        <v>45607.396894016303</v>
      </c>
      <c r="C149" s="74"/>
      <c r="D149" s="75" t="s">
        <v>40</v>
      </c>
      <c r="E149" s="76">
        <v>1093</v>
      </c>
      <c r="F149" s="77">
        <v>16</v>
      </c>
      <c r="G149" s="75" t="s">
        <v>30</v>
      </c>
      <c r="H149" s="78" t="s">
        <v>31</v>
      </c>
    </row>
    <row r="150" spans="1:8" ht="20.100000000000001" customHeight="1">
      <c r="A150" s="73">
        <v>45607</v>
      </c>
      <c r="B150" s="74">
        <v>45607.396894027945</v>
      </c>
      <c r="C150" s="74"/>
      <c r="D150" s="75" t="s">
        <v>40</v>
      </c>
      <c r="E150" s="76">
        <v>802</v>
      </c>
      <c r="F150" s="77">
        <v>15.994999999999999</v>
      </c>
      <c r="G150" s="75" t="s">
        <v>30</v>
      </c>
      <c r="H150" s="78" t="s">
        <v>31</v>
      </c>
    </row>
    <row r="151" spans="1:8" ht="20.100000000000001" customHeight="1">
      <c r="A151" s="73">
        <v>45607</v>
      </c>
      <c r="B151" s="74">
        <v>45607.397057858761</v>
      </c>
      <c r="C151" s="74"/>
      <c r="D151" s="75" t="s">
        <v>40</v>
      </c>
      <c r="E151" s="76">
        <v>483</v>
      </c>
      <c r="F151" s="77">
        <v>15.99</v>
      </c>
      <c r="G151" s="75" t="s">
        <v>30</v>
      </c>
      <c r="H151" s="78" t="s">
        <v>31</v>
      </c>
    </row>
    <row r="152" spans="1:8" ht="20.100000000000001" customHeight="1">
      <c r="A152" s="73">
        <v>45607</v>
      </c>
      <c r="B152" s="74">
        <v>45607.397057858761</v>
      </c>
      <c r="C152" s="74"/>
      <c r="D152" s="75" t="s">
        <v>40</v>
      </c>
      <c r="E152" s="76">
        <v>390</v>
      </c>
      <c r="F152" s="77">
        <v>15.99</v>
      </c>
      <c r="G152" s="75" t="s">
        <v>30</v>
      </c>
      <c r="H152" s="78" t="s">
        <v>31</v>
      </c>
    </row>
    <row r="153" spans="1:8" ht="20.100000000000001" customHeight="1">
      <c r="A153" s="73">
        <v>45607</v>
      </c>
      <c r="B153" s="74">
        <v>45607.397057858761</v>
      </c>
      <c r="C153" s="74"/>
      <c r="D153" s="75" t="s">
        <v>40</v>
      </c>
      <c r="E153" s="76">
        <v>108</v>
      </c>
      <c r="F153" s="77">
        <v>15.99</v>
      </c>
      <c r="G153" s="75" t="s">
        <v>30</v>
      </c>
      <c r="H153" s="78" t="s">
        <v>31</v>
      </c>
    </row>
    <row r="154" spans="1:8" ht="20.100000000000001" customHeight="1">
      <c r="A154" s="73">
        <v>45607</v>
      </c>
      <c r="B154" s="74">
        <v>45607.39726392366</v>
      </c>
      <c r="C154" s="74"/>
      <c r="D154" s="75" t="s">
        <v>40</v>
      </c>
      <c r="E154" s="76">
        <v>769</v>
      </c>
      <c r="F154" s="77">
        <v>15.98</v>
      </c>
      <c r="G154" s="75" t="s">
        <v>30</v>
      </c>
      <c r="H154" s="78" t="s">
        <v>31</v>
      </c>
    </row>
    <row r="155" spans="1:8" ht="20.100000000000001" customHeight="1">
      <c r="A155" s="73">
        <v>45607</v>
      </c>
      <c r="B155" s="74">
        <v>45607.397891249973</v>
      </c>
      <c r="C155" s="74"/>
      <c r="D155" s="75" t="s">
        <v>40</v>
      </c>
      <c r="E155" s="76">
        <v>139</v>
      </c>
      <c r="F155" s="77">
        <v>15.99</v>
      </c>
      <c r="G155" s="75" t="s">
        <v>30</v>
      </c>
      <c r="H155" s="78" t="s">
        <v>33</v>
      </c>
    </row>
    <row r="156" spans="1:8" ht="20.100000000000001" customHeight="1">
      <c r="A156" s="73">
        <v>45607</v>
      </c>
      <c r="B156" s="74">
        <v>45607.397891249973</v>
      </c>
      <c r="C156" s="74"/>
      <c r="D156" s="75" t="s">
        <v>40</v>
      </c>
      <c r="E156" s="76">
        <v>63</v>
      </c>
      <c r="F156" s="77">
        <v>15.99</v>
      </c>
      <c r="G156" s="75" t="s">
        <v>30</v>
      </c>
      <c r="H156" s="78" t="s">
        <v>33</v>
      </c>
    </row>
    <row r="157" spans="1:8" ht="20.100000000000001" customHeight="1">
      <c r="A157" s="73">
        <v>45607</v>
      </c>
      <c r="B157" s="74">
        <v>45607.397892801091</v>
      </c>
      <c r="C157" s="74"/>
      <c r="D157" s="75" t="s">
        <v>40</v>
      </c>
      <c r="E157" s="76">
        <v>1</v>
      </c>
      <c r="F157" s="77">
        <v>15.99</v>
      </c>
      <c r="G157" s="75" t="s">
        <v>30</v>
      </c>
      <c r="H157" s="78" t="s">
        <v>34</v>
      </c>
    </row>
    <row r="158" spans="1:8" ht="20.100000000000001" customHeight="1">
      <c r="A158" s="73">
        <v>45607</v>
      </c>
      <c r="B158" s="74">
        <v>45607.397893831134</v>
      </c>
      <c r="C158" s="74"/>
      <c r="D158" s="75" t="s">
        <v>40</v>
      </c>
      <c r="E158" s="76">
        <v>1700</v>
      </c>
      <c r="F158" s="77">
        <v>15.99</v>
      </c>
      <c r="G158" s="75" t="s">
        <v>30</v>
      </c>
      <c r="H158" s="78" t="s">
        <v>34</v>
      </c>
    </row>
    <row r="159" spans="1:8" ht="20.100000000000001" customHeight="1">
      <c r="A159" s="73">
        <v>45607</v>
      </c>
      <c r="B159" s="74">
        <v>45607.398476041853</v>
      </c>
      <c r="C159" s="74"/>
      <c r="D159" s="75" t="s">
        <v>40</v>
      </c>
      <c r="E159" s="76">
        <v>931</v>
      </c>
      <c r="F159" s="77">
        <v>15.98</v>
      </c>
      <c r="G159" s="75" t="s">
        <v>30</v>
      </c>
      <c r="H159" s="78" t="s">
        <v>31</v>
      </c>
    </row>
    <row r="160" spans="1:8" ht="20.100000000000001" customHeight="1">
      <c r="A160" s="73">
        <v>45607</v>
      </c>
      <c r="B160" s="74">
        <v>45607.398502708413</v>
      </c>
      <c r="C160" s="74"/>
      <c r="D160" s="75" t="s">
        <v>40</v>
      </c>
      <c r="E160" s="76">
        <v>267</v>
      </c>
      <c r="F160" s="77">
        <v>15.975</v>
      </c>
      <c r="G160" s="75" t="s">
        <v>30</v>
      </c>
      <c r="H160" s="78" t="s">
        <v>31</v>
      </c>
    </row>
    <row r="161" spans="1:8" ht="20.100000000000001" customHeight="1">
      <c r="A161" s="73">
        <v>45607</v>
      </c>
      <c r="B161" s="74">
        <v>45607.398915428203</v>
      </c>
      <c r="C161" s="74"/>
      <c r="D161" s="75" t="s">
        <v>40</v>
      </c>
      <c r="E161" s="76">
        <v>131</v>
      </c>
      <c r="F161" s="77">
        <v>15.984999999999999</v>
      </c>
      <c r="G161" s="75" t="s">
        <v>30</v>
      </c>
      <c r="H161" s="78" t="s">
        <v>33</v>
      </c>
    </row>
    <row r="162" spans="1:8" ht="20.100000000000001" customHeight="1">
      <c r="A162" s="73">
        <v>45607</v>
      </c>
      <c r="B162" s="74">
        <v>45607.399160243105</v>
      </c>
      <c r="C162" s="74"/>
      <c r="D162" s="75" t="s">
        <v>40</v>
      </c>
      <c r="E162" s="76">
        <v>869</v>
      </c>
      <c r="F162" s="77">
        <v>15.975</v>
      </c>
      <c r="G162" s="75" t="s">
        <v>30</v>
      </c>
      <c r="H162" s="78" t="s">
        <v>31</v>
      </c>
    </row>
    <row r="163" spans="1:8" ht="20.100000000000001" customHeight="1">
      <c r="A163" s="73">
        <v>45607</v>
      </c>
      <c r="B163" s="74">
        <v>45607.399160243105</v>
      </c>
      <c r="C163" s="74"/>
      <c r="D163" s="75" t="s">
        <v>40</v>
      </c>
      <c r="E163" s="76">
        <v>602</v>
      </c>
      <c r="F163" s="77">
        <v>15.975</v>
      </c>
      <c r="G163" s="75" t="s">
        <v>30</v>
      </c>
      <c r="H163" s="78" t="s">
        <v>31</v>
      </c>
    </row>
    <row r="164" spans="1:8" ht="20.100000000000001" customHeight="1">
      <c r="A164" s="73">
        <v>45607</v>
      </c>
      <c r="B164" s="74">
        <v>45607.399160243105</v>
      </c>
      <c r="C164" s="74"/>
      <c r="D164" s="75" t="s">
        <v>40</v>
      </c>
      <c r="E164" s="76">
        <v>213</v>
      </c>
      <c r="F164" s="77">
        <v>15.975</v>
      </c>
      <c r="G164" s="75" t="s">
        <v>30</v>
      </c>
      <c r="H164" s="78" t="s">
        <v>31</v>
      </c>
    </row>
    <row r="165" spans="1:8" ht="20.100000000000001" customHeight="1">
      <c r="A165" s="73">
        <v>45607</v>
      </c>
      <c r="B165" s="74">
        <v>45607.399173344951</v>
      </c>
      <c r="C165" s="74"/>
      <c r="D165" s="75" t="s">
        <v>40</v>
      </c>
      <c r="E165" s="76">
        <v>774</v>
      </c>
      <c r="F165" s="77">
        <v>15.965</v>
      </c>
      <c r="G165" s="75" t="s">
        <v>30</v>
      </c>
      <c r="H165" s="78" t="s">
        <v>31</v>
      </c>
    </row>
    <row r="166" spans="1:8" ht="20.100000000000001" customHeight="1">
      <c r="A166" s="73">
        <v>45607</v>
      </c>
      <c r="B166" s="74">
        <v>45607.39929476846</v>
      </c>
      <c r="C166" s="74"/>
      <c r="D166" s="75" t="s">
        <v>40</v>
      </c>
      <c r="E166" s="76">
        <v>3</v>
      </c>
      <c r="F166" s="77">
        <v>15.965</v>
      </c>
      <c r="G166" s="75" t="s">
        <v>30</v>
      </c>
      <c r="H166" s="78" t="s">
        <v>31</v>
      </c>
    </row>
    <row r="167" spans="1:8" ht="20.100000000000001" customHeight="1">
      <c r="A167" s="73">
        <v>45607</v>
      </c>
      <c r="B167" s="74">
        <v>45607.399363784585</v>
      </c>
      <c r="C167" s="74"/>
      <c r="D167" s="75" t="s">
        <v>40</v>
      </c>
      <c r="E167" s="76">
        <v>190</v>
      </c>
      <c r="F167" s="77">
        <v>15.96</v>
      </c>
      <c r="G167" s="75" t="s">
        <v>30</v>
      </c>
      <c r="H167" s="78" t="s">
        <v>31</v>
      </c>
    </row>
    <row r="168" spans="1:8" ht="20.100000000000001" customHeight="1">
      <c r="A168" s="73">
        <v>45607</v>
      </c>
      <c r="B168" s="74">
        <v>45607.399515428115</v>
      </c>
      <c r="C168" s="74"/>
      <c r="D168" s="75" t="s">
        <v>40</v>
      </c>
      <c r="E168" s="76">
        <v>411</v>
      </c>
      <c r="F168" s="77">
        <v>15.955</v>
      </c>
      <c r="G168" s="75" t="s">
        <v>30</v>
      </c>
      <c r="H168" s="78" t="s">
        <v>31</v>
      </c>
    </row>
    <row r="169" spans="1:8" ht="20.100000000000001" customHeight="1">
      <c r="A169" s="73">
        <v>45607</v>
      </c>
      <c r="B169" s="74">
        <v>45607.399515428115</v>
      </c>
      <c r="C169" s="74"/>
      <c r="D169" s="75" t="s">
        <v>40</v>
      </c>
      <c r="E169" s="76">
        <v>551</v>
      </c>
      <c r="F169" s="77">
        <v>15.955</v>
      </c>
      <c r="G169" s="75" t="s">
        <v>30</v>
      </c>
      <c r="H169" s="78" t="s">
        <v>31</v>
      </c>
    </row>
    <row r="170" spans="1:8" ht="20.100000000000001" customHeight="1">
      <c r="A170" s="73">
        <v>45607</v>
      </c>
      <c r="B170" s="74">
        <v>45607.399564108811</v>
      </c>
      <c r="C170" s="74"/>
      <c r="D170" s="75" t="s">
        <v>40</v>
      </c>
      <c r="E170" s="76">
        <v>235</v>
      </c>
      <c r="F170" s="77">
        <v>15.95</v>
      </c>
      <c r="G170" s="75" t="s">
        <v>30</v>
      </c>
      <c r="H170" s="78" t="s">
        <v>31</v>
      </c>
    </row>
    <row r="171" spans="1:8" ht="20.100000000000001" customHeight="1">
      <c r="A171" s="73">
        <v>45607</v>
      </c>
      <c r="B171" s="74">
        <v>45607.399974837899</v>
      </c>
      <c r="C171" s="74"/>
      <c r="D171" s="75" t="s">
        <v>40</v>
      </c>
      <c r="E171" s="76">
        <v>28</v>
      </c>
      <c r="F171" s="77">
        <v>15.965</v>
      </c>
      <c r="G171" s="75" t="s">
        <v>30</v>
      </c>
      <c r="H171" s="78" t="s">
        <v>34</v>
      </c>
    </row>
    <row r="172" spans="1:8" ht="20.100000000000001" customHeight="1">
      <c r="A172" s="73">
        <v>45607</v>
      </c>
      <c r="B172" s="74">
        <v>45607.399974837899</v>
      </c>
      <c r="C172" s="74"/>
      <c r="D172" s="75" t="s">
        <v>40</v>
      </c>
      <c r="E172" s="76">
        <v>832</v>
      </c>
      <c r="F172" s="77">
        <v>15.965</v>
      </c>
      <c r="G172" s="75" t="s">
        <v>30</v>
      </c>
      <c r="H172" s="78" t="s">
        <v>32</v>
      </c>
    </row>
    <row r="173" spans="1:8" ht="20.100000000000001" customHeight="1">
      <c r="A173" s="73">
        <v>45607</v>
      </c>
      <c r="B173" s="74">
        <v>45607.399974837899</v>
      </c>
      <c r="C173" s="74"/>
      <c r="D173" s="75" t="s">
        <v>40</v>
      </c>
      <c r="E173" s="76">
        <v>127</v>
      </c>
      <c r="F173" s="77">
        <v>15.965</v>
      </c>
      <c r="G173" s="75" t="s">
        <v>30</v>
      </c>
      <c r="H173" s="78" t="s">
        <v>34</v>
      </c>
    </row>
    <row r="174" spans="1:8" ht="20.100000000000001" customHeight="1">
      <c r="A174" s="73">
        <v>45607</v>
      </c>
      <c r="B174" s="74">
        <v>45607.399974837899</v>
      </c>
      <c r="C174" s="74"/>
      <c r="D174" s="75" t="s">
        <v>40</v>
      </c>
      <c r="E174" s="76">
        <v>791</v>
      </c>
      <c r="F174" s="77">
        <v>15.965</v>
      </c>
      <c r="G174" s="75" t="s">
        <v>30</v>
      </c>
      <c r="H174" s="78" t="s">
        <v>32</v>
      </c>
    </row>
    <row r="175" spans="1:8" ht="20.100000000000001" customHeight="1">
      <c r="A175" s="73">
        <v>45607</v>
      </c>
      <c r="B175" s="74">
        <v>45607.400680914521</v>
      </c>
      <c r="C175" s="74"/>
      <c r="D175" s="75" t="s">
        <v>40</v>
      </c>
      <c r="E175" s="76">
        <v>400</v>
      </c>
      <c r="F175" s="77">
        <v>15.98</v>
      </c>
      <c r="G175" s="75" t="s">
        <v>30</v>
      </c>
      <c r="H175" s="78" t="s">
        <v>33</v>
      </c>
    </row>
    <row r="176" spans="1:8" ht="20.100000000000001" customHeight="1">
      <c r="A176" s="73">
        <v>45607</v>
      </c>
      <c r="B176" s="74">
        <v>45607.400680914521</v>
      </c>
      <c r="C176" s="74"/>
      <c r="D176" s="75" t="s">
        <v>40</v>
      </c>
      <c r="E176" s="76">
        <v>520</v>
      </c>
      <c r="F176" s="77">
        <v>15.98</v>
      </c>
      <c r="G176" s="75" t="s">
        <v>30</v>
      </c>
      <c r="H176" s="78" t="s">
        <v>31</v>
      </c>
    </row>
    <row r="177" spans="1:8" ht="20.100000000000001" customHeight="1">
      <c r="A177" s="73">
        <v>45607</v>
      </c>
      <c r="B177" s="74">
        <v>45607.401033808012</v>
      </c>
      <c r="C177" s="74"/>
      <c r="D177" s="75" t="s">
        <v>40</v>
      </c>
      <c r="E177" s="76">
        <v>129</v>
      </c>
      <c r="F177" s="77">
        <v>15.984999999999999</v>
      </c>
      <c r="G177" s="75" t="s">
        <v>30</v>
      </c>
      <c r="H177" s="78" t="s">
        <v>33</v>
      </c>
    </row>
    <row r="178" spans="1:8" ht="20.100000000000001" customHeight="1">
      <c r="A178" s="73">
        <v>45607</v>
      </c>
      <c r="B178" s="74">
        <v>45607.401369235944</v>
      </c>
      <c r="C178" s="74"/>
      <c r="D178" s="75" t="s">
        <v>40</v>
      </c>
      <c r="E178" s="76">
        <v>343</v>
      </c>
      <c r="F178" s="77">
        <v>15.984999999999999</v>
      </c>
      <c r="G178" s="75" t="s">
        <v>30</v>
      </c>
      <c r="H178" s="78" t="s">
        <v>31</v>
      </c>
    </row>
    <row r="179" spans="1:8" ht="20.100000000000001" customHeight="1">
      <c r="A179" s="73">
        <v>45607</v>
      </c>
      <c r="B179" s="74">
        <v>45607.401369235944</v>
      </c>
      <c r="C179" s="74"/>
      <c r="D179" s="75" t="s">
        <v>40</v>
      </c>
      <c r="E179" s="76">
        <v>440</v>
      </c>
      <c r="F179" s="77">
        <v>15.984999999999999</v>
      </c>
      <c r="G179" s="75" t="s">
        <v>30</v>
      </c>
      <c r="H179" s="78" t="s">
        <v>31</v>
      </c>
    </row>
    <row r="180" spans="1:8" ht="20.100000000000001" customHeight="1">
      <c r="A180" s="73">
        <v>45607</v>
      </c>
      <c r="B180" s="74">
        <v>45607.401387199294</v>
      </c>
      <c r="C180" s="74"/>
      <c r="D180" s="75" t="s">
        <v>40</v>
      </c>
      <c r="E180" s="76">
        <v>128</v>
      </c>
      <c r="F180" s="77">
        <v>15.984999999999999</v>
      </c>
      <c r="G180" s="75" t="s">
        <v>30</v>
      </c>
      <c r="H180" s="78" t="s">
        <v>33</v>
      </c>
    </row>
    <row r="181" spans="1:8" ht="20.100000000000001" customHeight="1">
      <c r="A181" s="73">
        <v>45607</v>
      </c>
      <c r="B181" s="74">
        <v>45607.401387199294</v>
      </c>
      <c r="C181" s="74"/>
      <c r="D181" s="75" t="s">
        <v>40</v>
      </c>
      <c r="E181" s="76">
        <v>30</v>
      </c>
      <c r="F181" s="77">
        <v>15.984999999999999</v>
      </c>
      <c r="G181" s="75" t="s">
        <v>30</v>
      </c>
      <c r="H181" s="78" t="s">
        <v>34</v>
      </c>
    </row>
    <row r="182" spans="1:8" ht="20.100000000000001" customHeight="1">
      <c r="A182" s="73">
        <v>45607</v>
      </c>
      <c r="B182" s="74">
        <v>45607.401387199294</v>
      </c>
      <c r="C182" s="74"/>
      <c r="D182" s="75" t="s">
        <v>40</v>
      </c>
      <c r="E182" s="76">
        <v>128</v>
      </c>
      <c r="F182" s="77">
        <v>15.984999999999999</v>
      </c>
      <c r="G182" s="75" t="s">
        <v>30</v>
      </c>
      <c r="H182" s="78" t="s">
        <v>32</v>
      </c>
    </row>
    <row r="183" spans="1:8" ht="20.100000000000001" customHeight="1">
      <c r="A183" s="73">
        <v>45607</v>
      </c>
      <c r="B183" s="74">
        <v>45607.401387199294</v>
      </c>
      <c r="C183" s="74"/>
      <c r="D183" s="75" t="s">
        <v>40</v>
      </c>
      <c r="E183" s="76">
        <v>61</v>
      </c>
      <c r="F183" s="77">
        <v>15.984999999999999</v>
      </c>
      <c r="G183" s="75" t="s">
        <v>30</v>
      </c>
      <c r="H183" s="78" t="s">
        <v>33</v>
      </c>
    </row>
    <row r="184" spans="1:8" ht="20.100000000000001" customHeight="1">
      <c r="A184" s="73">
        <v>45607</v>
      </c>
      <c r="B184" s="74">
        <v>45607.401387199294</v>
      </c>
      <c r="C184" s="74"/>
      <c r="D184" s="75" t="s">
        <v>40</v>
      </c>
      <c r="E184" s="76">
        <v>294</v>
      </c>
      <c r="F184" s="77">
        <v>15.984999999999999</v>
      </c>
      <c r="G184" s="75" t="s">
        <v>30</v>
      </c>
      <c r="H184" s="78" t="s">
        <v>32</v>
      </c>
    </row>
    <row r="185" spans="1:8" ht="20.100000000000001" customHeight="1">
      <c r="A185" s="73">
        <v>45607</v>
      </c>
      <c r="B185" s="74">
        <v>45607.401387199294</v>
      </c>
      <c r="C185" s="74"/>
      <c r="D185" s="75" t="s">
        <v>40</v>
      </c>
      <c r="E185" s="76">
        <v>127</v>
      </c>
      <c r="F185" s="77">
        <v>15.984999999999999</v>
      </c>
      <c r="G185" s="75" t="s">
        <v>30</v>
      </c>
      <c r="H185" s="78" t="s">
        <v>34</v>
      </c>
    </row>
    <row r="186" spans="1:8" ht="20.100000000000001" customHeight="1">
      <c r="A186" s="73">
        <v>45607</v>
      </c>
      <c r="B186" s="74">
        <v>45607.401387199294</v>
      </c>
      <c r="C186" s="74"/>
      <c r="D186" s="75" t="s">
        <v>40</v>
      </c>
      <c r="E186" s="76">
        <v>627</v>
      </c>
      <c r="F186" s="77">
        <v>15.984999999999999</v>
      </c>
      <c r="G186" s="75" t="s">
        <v>30</v>
      </c>
      <c r="H186" s="78" t="s">
        <v>31</v>
      </c>
    </row>
    <row r="187" spans="1:8" ht="20.100000000000001" customHeight="1">
      <c r="A187" s="73">
        <v>45607</v>
      </c>
      <c r="B187" s="74">
        <v>45607.40214645816</v>
      </c>
      <c r="C187" s="74"/>
      <c r="D187" s="75" t="s">
        <v>40</v>
      </c>
      <c r="E187" s="76">
        <v>565</v>
      </c>
      <c r="F187" s="77">
        <v>15.99</v>
      </c>
      <c r="G187" s="75" t="s">
        <v>30</v>
      </c>
      <c r="H187" s="78" t="s">
        <v>32</v>
      </c>
    </row>
    <row r="188" spans="1:8" ht="20.100000000000001" customHeight="1">
      <c r="A188" s="73">
        <v>45607</v>
      </c>
      <c r="B188" s="74">
        <v>45607.402146481443</v>
      </c>
      <c r="C188" s="74"/>
      <c r="D188" s="75" t="s">
        <v>40</v>
      </c>
      <c r="E188" s="76">
        <v>1685</v>
      </c>
      <c r="F188" s="77">
        <v>15.99</v>
      </c>
      <c r="G188" s="75" t="s">
        <v>30</v>
      </c>
      <c r="H188" s="78" t="s">
        <v>31</v>
      </c>
    </row>
    <row r="189" spans="1:8" ht="20.100000000000001" customHeight="1">
      <c r="A189" s="73">
        <v>45607</v>
      </c>
      <c r="B189" s="74">
        <v>45607.402317731641</v>
      </c>
      <c r="C189" s="74"/>
      <c r="D189" s="75" t="s">
        <v>40</v>
      </c>
      <c r="E189" s="76">
        <v>738</v>
      </c>
      <c r="F189" s="77">
        <v>15.994999999999999</v>
      </c>
      <c r="G189" s="75" t="s">
        <v>30</v>
      </c>
      <c r="H189" s="78" t="s">
        <v>31</v>
      </c>
    </row>
    <row r="190" spans="1:8" ht="20.100000000000001" customHeight="1">
      <c r="A190" s="73">
        <v>45607</v>
      </c>
      <c r="B190" s="74">
        <v>45607.402570879553</v>
      </c>
      <c r="C190" s="74"/>
      <c r="D190" s="75" t="s">
        <v>40</v>
      </c>
      <c r="E190" s="76">
        <v>845</v>
      </c>
      <c r="F190" s="77">
        <v>15.99</v>
      </c>
      <c r="G190" s="75" t="s">
        <v>30</v>
      </c>
      <c r="H190" s="78" t="s">
        <v>31</v>
      </c>
    </row>
    <row r="191" spans="1:8" ht="20.100000000000001" customHeight="1">
      <c r="A191" s="73">
        <v>45607</v>
      </c>
      <c r="B191" s="74">
        <v>45607.40295569459</v>
      </c>
      <c r="C191" s="74"/>
      <c r="D191" s="75" t="s">
        <v>40</v>
      </c>
      <c r="E191" s="76">
        <v>218</v>
      </c>
      <c r="F191" s="77">
        <v>15.984999999999999</v>
      </c>
      <c r="G191" s="75" t="s">
        <v>30</v>
      </c>
      <c r="H191" s="78" t="s">
        <v>31</v>
      </c>
    </row>
    <row r="192" spans="1:8" ht="20.100000000000001" customHeight="1">
      <c r="A192" s="73">
        <v>45607</v>
      </c>
      <c r="B192" s="74">
        <v>45607.40295569459</v>
      </c>
      <c r="C192" s="74"/>
      <c r="D192" s="75" t="s">
        <v>40</v>
      </c>
      <c r="E192" s="76">
        <v>74</v>
      </c>
      <c r="F192" s="77">
        <v>15.984999999999999</v>
      </c>
      <c r="G192" s="75" t="s">
        <v>30</v>
      </c>
      <c r="H192" s="78" t="s">
        <v>31</v>
      </c>
    </row>
    <row r="193" spans="1:8" ht="20.100000000000001" customHeight="1">
      <c r="A193" s="73">
        <v>45607</v>
      </c>
      <c r="B193" s="74">
        <v>45607.40295569459</v>
      </c>
      <c r="C193" s="74"/>
      <c r="D193" s="75" t="s">
        <v>40</v>
      </c>
      <c r="E193" s="76">
        <v>461</v>
      </c>
      <c r="F193" s="77">
        <v>15.984999999999999</v>
      </c>
      <c r="G193" s="75" t="s">
        <v>30</v>
      </c>
      <c r="H193" s="78" t="s">
        <v>31</v>
      </c>
    </row>
    <row r="194" spans="1:8" ht="20.100000000000001" customHeight="1">
      <c r="A194" s="73">
        <v>45607</v>
      </c>
      <c r="B194" s="74">
        <v>45607.403505358845</v>
      </c>
      <c r="C194" s="74"/>
      <c r="D194" s="75" t="s">
        <v>40</v>
      </c>
      <c r="E194" s="76">
        <v>168</v>
      </c>
      <c r="F194" s="77">
        <v>15.984999999999999</v>
      </c>
      <c r="G194" s="75" t="s">
        <v>30</v>
      </c>
      <c r="H194" s="78" t="s">
        <v>32</v>
      </c>
    </row>
    <row r="195" spans="1:8" ht="20.100000000000001" customHeight="1">
      <c r="A195" s="73">
        <v>45607</v>
      </c>
      <c r="B195" s="74">
        <v>45607.403505358845</v>
      </c>
      <c r="C195" s="74"/>
      <c r="D195" s="75" t="s">
        <v>40</v>
      </c>
      <c r="E195" s="76">
        <v>202</v>
      </c>
      <c r="F195" s="77">
        <v>15.984999999999999</v>
      </c>
      <c r="G195" s="75" t="s">
        <v>30</v>
      </c>
      <c r="H195" s="78" t="s">
        <v>34</v>
      </c>
    </row>
    <row r="196" spans="1:8" ht="20.100000000000001" customHeight="1">
      <c r="A196" s="73">
        <v>45607</v>
      </c>
      <c r="B196" s="74">
        <v>45607.403505358845</v>
      </c>
      <c r="C196" s="74"/>
      <c r="D196" s="75" t="s">
        <v>40</v>
      </c>
      <c r="E196" s="76">
        <v>233</v>
      </c>
      <c r="F196" s="77">
        <v>15.984999999999999</v>
      </c>
      <c r="G196" s="75" t="s">
        <v>30</v>
      </c>
      <c r="H196" s="78" t="s">
        <v>32</v>
      </c>
    </row>
    <row r="197" spans="1:8" ht="20.100000000000001" customHeight="1">
      <c r="A197" s="73">
        <v>45607</v>
      </c>
      <c r="B197" s="74">
        <v>45607.403505358845</v>
      </c>
      <c r="C197" s="74"/>
      <c r="D197" s="75" t="s">
        <v>40</v>
      </c>
      <c r="E197" s="76">
        <v>303</v>
      </c>
      <c r="F197" s="77">
        <v>15.984999999999999</v>
      </c>
      <c r="G197" s="75" t="s">
        <v>30</v>
      </c>
      <c r="H197" s="78" t="s">
        <v>32</v>
      </c>
    </row>
    <row r="198" spans="1:8" ht="20.100000000000001" customHeight="1">
      <c r="A198" s="73">
        <v>45607</v>
      </c>
      <c r="B198" s="74">
        <v>45607.403858634178</v>
      </c>
      <c r="C198" s="74"/>
      <c r="D198" s="75" t="s">
        <v>40</v>
      </c>
      <c r="E198" s="76">
        <v>130</v>
      </c>
      <c r="F198" s="77">
        <v>15.984999999999999</v>
      </c>
      <c r="G198" s="75" t="s">
        <v>30</v>
      </c>
      <c r="H198" s="78" t="s">
        <v>33</v>
      </c>
    </row>
    <row r="199" spans="1:8" ht="20.100000000000001" customHeight="1">
      <c r="A199" s="73">
        <v>45607</v>
      </c>
      <c r="B199" s="74">
        <v>45607.403858634178</v>
      </c>
      <c r="C199" s="74"/>
      <c r="D199" s="75" t="s">
        <v>40</v>
      </c>
      <c r="E199" s="76">
        <v>127</v>
      </c>
      <c r="F199" s="77">
        <v>15.99</v>
      </c>
      <c r="G199" s="75" t="s">
        <v>30</v>
      </c>
      <c r="H199" s="78" t="s">
        <v>34</v>
      </c>
    </row>
    <row r="200" spans="1:8" ht="20.100000000000001" customHeight="1">
      <c r="A200" s="73">
        <v>45607</v>
      </c>
      <c r="B200" s="74">
        <v>45607.403858634178</v>
      </c>
      <c r="C200" s="74"/>
      <c r="D200" s="75" t="s">
        <v>40</v>
      </c>
      <c r="E200" s="76">
        <v>133</v>
      </c>
      <c r="F200" s="77">
        <v>15.99</v>
      </c>
      <c r="G200" s="75" t="s">
        <v>30</v>
      </c>
      <c r="H200" s="78" t="s">
        <v>33</v>
      </c>
    </row>
    <row r="201" spans="1:8" ht="20.100000000000001" customHeight="1">
      <c r="A201" s="73">
        <v>45607</v>
      </c>
      <c r="B201" s="74">
        <v>45607.403858634178</v>
      </c>
      <c r="C201" s="74"/>
      <c r="D201" s="75" t="s">
        <v>40</v>
      </c>
      <c r="E201" s="76">
        <v>65</v>
      </c>
      <c r="F201" s="77">
        <v>15.99</v>
      </c>
      <c r="G201" s="75" t="s">
        <v>30</v>
      </c>
      <c r="H201" s="78" t="s">
        <v>33</v>
      </c>
    </row>
    <row r="202" spans="1:8" ht="20.100000000000001" customHeight="1">
      <c r="A202" s="73">
        <v>45607</v>
      </c>
      <c r="B202" s="74">
        <v>45607.403858796228</v>
      </c>
      <c r="C202" s="74"/>
      <c r="D202" s="75" t="s">
        <v>40</v>
      </c>
      <c r="E202" s="76">
        <v>1029</v>
      </c>
      <c r="F202" s="77">
        <v>15.99</v>
      </c>
      <c r="G202" s="75" t="s">
        <v>30</v>
      </c>
      <c r="H202" s="78" t="s">
        <v>34</v>
      </c>
    </row>
    <row r="203" spans="1:8" ht="20.100000000000001" customHeight="1">
      <c r="A203" s="73">
        <v>45607</v>
      </c>
      <c r="B203" s="74">
        <v>45607.403858807869</v>
      </c>
      <c r="C203" s="74"/>
      <c r="D203" s="75" t="s">
        <v>40</v>
      </c>
      <c r="E203" s="76">
        <v>250</v>
      </c>
      <c r="F203" s="77">
        <v>15.99</v>
      </c>
      <c r="G203" s="75" t="s">
        <v>30</v>
      </c>
      <c r="H203" s="78" t="s">
        <v>34</v>
      </c>
    </row>
    <row r="204" spans="1:8" ht="20.100000000000001" customHeight="1">
      <c r="A204" s="73">
        <v>45607</v>
      </c>
      <c r="B204" s="74">
        <v>45607.403858842794</v>
      </c>
      <c r="C204" s="74"/>
      <c r="D204" s="75" t="s">
        <v>40</v>
      </c>
      <c r="E204" s="76">
        <v>42</v>
      </c>
      <c r="F204" s="77">
        <v>15.99</v>
      </c>
      <c r="G204" s="75" t="s">
        <v>30</v>
      </c>
      <c r="H204" s="78" t="s">
        <v>34</v>
      </c>
    </row>
    <row r="205" spans="1:8" ht="20.100000000000001" customHeight="1">
      <c r="A205" s="73">
        <v>45607</v>
      </c>
      <c r="B205" s="74">
        <v>45607.404009351972</v>
      </c>
      <c r="C205" s="74"/>
      <c r="D205" s="75" t="s">
        <v>40</v>
      </c>
      <c r="E205" s="76">
        <v>392</v>
      </c>
      <c r="F205" s="77">
        <v>15.99</v>
      </c>
      <c r="G205" s="75" t="s">
        <v>30</v>
      </c>
      <c r="H205" s="78" t="s">
        <v>31</v>
      </c>
    </row>
    <row r="206" spans="1:8" ht="20.100000000000001" customHeight="1">
      <c r="A206" s="73">
        <v>45607</v>
      </c>
      <c r="B206" s="74">
        <v>45607.404009432998</v>
      </c>
      <c r="C206" s="74"/>
      <c r="D206" s="75" t="s">
        <v>40</v>
      </c>
      <c r="E206" s="76">
        <v>261</v>
      </c>
      <c r="F206" s="77">
        <v>15.99</v>
      </c>
      <c r="G206" s="75" t="s">
        <v>30</v>
      </c>
      <c r="H206" s="78" t="s">
        <v>34</v>
      </c>
    </row>
    <row r="207" spans="1:8" ht="20.100000000000001" customHeight="1">
      <c r="A207" s="73">
        <v>45607</v>
      </c>
      <c r="B207" s="74">
        <v>45607.404009432998</v>
      </c>
      <c r="C207" s="74"/>
      <c r="D207" s="75" t="s">
        <v>40</v>
      </c>
      <c r="E207" s="76">
        <v>280</v>
      </c>
      <c r="F207" s="77">
        <v>15.99</v>
      </c>
      <c r="G207" s="75" t="s">
        <v>30</v>
      </c>
      <c r="H207" s="78" t="s">
        <v>32</v>
      </c>
    </row>
    <row r="208" spans="1:8" ht="20.100000000000001" customHeight="1">
      <c r="A208" s="73">
        <v>45607</v>
      </c>
      <c r="B208" s="74">
        <v>45607.40400953684</v>
      </c>
      <c r="C208" s="74"/>
      <c r="D208" s="75" t="s">
        <v>40</v>
      </c>
      <c r="E208" s="76">
        <v>248</v>
      </c>
      <c r="F208" s="77">
        <v>15.99</v>
      </c>
      <c r="G208" s="75" t="s">
        <v>30</v>
      </c>
      <c r="H208" s="78" t="s">
        <v>31</v>
      </c>
    </row>
    <row r="209" spans="1:8" ht="20.100000000000001" customHeight="1">
      <c r="A209" s="73">
        <v>45607</v>
      </c>
      <c r="B209" s="74">
        <v>45607.40400953684</v>
      </c>
      <c r="C209" s="74"/>
      <c r="D209" s="75" t="s">
        <v>40</v>
      </c>
      <c r="E209" s="76">
        <v>42</v>
      </c>
      <c r="F209" s="77">
        <v>15.99</v>
      </c>
      <c r="G209" s="75" t="s">
        <v>30</v>
      </c>
      <c r="H209" s="78" t="s">
        <v>31</v>
      </c>
    </row>
    <row r="210" spans="1:8" ht="20.100000000000001" customHeight="1">
      <c r="A210" s="73">
        <v>45607</v>
      </c>
      <c r="B210" s="74">
        <v>45607.404010057915</v>
      </c>
      <c r="C210" s="74"/>
      <c r="D210" s="75" t="s">
        <v>40</v>
      </c>
      <c r="E210" s="76">
        <v>434</v>
      </c>
      <c r="F210" s="77">
        <v>15.99</v>
      </c>
      <c r="G210" s="75" t="s">
        <v>30</v>
      </c>
      <c r="H210" s="78" t="s">
        <v>31</v>
      </c>
    </row>
    <row r="211" spans="1:8" ht="20.100000000000001" customHeight="1">
      <c r="A211" s="73">
        <v>45607</v>
      </c>
      <c r="B211" s="74">
        <v>45607.404698229395</v>
      </c>
      <c r="C211" s="74"/>
      <c r="D211" s="75" t="s">
        <v>40</v>
      </c>
      <c r="E211" s="76">
        <v>715</v>
      </c>
      <c r="F211" s="77">
        <v>15.99</v>
      </c>
      <c r="G211" s="75" t="s">
        <v>30</v>
      </c>
      <c r="H211" s="78" t="s">
        <v>31</v>
      </c>
    </row>
    <row r="212" spans="1:8" ht="20.100000000000001" customHeight="1">
      <c r="A212" s="73">
        <v>45607</v>
      </c>
      <c r="B212" s="74">
        <v>45607.404698229395</v>
      </c>
      <c r="C212" s="74"/>
      <c r="D212" s="75" t="s">
        <v>40</v>
      </c>
      <c r="E212" s="76">
        <v>392</v>
      </c>
      <c r="F212" s="77">
        <v>15.984999999999999</v>
      </c>
      <c r="G212" s="75" t="s">
        <v>30</v>
      </c>
      <c r="H212" s="78" t="s">
        <v>31</v>
      </c>
    </row>
    <row r="213" spans="1:8" ht="20.100000000000001" customHeight="1">
      <c r="A213" s="73">
        <v>45607</v>
      </c>
      <c r="B213" s="74">
        <v>45607.405270833522</v>
      </c>
      <c r="C213" s="74"/>
      <c r="D213" s="75" t="s">
        <v>40</v>
      </c>
      <c r="E213" s="76">
        <v>128</v>
      </c>
      <c r="F213" s="77">
        <v>15.965</v>
      </c>
      <c r="G213" s="75" t="s">
        <v>30</v>
      </c>
      <c r="H213" s="78" t="s">
        <v>32</v>
      </c>
    </row>
    <row r="214" spans="1:8" ht="20.100000000000001" customHeight="1">
      <c r="A214" s="73">
        <v>45607</v>
      </c>
      <c r="B214" s="74">
        <v>45607.405270833522</v>
      </c>
      <c r="C214" s="74"/>
      <c r="D214" s="75" t="s">
        <v>40</v>
      </c>
      <c r="E214" s="76">
        <v>137</v>
      </c>
      <c r="F214" s="77">
        <v>15.965</v>
      </c>
      <c r="G214" s="75" t="s">
        <v>30</v>
      </c>
      <c r="H214" s="78" t="s">
        <v>33</v>
      </c>
    </row>
    <row r="215" spans="1:8" ht="20.100000000000001" customHeight="1">
      <c r="A215" s="73">
        <v>45607</v>
      </c>
      <c r="B215" s="74">
        <v>45607.405270833522</v>
      </c>
      <c r="C215" s="74"/>
      <c r="D215" s="75" t="s">
        <v>40</v>
      </c>
      <c r="E215" s="76">
        <v>123</v>
      </c>
      <c r="F215" s="77">
        <v>15.965</v>
      </c>
      <c r="G215" s="75" t="s">
        <v>30</v>
      </c>
      <c r="H215" s="78" t="s">
        <v>32</v>
      </c>
    </row>
    <row r="216" spans="1:8" ht="20.100000000000001" customHeight="1">
      <c r="A216" s="73">
        <v>45607</v>
      </c>
      <c r="B216" s="74">
        <v>45607.405270844698</v>
      </c>
      <c r="C216" s="74"/>
      <c r="D216" s="75" t="s">
        <v>40</v>
      </c>
      <c r="E216" s="76">
        <v>1031</v>
      </c>
      <c r="F216" s="77">
        <v>15.965</v>
      </c>
      <c r="G216" s="75" t="s">
        <v>30</v>
      </c>
      <c r="H216" s="78" t="s">
        <v>31</v>
      </c>
    </row>
    <row r="217" spans="1:8" ht="20.100000000000001" customHeight="1">
      <c r="A217" s="73">
        <v>45607</v>
      </c>
      <c r="B217" s="74">
        <v>45607.405571504496</v>
      </c>
      <c r="C217" s="74"/>
      <c r="D217" s="75" t="s">
        <v>40</v>
      </c>
      <c r="E217" s="76">
        <v>692</v>
      </c>
      <c r="F217" s="77">
        <v>15.955</v>
      </c>
      <c r="G217" s="75" t="s">
        <v>30</v>
      </c>
      <c r="H217" s="78" t="s">
        <v>31</v>
      </c>
    </row>
    <row r="218" spans="1:8" ht="20.100000000000001" customHeight="1">
      <c r="A218" s="73">
        <v>45607</v>
      </c>
      <c r="B218" s="74">
        <v>45607.407048634253</v>
      </c>
      <c r="C218" s="74"/>
      <c r="D218" s="75" t="s">
        <v>40</v>
      </c>
      <c r="E218" s="76">
        <v>922</v>
      </c>
      <c r="F218" s="77">
        <v>15.984999999999999</v>
      </c>
      <c r="G218" s="75" t="s">
        <v>30</v>
      </c>
      <c r="H218" s="78" t="s">
        <v>31</v>
      </c>
    </row>
    <row r="219" spans="1:8" ht="20.100000000000001" customHeight="1">
      <c r="A219" s="73">
        <v>45607</v>
      </c>
      <c r="B219" s="74">
        <v>45607.407048761379</v>
      </c>
      <c r="C219" s="74"/>
      <c r="D219" s="75" t="s">
        <v>40</v>
      </c>
      <c r="E219" s="76">
        <v>705</v>
      </c>
      <c r="F219" s="77">
        <v>15.984999999999999</v>
      </c>
      <c r="G219" s="75" t="s">
        <v>30</v>
      </c>
      <c r="H219" s="78" t="s">
        <v>31</v>
      </c>
    </row>
    <row r="220" spans="1:8" ht="20.100000000000001" customHeight="1">
      <c r="A220" s="73">
        <v>45607</v>
      </c>
      <c r="B220" s="74">
        <v>45607.407681851648</v>
      </c>
      <c r="C220" s="74"/>
      <c r="D220" s="75" t="s">
        <v>40</v>
      </c>
      <c r="E220" s="76">
        <v>756</v>
      </c>
      <c r="F220" s="77">
        <v>16.004999999999999</v>
      </c>
      <c r="G220" s="75" t="s">
        <v>30</v>
      </c>
      <c r="H220" s="78" t="s">
        <v>32</v>
      </c>
    </row>
    <row r="221" spans="1:8" ht="20.100000000000001" customHeight="1">
      <c r="A221" s="73">
        <v>45607</v>
      </c>
      <c r="B221" s="74">
        <v>45607.407722083386</v>
      </c>
      <c r="C221" s="74"/>
      <c r="D221" s="75" t="s">
        <v>40</v>
      </c>
      <c r="E221" s="76">
        <v>1000</v>
      </c>
      <c r="F221" s="77">
        <v>16.004999999999999</v>
      </c>
      <c r="G221" s="75" t="s">
        <v>30</v>
      </c>
      <c r="H221" s="78" t="s">
        <v>31</v>
      </c>
    </row>
    <row r="222" spans="1:8" ht="20.100000000000001" customHeight="1">
      <c r="A222" s="73">
        <v>45607</v>
      </c>
      <c r="B222" s="74">
        <v>45607.407722083386</v>
      </c>
      <c r="C222" s="74"/>
      <c r="D222" s="75" t="s">
        <v>40</v>
      </c>
      <c r="E222" s="76">
        <v>927</v>
      </c>
      <c r="F222" s="77">
        <v>16.004999999999999</v>
      </c>
      <c r="G222" s="75" t="s">
        <v>30</v>
      </c>
      <c r="H222" s="78" t="s">
        <v>31</v>
      </c>
    </row>
    <row r="223" spans="1:8" ht="20.100000000000001" customHeight="1">
      <c r="A223" s="73">
        <v>45607</v>
      </c>
      <c r="B223" s="74">
        <v>45607.407853645738</v>
      </c>
      <c r="C223" s="74"/>
      <c r="D223" s="75" t="s">
        <v>40</v>
      </c>
      <c r="E223" s="76">
        <v>374</v>
      </c>
      <c r="F223" s="77">
        <v>15.994999999999999</v>
      </c>
      <c r="G223" s="75" t="s">
        <v>30</v>
      </c>
      <c r="H223" s="78" t="s">
        <v>31</v>
      </c>
    </row>
    <row r="224" spans="1:8" ht="20.100000000000001" customHeight="1">
      <c r="A224" s="73">
        <v>45607</v>
      </c>
      <c r="B224" s="74">
        <v>45607.407853645738</v>
      </c>
      <c r="C224" s="74"/>
      <c r="D224" s="75" t="s">
        <v>40</v>
      </c>
      <c r="E224" s="76">
        <v>423</v>
      </c>
      <c r="F224" s="77">
        <v>15.994999999999999</v>
      </c>
      <c r="G224" s="75" t="s">
        <v>30</v>
      </c>
      <c r="H224" s="78" t="s">
        <v>31</v>
      </c>
    </row>
    <row r="225" spans="1:8" ht="20.100000000000001" customHeight="1">
      <c r="A225" s="73">
        <v>45607</v>
      </c>
      <c r="B225" s="74">
        <v>45607.408051770646</v>
      </c>
      <c r="C225" s="74"/>
      <c r="D225" s="75" t="s">
        <v>40</v>
      </c>
      <c r="E225" s="76">
        <v>158</v>
      </c>
      <c r="F225" s="77">
        <v>15.994999999999999</v>
      </c>
      <c r="G225" s="75" t="s">
        <v>30</v>
      </c>
      <c r="H225" s="78" t="s">
        <v>31</v>
      </c>
    </row>
    <row r="226" spans="1:8" ht="20.100000000000001" customHeight="1">
      <c r="A226" s="73">
        <v>45607</v>
      </c>
      <c r="B226" s="74">
        <v>45607.408051770646</v>
      </c>
      <c r="C226" s="74"/>
      <c r="D226" s="75" t="s">
        <v>40</v>
      </c>
      <c r="E226" s="76">
        <v>84</v>
      </c>
      <c r="F226" s="77">
        <v>15.994999999999999</v>
      </c>
      <c r="G226" s="75" t="s">
        <v>30</v>
      </c>
      <c r="H226" s="78" t="s">
        <v>31</v>
      </c>
    </row>
    <row r="227" spans="1:8" ht="20.100000000000001" customHeight="1">
      <c r="A227" s="73">
        <v>45607</v>
      </c>
      <c r="B227" s="74">
        <v>45607.408120023087</v>
      </c>
      <c r="C227" s="74"/>
      <c r="D227" s="75" t="s">
        <v>40</v>
      </c>
      <c r="E227" s="76">
        <v>628</v>
      </c>
      <c r="F227" s="77">
        <v>15.99</v>
      </c>
      <c r="G227" s="75" t="s">
        <v>30</v>
      </c>
      <c r="H227" s="78" t="s">
        <v>31</v>
      </c>
    </row>
    <row r="228" spans="1:8" ht="20.100000000000001" customHeight="1">
      <c r="A228" s="73">
        <v>45607</v>
      </c>
      <c r="B228" s="74">
        <v>45607.408120023087</v>
      </c>
      <c r="C228" s="74"/>
      <c r="D228" s="75" t="s">
        <v>40</v>
      </c>
      <c r="E228" s="76">
        <v>593</v>
      </c>
      <c r="F228" s="77">
        <v>15.99</v>
      </c>
      <c r="G228" s="75" t="s">
        <v>30</v>
      </c>
      <c r="H228" s="78" t="s">
        <v>31</v>
      </c>
    </row>
    <row r="229" spans="1:8" ht="20.100000000000001" customHeight="1">
      <c r="A229" s="73">
        <v>45607</v>
      </c>
      <c r="B229" s="74">
        <v>45607.408871041611</v>
      </c>
      <c r="C229" s="74"/>
      <c r="D229" s="75" t="s">
        <v>40</v>
      </c>
      <c r="E229" s="76">
        <v>285</v>
      </c>
      <c r="F229" s="77">
        <v>16</v>
      </c>
      <c r="G229" s="75" t="s">
        <v>30</v>
      </c>
      <c r="H229" s="78" t="s">
        <v>34</v>
      </c>
    </row>
    <row r="230" spans="1:8" ht="20.100000000000001" customHeight="1">
      <c r="A230" s="73">
        <v>45607</v>
      </c>
      <c r="B230" s="74">
        <v>45607.408871018328</v>
      </c>
      <c r="C230" s="74"/>
      <c r="D230" s="75" t="s">
        <v>40</v>
      </c>
      <c r="E230" s="76">
        <v>1437</v>
      </c>
      <c r="F230" s="77">
        <v>16</v>
      </c>
      <c r="G230" s="75" t="s">
        <v>30</v>
      </c>
      <c r="H230" s="78" t="s">
        <v>31</v>
      </c>
    </row>
    <row r="231" spans="1:8" ht="20.100000000000001" customHeight="1">
      <c r="A231" s="73">
        <v>45607</v>
      </c>
      <c r="B231" s="74">
        <v>45607.409006469883</v>
      </c>
      <c r="C231" s="74"/>
      <c r="D231" s="75" t="s">
        <v>40</v>
      </c>
      <c r="E231" s="76">
        <v>318</v>
      </c>
      <c r="F231" s="77">
        <v>16</v>
      </c>
      <c r="G231" s="75" t="s">
        <v>30</v>
      </c>
      <c r="H231" s="78" t="s">
        <v>31</v>
      </c>
    </row>
    <row r="232" spans="1:8" ht="20.100000000000001" customHeight="1">
      <c r="A232" s="73">
        <v>45607</v>
      </c>
      <c r="B232" s="74">
        <v>45607.409028275404</v>
      </c>
      <c r="C232" s="74"/>
      <c r="D232" s="75" t="s">
        <v>40</v>
      </c>
      <c r="E232" s="76">
        <v>379</v>
      </c>
      <c r="F232" s="77">
        <v>16</v>
      </c>
      <c r="G232" s="75" t="s">
        <v>30</v>
      </c>
      <c r="H232" s="78" t="s">
        <v>32</v>
      </c>
    </row>
    <row r="233" spans="1:8" ht="20.100000000000001" customHeight="1">
      <c r="A233" s="73">
        <v>45607</v>
      </c>
      <c r="B233" s="74">
        <v>45607.409029027913</v>
      </c>
      <c r="C233" s="74"/>
      <c r="D233" s="75" t="s">
        <v>40</v>
      </c>
      <c r="E233" s="76">
        <v>107</v>
      </c>
      <c r="F233" s="77">
        <v>16</v>
      </c>
      <c r="G233" s="75" t="s">
        <v>30</v>
      </c>
      <c r="H233" s="78" t="s">
        <v>31</v>
      </c>
    </row>
    <row r="234" spans="1:8" ht="20.100000000000001" customHeight="1">
      <c r="A234" s="73">
        <v>45607</v>
      </c>
      <c r="B234" s="74">
        <v>45607.410088946577</v>
      </c>
      <c r="C234" s="74"/>
      <c r="D234" s="75" t="s">
        <v>40</v>
      </c>
      <c r="E234" s="76">
        <v>372</v>
      </c>
      <c r="F234" s="77">
        <v>16.024999999999999</v>
      </c>
      <c r="G234" s="75" t="s">
        <v>30</v>
      </c>
      <c r="H234" s="78" t="s">
        <v>31</v>
      </c>
    </row>
    <row r="235" spans="1:8" ht="20.100000000000001" customHeight="1">
      <c r="A235" s="73">
        <v>45607</v>
      </c>
      <c r="B235" s="74">
        <v>45607.410279178061</v>
      </c>
      <c r="C235" s="74"/>
      <c r="D235" s="75" t="s">
        <v>40</v>
      </c>
      <c r="E235" s="76">
        <v>98</v>
      </c>
      <c r="F235" s="77">
        <v>16.035</v>
      </c>
      <c r="G235" s="75" t="s">
        <v>30</v>
      </c>
      <c r="H235" s="78" t="s">
        <v>31</v>
      </c>
    </row>
    <row r="236" spans="1:8" ht="20.100000000000001" customHeight="1">
      <c r="A236" s="73">
        <v>45607</v>
      </c>
      <c r="B236" s="74">
        <v>45607.410279178061</v>
      </c>
      <c r="C236" s="74"/>
      <c r="D236" s="75" t="s">
        <v>40</v>
      </c>
      <c r="E236" s="76">
        <v>8</v>
      </c>
      <c r="F236" s="77">
        <v>16.035</v>
      </c>
      <c r="G236" s="75" t="s">
        <v>30</v>
      </c>
      <c r="H236" s="78" t="s">
        <v>31</v>
      </c>
    </row>
    <row r="237" spans="1:8" ht="20.100000000000001" customHeight="1">
      <c r="A237" s="73">
        <v>45607</v>
      </c>
      <c r="B237" s="74">
        <v>45607.410279178061</v>
      </c>
      <c r="C237" s="74"/>
      <c r="D237" s="75" t="s">
        <v>40</v>
      </c>
      <c r="E237" s="76">
        <v>234</v>
      </c>
      <c r="F237" s="77">
        <v>16.035</v>
      </c>
      <c r="G237" s="75" t="s">
        <v>30</v>
      </c>
      <c r="H237" s="78" t="s">
        <v>31</v>
      </c>
    </row>
    <row r="238" spans="1:8" ht="20.100000000000001" customHeight="1">
      <c r="A238" s="73">
        <v>45607</v>
      </c>
      <c r="B238" s="74">
        <v>45607.410279178061</v>
      </c>
      <c r="C238" s="74"/>
      <c r="D238" s="75" t="s">
        <v>40</v>
      </c>
      <c r="E238" s="76">
        <v>547</v>
      </c>
      <c r="F238" s="77">
        <v>16.035</v>
      </c>
      <c r="G238" s="75" t="s">
        <v>30</v>
      </c>
      <c r="H238" s="78" t="s">
        <v>31</v>
      </c>
    </row>
    <row r="239" spans="1:8" ht="20.100000000000001" customHeight="1">
      <c r="A239" s="73">
        <v>45607</v>
      </c>
      <c r="B239" s="74">
        <v>45607.410374814644</v>
      </c>
      <c r="C239" s="74"/>
      <c r="D239" s="75" t="s">
        <v>40</v>
      </c>
      <c r="E239" s="76">
        <v>1504</v>
      </c>
      <c r="F239" s="77">
        <v>16.035</v>
      </c>
      <c r="G239" s="75" t="s">
        <v>30</v>
      </c>
      <c r="H239" s="78" t="s">
        <v>31</v>
      </c>
    </row>
    <row r="240" spans="1:8" ht="20.100000000000001" customHeight="1">
      <c r="A240" s="73">
        <v>45607</v>
      </c>
      <c r="B240" s="74">
        <v>45607.410801655147</v>
      </c>
      <c r="C240" s="74"/>
      <c r="D240" s="75" t="s">
        <v>40</v>
      </c>
      <c r="E240" s="76">
        <v>563</v>
      </c>
      <c r="F240" s="77">
        <v>16.015000000000001</v>
      </c>
      <c r="G240" s="75" t="s">
        <v>30</v>
      </c>
      <c r="H240" s="78" t="s">
        <v>31</v>
      </c>
    </row>
    <row r="241" spans="1:8" ht="20.100000000000001" customHeight="1">
      <c r="A241" s="73">
        <v>45607</v>
      </c>
      <c r="B241" s="74">
        <v>45607.412459502462</v>
      </c>
      <c r="C241" s="74"/>
      <c r="D241" s="75" t="s">
        <v>40</v>
      </c>
      <c r="E241" s="76">
        <v>931</v>
      </c>
      <c r="F241" s="77">
        <v>16.035</v>
      </c>
      <c r="G241" s="75" t="s">
        <v>30</v>
      </c>
      <c r="H241" s="78" t="s">
        <v>34</v>
      </c>
    </row>
    <row r="242" spans="1:8" ht="20.100000000000001" customHeight="1">
      <c r="A242" s="73">
        <v>45607</v>
      </c>
      <c r="B242" s="74">
        <v>45607.412459502462</v>
      </c>
      <c r="C242" s="74"/>
      <c r="D242" s="75" t="s">
        <v>40</v>
      </c>
      <c r="E242" s="76">
        <v>2144</v>
      </c>
      <c r="F242" s="77">
        <v>16.035</v>
      </c>
      <c r="G242" s="75" t="s">
        <v>30</v>
      </c>
      <c r="H242" s="78" t="s">
        <v>32</v>
      </c>
    </row>
    <row r="243" spans="1:8" ht="20.100000000000001" customHeight="1">
      <c r="A243" s="73">
        <v>45607</v>
      </c>
      <c r="B243" s="74">
        <v>45607.413390786853</v>
      </c>
      <c r="C243" s="74"/>
      <c r="D243" s="75" t="s">
        <v>40</v>
      </c>
      <c r="E243" s="76">
        <v>138</v>
      </c>
      <c r="F243" s="77">
        <v>16.024999999999999</v>
      </c>
      <c r="G243" s="75" t="s">
        <v>30</v>
      </c>
      <c r="H243" s="78" t="s">
        <v>33</v>
      </c>
    </row>
    <row r="244" spans="1:8" ht="20.100000000000001" customHeight="1">
      <c r="A244" s="73">
        <v>45607</v>
      </c>
      <c r="B244" s="74">
        <v>45607.413390786853</v>
      </c>
      <c r="C244" s="74"/>
      <c r="D244" s="75" t="s">
        <v>40</v>
      </c>
      <c r="E244" s="76">
        <v>520</v>
      </c>
      <c r="F244" s="77">
        <v>16.024999999999999</v>
      </c>
      <c r="G244" s="75" t="s">
        <v>30</v>
      </c>
      <c r="H244" s="78" t="s">
        <v>33</v>
      </c>
    </row>
    <row r="245" spans="1:8" ht="20.100000000000001" customHeight="1">
      <c r="A245" s="73">
        <v>45607</v>
      </c>
      <c r="B245" s="74">
        <v>45607.413390821777</v>
      </c>
      <c r="C245" s="74"/>
      <c r="D245" s="75" t="s">
        <v>40</v>
      </c>
      <c r="E245" s="76">
        <v>68</v>
      </c>
      <c r="F245" s="77">
        <v>16.024999999999999</v>
      </c>
      <c r="G245" s="75" t="s">
        <v>30</v>
      </c>
      <c r="H245" s="78" t="s">
        <v>33</v>
      </c>
    </row>
    <row r="246" spans="1:8" ht="20.100000000000001" customHeight="1">
      <c r="A246" s="73">
        <v>45607</v>
      </c>
      <c r="B246" s="74">
        <v>45607.413390856702</v>
      </c>
      <c r="C246" s="74"/>
      <c r="D246" s="75" t="s">
        <v>40</v>
      </c>
      <c r="E246" s="76">
        <v>505</v>
      </c>
      <c r="F246" s="77">
        <v>16.024999999999999</v>
      </c>
      <c r="G246" s="75" t="s">
        <v>30</v>
      </c>
      <c r="H246" s="78" t="s">
        <v>32</v>
      </c>
    </row>
    <row r="247" spans="1:8" ht="20.100000000000001" customHeight="1">
      <c r="A247" s="73">
        <v>45607</v>
      </c>
      <c r="B247" s="74">
        <v>45607.413950845134</v>
      </c>
      <c r="C247" s="74"/>
      <c r="D247" s="75" t="s">
        <v>40</v>
      </c>
      <c r="E247" s="76">
        <v>494</v>
      </c>
      <c r="F247" s="77">
        <v>16.015000000000001</v>
      </c>
      <c r="G247" s="75" t="s">
        <v>30</v>
      </c>
      <c r="H247" s="78" t="s">
        <v>31</v>
      </c>
    </row>
    <row r="248" spans="1:8" ht="20.100000000000001" customHeight="1">
      <c r="A248" s="73">
        <v>45607</v>
      </c>
      <c r="B248" s="74">
        <v>45607.414803067222</v>
      </c>
      <c r="C248" s="74"/>
      <c r="D248" s="75" t="s">
        <v>40</v>
      </c>
      <c r="E248" s="76">
        <v>129</v>
      </c>
      <c r="F248" s="77">
        <v>16.024999999999999</v>
      </c>
      <c r="G248" s="75" t="s">
        <v>30</v>
      </c>
      <c r="H248" s="78" t="s">
        <v>33</v>
      </c>
    </row>
    <row r="249" spans="1:8" ht="20.100000000000001" customHeight="1">
      <c r="A249" s="73">
        <v>45607</v>
      </c>
      <c r="B249" s="74">
        <v>45607.414820520673</v>
      </c>
      <c r="C249" s="74"/>
      <c r="D249" s="75" t="s">
        <v>40</v>
      </c>
      <c r="E249" s="76">
        <v>71</v>
      </c>
      <c r="F249" s="77">
        <v>16.024999999999999</v>
      </c>
      <c r="G249" s="75" t="s">
        <v>30</v>
      </c>
      <c r="H249" s="78" t="s">
        <v>33</v>
      </c>
    </row>
    <row r="250" spans="1:8" ht="20.100000000000001" customHeight="1">
      <c r="A250" s="73">
        <v>45607</v>
      </c>
      <c r="B250" s="74">
        <v>45607.414820682723</v>
      </c>
      <c r="C250" s="74"/>
      <c r="D250" s="75" t="s">
        <v>40</v>
      </c>
      <c r="E250" s="76">
        <v>65</v>
      </c>
      <c r="F250" s="77">
        <v>16.024999999999999</v>
      </c>
      <c r="G250" s="75" t="s">
        <v>30</v>
      </c>
      <c r="H250" s="78" t="s">
        <v>33</v>
      </c>
    </row>
    <row r="251" spans="1:8" ht="20.100000000000001" customHeight="1">
      <c r="A251" s="73">
        <v>45607</v>
      </c>
      <c r="B251" s="74">
        <v>45607.414825948887</v>
      </c>
      <c r="C251" s="74"/>
      <c r="D251" s="75" t="s">
        <v>40</v>
      </c>
      <c r="E251" s="76">
        <v>60</v>
      </c>
      <c r="F251" s="77">
        <v>16.024999999999999</v>
      </c>
      <c r="G251" s="75" t="s">
        <v>30</v>
      </c>
      <c r="H251" s="78" t="s">
        <v>33</v>
      </c>
    </row>
    <row r="252" spans="1:8" ht="20.100000000000001" customHeight="1">
      <c r="A252" s="73">
        <v>45607</v>
      </c>
      <c r="B252" s="74">
        <v>45607.414826215245</v>
      </c>
      <c r="C252" s="74"/>
      <c r="D252" s="75" t="s">
        <v>40</v>
      </c>
      <c r="E252" s="76">
        <v>73</v>
      </c>
      <c r="F252" s="77">
        <v>16.024999999999999</v>
      </c>
      <c r="G252" s="75" t="s">
        <v>30</v>
      </c>
      <c r="H252" s="78" t="s">
        <v>33</v>
      </c>
    </row>
    <row r="253" spans="1:8" ht="20.100000000000001" customHeight="1">
      <c r="A253" s="73">
        <v>45607</v>
      </c>
      <c r="B253" s="74">
        <v>45607.41482641222</v>
      </c>
      <c r="C253" s="74"/>
      <c r="D253" s="75" t="s">
        <v>40</v>
      </c>
      <c r="E253" s="76">
        <v>59</v>
      </c>
      <c r="F253" s="77">
        <v>16.024999999999999</v>
      </c>
      <c r="G253" s="75" t="s">
        <v>30</v>
      </c>
      <c r="H253" s="78" t="s">
        <v>33</v>
      </c>
    </row>
    <row r="254" spans="1:8" ht="20.100000000000001" customHeight="1">
      <c r="A254" s="73">
        <v>45607</v>
      </c>
      <c r="B254" s="74">
        <v>45607.414826678112</v>
      </c>
      <c r="C254" s="74"/>
      <c r="D254" s="75" t="s">
        <v>40</v>
      </c>
      <c r="E254" s="76">
        <v>67</v>
      </c>
      <c r="F254" s="77">
        <v>16.024999999999999</v>
      </c>
      <c r="G254" s="75" t="s">
        <v>30</v>
      </c>
      <c r="H254" s="78" t="s">
        <v>33</v>
      </c>
    </row>
    <row r="255" spans="1:8" ht="20.100000000000001" customHeight="1">
      <c r="A255" s="73">
        <v>45607</v>
      </c>
      <c r="B255" s="74">
        <v>45607.414826840162</v>
      </c>
      <c r="C255" s="74"/>
      <c r="D255" s="75" t="s">
        <v>40</v>
      </c>
      <c r="E255" s="76">
        <v>63</v>
      </c>
      <c r="F255" s="77">
        <v>16.024999999999999</v>
      </c>
      <c r="G255" s="75" t="s">
        <v>30</v>
      </c>
      <c r="H255" s="78" t="s">
        <v>33</v>
      </c>
    </row>
    <row r="256" spans="1:8" ht="20.100000000000001" customHeight="1">
      <c r="A256" s="73">
        <v>45607</v>
      </c>
      <c r="B256" s="74">
        <v>45607.414827002212</v>
      </c>
      <c r="C256" s="74"/>
      <c r="D256" s="75" t="s">
        <v>40</v>
      </c>
      <c r="E256" s="76">
        <v>60</v>
      </c>
      <c r="F256" s="77">
        <v>16.024999999999999</v>
      </c>
      <c r="G256" s="75" t="s">
        <v>30</v>
      </c>
      <c r="H256" s="78" t="s">
        <v>33</v>
      </c>
    </row>
    <row r="257" spans="1:8" ht="20.100000000000001" customHeight="1">
      <c r="A257" s="73">
        <v>45607</v>
      </c>
      <c r="B257" s="74">
        <v>45607.414837604389</v>
      </c>
      <c r="C257" s="74"/>
      <c r="D257" s="75" t="s">
        <v>40</v>
      </c>
      <c r="E257" s="76">
        <v>61</v>
      </c>
      <c r="F257" s="77">
        <v>16.024999999999999</v>
      </c>
      <c r="G257" s="75" t="s">
        <v>30</v>
      </c>
      <c r="H257" s="78" t="s">
        <v>33</v>
      </c>
    </row>
    <row r="258" spans="1:8" ht="20.100000000000001" customHeight="1">
      <c r="A258" s="73">
        <v>45607</v>
      </c>
      <c r="B258" s="74">
        <v>45607.414837916847</v>
      </c>
      <c r="C258" s="74"/>
      <c r="D258" s="75" t="s">
        <v>40</v>
      </c>
      <c r="E258" s="76">
        <v>62</v>
      </c>
      <c r="F258" s="77">
        <v>16.024999999999999</v>
      </c>
      <c r="G258" s="75" t="s">
        <v>30</v>
      </c>
      <c r="H258" s="78" t="s">
        <v>33</v>
      </c>
    </row>
    <row r="259" spans="1:8" ht="20.100000000000001" customHeight="1">
      <c r="A259" s="73">
        <v>45607</v>
      </c>
      <c r="B259" s="74">
        <v>45607.41484381957</v>
      </c>
      <c r="C259" s="74"/>
      <c r="D259" s="75" t="s">
        <v>40</v>
      </c>
      <c r="E259" s="76">
        <v>73</v>
      </c>
      <c r="F259" s="77">
        <v>16.024999999999999</v>
      </c>
      <c r="G259" s="75" t="s">
        <v>30</v>
      </c>
      <c r="H259" s="78" t="s">
        <v>33</v>
      </c>
    </row>
    <row r="260" spans="1:8" ht="20.100000000000001" customHeight="1">
      <c r="A260" s="73">
        <v>45607</v>
      </c>
      <c r="B260" s="74">
        <v>45607.414851423819</v>
      </c>
      <c r="C260" s="74"/>
      <c r="D260" s="75" t="s">
        <v>40</v>
      </c>
      <c r="E260" s="76">
        <v>72</v>
      </c>
      <c r="F260" s="77">
        <v>16.024999999999999</v>
      </c>
      <c r="G260" s="75" t="s">
        <v>30</v>
      </c>
      <c r="H260" s="78" t="s">
        <v>33</v>
      </c>
    </row>
    <row r="261" spans="1:8" ht="20.100000000000001" customHeight="1">
      <c r="A261" s="73">
        <v>45607</v>
      </c>
      <c r="B261" s="74">
        <v>45607.414851493202</v>
      </c>
      <c r="C261" s="74"/>
      <c r="D261" s="75" t="s">
        <v>40</v>
      </c>
      <c r="E261" s="76">
        <v>826</v>
      </c>
      <c r="F261" s="77">
        <v>16.02</v>
      </c>
      <c r="G261" s="75" t="s">
        <v>30</v>
      </c>
      <c r="H261" s="78" t="s">
        <v>31</v>
      </c>
    </row>
    <row r="262" spans="1:8" ht="20.100000000000001" customHeight="1">
      <c r="A262" s="73">
        <v>45607</v>
      </c>
      <c r="B262" s="74">
        <v>45607.414851493202</v>
      </c>
      <c r="C262" s="74"/>
      <c r="D262" s="75" t="s">
        <v>40</v>
      </c>
      <c r="E262" s="76">
        <v>300</v>
      </c>
      <c r="F262" s="77">
        <v>16.02</v>
      </c>
      <c r="G262" s="75" t="s">
        <v>30</v>
      </c>
      <c r="H262" s="78" t="s">
        <v>31</v>
      </c>
    </row>
    <row r="263" spans="1:8" ht="20.100000000000001" customHeight="1">
      <c r="A263" s="73">
        <v>45607</v>
      </c>
      <c r="B263" s="74">
        <v>45607.414988877252</v>
      </c>
      <c r="C263" s="74"/>
      <c r="D263" s="75" t="s">
        <v>40</v>
      </c>
      <c r="E263" s="76">
        <v>271</v>
      </c>
      <c r="F263" s="77">
        <v>16.015000000000001</v>
      </c>
      <c r="G263" s="75" t="s">
        <v>30</v>
      </c>
      <c r="H263" s="78" t="s">
        <v>31</v>
      </c>
    </row>
    <row r="264" spans="1:8" ht="20.100000000000001" customHeight="1">
      <c r="A264" s="73">
        <v>45607</v>
      </c>
      <c r="B264" s="74">
        <v>45607.415437129792</v>
      </c>
      <c r="C264" s="74"/>
      <c r="D264" s="75" t="s">
        <v>40</v>
      </c>
      <c r="E264" s="76">
        <v>536</v>
      </c>
      <c r="F264" s="77">
        <v>16.015000000000001</v>
      </c>
      <c r="G264" s="75" t="s">
        <v>30</v>
      </c>
      <c r="H264" s="78" t="s">
        <v>31</v>
      </c>
    </row>
    <row r="265" spans="1:8" ht="20.100000000000001" customHeight="1">
      <c r="A265" s="73">
        <v>45607</v>
      </c>
      <c r="B265" s="74">
        <v>45607.41656847205</v>
      </c>
      <c r="C265" s="74"/>
      <c r="D265" s="75" t="s">
        <v>40</v>
      </c>
      <c r="E265" s="76">
        <v>280</v>
      </c>
      <c r="F265" s="77">
        <v>16.03</v>
      </c>
      <c r="G265" s="75" t="s">
        <v>30</v>
      </c>
      <c r="H265" s="78" t="s">
        <v>32</v>
      </c>
    </row>
    <row r="266" spans="1:8" ht="20.100000000000001" customHeight="1">
      <c r="A266" s="73">
        <v>45607</v>
      </c>
      <c r="B266" s="74">
        <v>45607.416568483692</v>
      </c>
      <c r="C266" s="74"/>
      <c r="D266" s="75" t="s">
        <v>40</v>
      </c>
      <c r="E266" s="76">
        <v>622</v>
      </c>
      <c r="F266" s="77">
        <v>16.03</v>
      </c>
      <c r="G266" s="75" t="s">
        <v>30</v>
      </c>
      <c r="H266" s="78" t="s">
        <v>32</v>
      </c>
    </row>
    <row r="267" spans="1:8" ht="20.100000000000001" customHeight="1">
      <c r="A267" s="73">
        <v>45607</v>
      </c>
      <c r="B267" s="74">
        <v>45607.416568483692</v>
      </c>
      <c r="C267" s="74"/>
      <c r="D267" s="75" t="s">
        <v>40</v>
      </c>
      <c r="E267" s="76">
        <v>1059</v>
      </c>
      <c r="F267" s="77">
        <v>16.03</v>
      </c>
      <c r="G267" s="75" t="s">
        <v>30</v>
      </c>
      <c r="H267" s="78" t="s">
        <v>32</v>
      </c>
    </row>
    <row r="268" spans="1:8" ht="20.100000000000001" customHeight="1">
      <c r="A268" s="73">
        <v>45607</v>
      </c>
      <c r="B268" s="74">
        <v>45607.416983842384</v>
      </c>
      <c r="C268" s="74"/>
      <c r="D268" s="75" t="s">
        <v>40</v>
      </c>
      <c r="E268" s="76">
        <v>226</v>
      </c>
      <c r="F268" s="77">
        <v>16.024999999999999</v>
      </c>
      <c r="G268" s="75" t="s">
        <v>30</v>
      </c>
      <c r="H268" s="78" t="s">
        <v>31</v>
      </c>
    </row>
    <row r="269" spans="1:8" ht="20.100000000000001" customHeight="1">
      <c r="A269" s="73">
        <v>45607</v>
      </c>
      <c r="B269" s="74">
        <v>45607.417413286865</v>
      </c>
      <c r="C269" s="74"/>
      <c r="D269" s="75" t="s">
        <v>40</v>
      </c>
      <c r="E269" s="76">
        <v>533</v>
      </c>
      <c r="F269" s="77">
        <v>16.015000000000001</v>
      </c>
      <c r="G269" s="75" t="s">
        <v>30</v>
      </c>
      <c r="H269" s="78" t="s">
        <v>31</v>
      </c>
    </row>
    <row r="270" spans="1:8" ht="20.100000000000001" customHeight="1">
      <c r="A270" s="73">
        <v>45607</v>
      </c>
      <c r="B270" s="74">
        <v>45607.417975324206</v>
      </c>
      <c r="C270" s="74"/>
      <c r="D270" s="75" t="s">
        <v>40</v>
      </c>
      <c r="E270" s="76">
        <v>558</v>
      </c>
      <c r="F270" s="77">
        <v>16.024999999999999</v>
      </c>
      <c r="G270" s="75" t="s">
        <v>30</v>
      </c>
      <c r="H270" s="78" t="s">
        <v>31</v>
      </c>
    </row>
    <row r="271" spans="1:8" ht="20.100000000000001" customHeight="1">
      <c r="A271" s="73">
        <v>45607</v>
      </c>
      <c r="B271" s="74">
        <v>45607.418149467558</v>
      </c>
      <c r="C271" s="74"/>
      <c r="D271" s="75" t="s">
        <v>40</v>
      </c>
      <c r="E271" s="76">
        <v>576</v>
      </c>
      <c r="F271" s="77">
        <v>16.024999999999999</v>
      </c>
      <c r="G271" s="75" t="s">
        <v>30</v>
      </c>
      <c r="H271" s="78" t="s">
        <v>31</v>
      </c>
    </row>
    <row r="272" spans="1:8" ht="20.100000000000001" customHeight="1">
      <c r="A272" s="73">
        <v>45607</v>
      </c>
      <c r="B272" s="74">
        <v>45607.418578634039</v>
      </c>
      <c r="C272" s="74"/>
      <c r="D272" s="75" t="s">
        <v>40</v>
      </c>
      <c r="E272" s="76">
        <v>627</v>
      </c>
      <c r="F272" s="77">
        <v>16.02</v>
      </c>
      <c r="G272" s="75" t="s">
        <v>30</v>
      </c>
      <c r="H272" s="78" t="s">
        <v>31</v>
      </c>
    </row>
    <row r="273" spans="1:8" ht="20.100000000000001" customHeight="1">
      <c r="A273" s="73">
        <v>45607</v>
      </c>
      <c r="B273" s="74">
        <v>45607.418593992945</v>
      </c>
      <c r="C273" s="74"/>
      <c r="D273" s="75" t="s">
        <v>40</v>
      </c>
      <c r="E273" s="76">
        <v>147</v>
      </c>
      <c r="F273" s="77">
        <v>16.010000000000002</v>
      </c>
      <c r="G273" s="75" t="s">
        <v>30</v>
      </c>
      <c r="H273" s="78" t="s">
        <v>31</v>
      </c>
    </row>
    <row r="274" spans="1:8" ht="20.100000000000001" customHeight="1">
      <c r="A274" s="73">
        <v>45607</v>
      </c>
      <c r="B274" s="74">
        <v>45607.418593992945</v>
      </c>
      <c r="C274" s="74"/>
      <c r="D274" s="75" t="s">
        <v>40</v>
      </c>
      <c r="E274" s="76">
        <v>473</v>
      </c>
      <c r="F274" s="77">
        <v>16.010000000000002</v>
      </c>
      <c r="G274" s="75" t="s">
        <v>30</v>
      </c>
      <c r="H274" s="78" t="s">
        <v>31</v>
      </c>
    </row>
    <row r="275" spans="1:8" ht="20.100000000000001" customHeight="1">
      <c r="A275" s="73">
        <v>45607</v>
      </c>
      <c r="B275" s="74">
        <v>45607.418979895767</v>
      </c>
      <c r="C275" s="74"/>
      <c r="D275" s="75" t="s">
        <v>40</v>
      </c>
      <c r="E275" s="76">
        <v>631</v>
      </c>
      <c r="F275" s="77">
        <v>16.015000000000001</v>
      </c>
      <c r="G275" s="75" t="s">
        <v>30</v>
      </c>
      <c r="H275" s="78" t="s">
        <v>31</v>
      </c>
    </row>
    <row r="276" spans="1:8" ht="20.100000000000001" customHeight="1">
      <c r="A276" s="73">
        <v>45607</v>
      </c>
      <c r="B276" s="74">
        <v>45607.419746168889</v>
      </c>
      <c r="C276" s="74"/>
      <c r="D276" s="75" t="s">
        <v>40</v>
      </c>
      <c r="E276" s="76">
        <v>127</v>
      </c>
      <c r="F276" s="77">
        <v>16.010000000000002</v>
      </c>
      <c r="G276" s="75" t="s">
        <v>30</v>
      </c>
      <c r="H276" s="78" t="s">
        <v>34</v>
      </c>
    </row>
    <row r="277" spans="1:8" ht="20.100000000000001" customHeight="1">
      <c r="A277" s="73">
        <v>45607</v>
      </c>
      <c r="B277" s="74">
        <v>45607.419746168889</v>
      </c>
      <c r="C277" s="74"/>
      <c r="D277" s="75" t="s">
        <v>40</v>
      </c>
      <c r="E277" s="76">
        <v>128</v>
      </c>
      <c r="F277" s="77">
        <v>16.010000000000002</v>
      </c>
      <c r="G277" s="75" t="s">
        <v>30</v>
      </c>
      <c r="H277" s="78" t="s">
        <v>33</v>
      </c>
    </row>
    <row r="278" spans="1:8" ht="20.100000000000001" customHeight="1">
      <c r="A278" s="73">
        <v>45607</v>
      </c>
      <c r="B278" s="74">
        <v>45607.419746168889</v>
      </c>
      <c r="C278" s="74"/>
      <c r="D278" s="75" t="s">
        <v>40</v>
      </c>
      <c r="E278" s="76">
        <v>69</v>
      </c>
      <c r="F278" s="77">
        <v>16.010000000000002</v>
      </c>
      <c r="G278" s="75" t="s">
        <v>30</v>
      </c>
      <c r="H278" s="78" t="s">
        <v>33</v>
      </c>
    </row>
    <row r="279" spans="1:8" ht="20.100000000000001" customHeight="1">
      <c r="A279" s="73">
        <v>45607</v>
      </c>
      <c r="B279" s="74">
        <v>45607.420099074021</v>
      </c>
      <c r="C279" s="74"/>
      <c r="D279" s="75" t="s">
        <v>40</v>
      </c>
      <c r="E279" s="76">
        <v>127</v>
      </c>
      <c r="F279" s="77">
        <v>16.015000000000001</v>
      </c>
      <c r="G279" s="75" t="s">
        <v>30</v>
      </c>
      <c r="H279" s="78" t="s">
        <v>34</v>
      </c>
    </row>
    <row r="280" spans="1:8" ht="20.100000000000001" customHeight="1">
      <c r="A280" s="73">
        <v>45607</v>
      </c>
      <c r="B280" s="74">
        <v>45607.420099074021</v>
      </c>
      <c r="C280" s="74"/>
      <c r="D280" s="75" t="s">
        <v>40</v>
      </c>
      <c r="E280" s="76">
        <v>730</v>
      </c>
      <c r="F280" s="77">
        <v>16.015000000000001</v>
      </c>
      <c r="G280" s="75" t="s">
        <v>30</v>
      </c>
      <c r="H280" s="78" t="s">
        <v>34</v>
      </c>
    </row>
    <row r="281" spans="1:8" ht="20.100000000000001" customHeight="1">
      <c r="A281" s="73">
        <v>45607</v>
      </c>
      <c r="B281" s="74">
        <v>45607.420099444222</v>
      </c>
      <c r="C281" s="74"/>
      <c r="D281" s="75" t="s">
        <v>40</v>
      </c>
      <c r="E281" s="76">
        <v>641</v>
      </c>
      <c r="F281" s="77">
        <v>16.010000000000002</v>
      </c>
      <c r="G281" s="75" t="s">
        <v>30</v>
      </c>
      <c r="H281" s="78" t="s">
        <v>31</v>
      </c>
    </row>
    <row r="282" spans="1:8" ht="20.100000000000001" customHeight="1">
      <c r="A282" s="73">
        <v>45607</v>
      </c>
      <c r="B282" s="74">
        <v>45607.420780242886</v>
      </c>
      <c r="C282" s="74"/>
      <c r="D282" s="75" t="s">
        <v>40</v>
      </c>
      <c r="E282" s="76">
        <v>486</v>
      </c>
      <c r="F282" s="77">
        <v>16.015000000000001</v>
      </c>
      <c r="G282" s="75" t="s">
        <v>30</v>
      </c>
      <c r="H282" s="78" t="s">
        <v>31</v>
      </c>
    </row>
    <row r="283" spans="1:8" ht="20.100000000000001" customHeight="1">
      <c r="A283" s="73">
        <v>45607</v>
      </c>
      <c r="B283" s="74">
        <v>45607.420780671295</v>
      </c>
      <c r="C283" s="74"/>
      <c r="D283" s="75" t="s">
        <v>40</v>
      </c>
      <c r="E283" s="76">
        <v>594</v>
      </c>
      <c r="F283" s="77">
        <v>16</v>
      </c>
      <c r="G283" s="75" t="s">
        <v>30</v>
      </c>
      <c r="H283" s="78" t="s">
        <v>31</v>
      </c>
    </row>
    <row r="284" spans="1:8" ht="20.100000000000001" customHeight="1">
      <c r="A284" s="73">
        <v>45607</v>
      </c>
      <c r="B284" s="74">
        <v>45607.421124444343</v>
      </c>
      <c r="C284" s="74"/>
      <c r="D284" s="75" t="s">
        <v>40</v>
      </c>
      <c r="E284" s="76">
        <v>211</v>
      </c>
      <c r="F284" s="77">
        <v>15.994999999999999</v>
      </c>
      <c r="G284" s="75" t="s">
        <v>30</v>
      </c>
      <c r="H284" s="78" t="s">
        <v>31</v>
      </c>
    </row>
    <row r="285" spans="1:8" ht="20.100000000000001" customHeight="1">
      <c r="A285" s="73">
        <v>45607</v>
      </c>
      <c r="B285" s="74">
        <v>45607.421124444343</v>
      </c>
      <c r="C285" s="74"/>
      <c r="D285" s="75" t="s">
        <v>40</v>
      </c>
      <c r="E285" s="76">
        <v>111</v>
      </c>
      <c r="F285" s="77">
        <v>15.994999999999999</v>
      </c>
      <c r="G285" s="75" t="s">
        <v>30</v>
      </c>
      <c r="H285" s="78" t="s">
        <v>31</v>
      </c>
    </row>
    <row r="286" spans="1:8" ht="20.100000000000001" customHeight="1">
      <c r="A286" s="73">
        <v>45607</v>
      </c>
      <c r="B286" s="74">
        <v>45607.421124444343</v>
      </c>
      <c r="C286" s="74"/>
      <c r="D286" s="75" t="s">
        <v>40</v>
      </c>
      <c r="E286" s="76">
        <v>6</v>
      </c>
      <c r="F286" s="77">
        <v>15.994999999999999</v>
      </c>
      <c r="G286" s="75" t="s">
        <v>30</v>
      </c>
      <c r="H286" s="78" t="s">
        <v>31</v>
      </c>
    </row>
    <row r="287" spans="1:8" ht="20.100000000000001" customHeight="1">
      <c r="A287" s="73">
        <v>45607</v>
      </c>
      <c r="B287" s="74">
        <v>45607.421511423774</v>
      </c>
      <c r="C287" s="74"/>
      <c r="D287" s="75" t="s">
        <v>40</v>
      </c>
      <c r="E287" s="76">
        <v>132</v>
      </c>
      <c r="F287" s="77">
        <v>15.994999999999999</v>
      </c>
      <c r="G287" s="75" t="s">
        <v>30</v>
      </c>
      <c r="H287" s="78" t="s">
        <v>33</v>
      </c>
    </row>
    <row r="288" spans="1:8" ht="20.100000000000001" customHeight="1">
      <c r="A288" s="73">
        <v>45607</v>
      </c>
      <c r="B288" s="74">
        <v>45607.421511423774</v>
      </c>
      <c r="C288" s="74"/>
      <c r="D288" s="75" t="s">
        <v>40</v>
      </c>
      <c r="E288" s="76">
        <v>61</v>
      </c>
      <c r="F288" s="77">
        <v>15.994999999999999</v>
      </c>
      <c r="G288" s="75" t="s">
        <v>30</v>
      </c>
      <c r="H288" s="78" t="s">
        <v>33</v>
      </c>
    </row>
    <row r="289" spans="1:8" ht="20.100000000000001" customHeight="1">
      <c r="A289" s="73">
        <v>45607</v>
      </c>
      <c r="B289" s="74">
        <v>45607.421511423774</v>
      </c>
      <c r="C289" s="74"/>
      <c r="D289" s="75" t="s">
        <v>40</v>
      </c>
      <c r="E289" s="76">
        <v>520</v>
      </c>
      <c r="F289" s="77">
        <v>15.994999999999999</v>
      </c>
      <c r="G289" s="75" t="s">
        <v>30</v>
      </c>
      <c r="H289" s="78" t="s">
        <v>33</v>
      </c>
    </row>
    <row r="290" spans="1:8" ht="20.100000000000001" customHeight="1">
      <c r="A290" s="73">
        <v>45607</v>
      </c>
      <c r="B290" s="74">
        <v>45607.421530277934</v>
      </c>
      <c r="C290" s="74"/>
      <c r="D290" s="75" t="s">
        <v>40</v>
      </c>
      <c r="E290" s="76">
        <v>873</v>
      </c>
      <c r="F290" s="77">
        <v>15.994999999999999</v>
      </c>
      <c r="G290" s="75" t="s">
        <v>30</v>
      </c>
      <c r="H290" s="78" t="s">
        <v>31</v>
      </c>
    </row>
    <row r="291" spans="1:8" ht="20.100000000000001" customHeight="1">
      <c r="A291" s="73">
        <v>45607</v>
      </c>
      <c r="B291" s="74">
        <v>45607.421634328552</v>
      </c>
      <c r="C291" s="74"/>
      <c r="D291" s="75" t="s">
        <v>40</v>
      </c>
      <c r="E291" s="76">
        <v>555</v>
      </c>
      <c r="F291" s="77">
        <v>15.99</v>
      </c>
      <c r="G291" s="75" t="s">
        <v>30</v>
      </c>
      <c r="H291" s="78" t="s">
        <v>31</v>
      </c>
    </row>
    <row r="292" spans="1:8" ht="20.100000000000001" customHeight="1">
      <c r="A292" s="73">
        <v>45607</v>
      </c>
      <c r="B292" s="74">
        <v>45607.421634328552</v>
      </c>
      <c r="C292" s="74"/>
      <c r="D292" s="75" t="s">
        <v>40</v>
      </c>
      <c r="E292" s="76">
        <v>11</v>
      </c>
      <c r="F292" s="77">
        <v>15.99</v>
      </c>
      <c r="G292" s="75" t="s">
        <v>30</v>
      </c>
      <c r="H292" s="78" t="s">
        <v>31</v>
      </c>
    </row>
    <row r="293" spans="1:8" ht="20.100000000000001" customHeight="1">
      <c r="A293" s="73">
        <v>45607</v>
      </c>
      <c r="B293" s="74">
        <v>45607.422605555505</v>
      </c>
      <c r="C293" s="74"/>
      <c r="D293" s="75" t="s">
        <v>40</v>
      </c>
      <c r="E293" s="76">
        <v>57</v>
      </c>
      <c r="F293" s="77">
        <v>16.004999999999999</v>
      </c>
      <c r="G293" s="75" t="s">
        <v>30</v>
      </c>
      <c r="H293" s="78" t="s">
        <v>34</v>
      </c>
    </row>
    <row r="294" spans="1:8" ht="20.100000000000001" customHeight="1">
      <c r="A294" s="73">
        <v>45607</v>
      </c>
      <c r="B294" s="74">
        <v>45607.422605555505</v>
      </c>
      <c r="C294" s="74"/>
      <c r="D294" s="75" t="s">
        <v>40</v>
      </c>
      <c r="E294" s="76">
        <v>474</v>
      </c>
      <c r="F294" s="77">
        <v>16.004999999999999</v>
      </c>
      <c r="G294" s="75" t="s">
        <v>30</v>
      </c>
      <c r="H294" s="78" t="s">
        <v>32</v>
      </c>
    </row>
    <row r="295" spans="1:8" ht="20.100000000000001" customHeight="1">
      <c r="A295" s="73">
        <v>45607</v>
      </c>
      <c r="B295" s="74">
        <v>45607.422608622815</v>
      </c>
      <c r="C295" s="74"/>
      <c r="D295" s="75" t="s">
        <v>40</v>
      </c>
      <c r="E295" s="76">
        <v>219</v>
      </c>
      <c r="F295" s="77">
        <v>16.004999999999999</v>
      </c>
      <c r="G295" s="75" t="s">
        <v>30</v>
      </c>
      <c r="H295" s="78" t="s">
        <v>34</v>
      </c>
    </row>
    <row r="296" spans="1:8" ht="20.100000000000001" customHeight="1">
      <c r="A296" s="73">
        <v>45607</v>
      </c>
      <c r="B296" s="74">
        <v>45607.422608645633</v>
      </c>
      <c r="C296" s="74"/>
      <c r="D296" s="75" t="s">
        <v>40</v>
      </c>
      <c r="E296" s="76">
        <v>1519</v>
      </c>
      <c r="F296" s="77">
        <v>16.004999999999999</v>
      </c>
      <c r="G296" s="75" t="s">
        <v>30</v>
      </c>
      <c r="H296" s="78" t="s">
        <v>31</v>
      </c>
    </row>
    <row r="297" spans="1:8" ht="20.100000000000001" customHeight="1">
      <c r="A297" s="73">
        <v>45607</v>
      </c>
      <c r="B297" s="74">
        <v>45607.423447488341</v>
      </c>
      <c r="C297" s="74"/>
      <c r="D297" s="75" t="s">
        <v>40</v>
      </c>
      <c r="E297" s="76">
        <v>574</v>
      </c>
      <c r="F297" s="77">
        <v>16</v>
      </c>
      <c r="G297" s="75" t="s">
        <v>30</v>
      </c>
      <c r="H297" s="78" t="s">
        <v>31</v>
      </c>
    </row>
    <row r="298" spans="1:8" ht="20.100000000000001" customHeight="1">
      <c r="A298" s="73">
        <v>45607</v>
      </c>
      <c r="B298" s="74">
        <v>45607.423447488341</v>
      </c>
      <c r="C298" s="74"/>
      <c r="D298" s="75" t="s">
        <v>40</v>
      </c>
      <c r="E298" s="76">
        <v>500</v>
      </c>
      <c r="F298" s="77">
        <v>16</v>
      </c>
      <c r="G298" s="75" t="s">
        <v>30</v>
      </c>
      <c r="H298" s="78" t="s">
        <v>31</v>
      </c>
    </row>
    <row r="299" spans="1:8" ht="20.100000000000001" customHeight="1">
      <c r="A299" s="73">
        <v>45607</v>
      </c>
      <c r="B299" s="74">
        <v>45607.424017638899</v>
      </c>
      <c r="C299" s="74"/>
      <c r="D299" s="75" t="s">
        <v>40</v>
      </c>
      <c r="E299" s="76">
        <v>475</v>
      </c>
      <c r="F299" s="77">
        <v>16.010000000000002</v>
      </c>
      <c r="G299" s="75" t="s">
        <v>30</v>
      </c>
      <c r="H299" s="78" t="s">
        <v>32</v>
      </c>
    </row>
    <row r="300" spans="1:8" ht="20.100000000000001" customHeight="1">
      <c r="A300" s="73">
        <v>45607</v>
      </c>
      <c r="B300" s="74">
        <v>45607.424017673824</v>
      </c>
      <c r="C300" s="74"/>
      <c r="D300" s="75" t="s">
        <v>40</v>
      </c>
      <c r="E300" s="76">
        <v>1074</v>
      </c>
      <c r="F300" s="77">
        <v>16.010000000000002</v>
      </c>
      <c r="G300" s="75" t="s">
        <v>30</v>
      </c>
      <c r="H300" s="78" t="s">
        <v>31</v>
      </c>
    </row>
    <row r="301" spans="1:8" ht="20.100000000000001" customHeight="1">
      <c r="A301" s="73">
        <v>45607</v>
      </c>
      <c r="B301" s="74">
        <v>45607.424017685</v>
      </c>
      <c r="C301" s="74"/>
      <c r="D301" s="75" t="s">
        <v>40</v>
      </c>
      <c r="E301" s="76">
        <v>300</v>
      </c>
      <c r="F301" s="77">
        <v>16.010000000000002</v>
      </c>
      <c r="G301" s="75" t="s">
        <v>30</v>
      </c>
      <c r="H301" s="78" t="s">
        <v>31</v>
      </c>
    </row>
    <row r="302" spans="1:8" ht="20.100000000000001" customHeight="1">
      <c r="A302" s="73">
        <v>45607</v>
      </c>
      <c r="B302" s="74">
        <v>45607.425042095128</v>
      </c>
      <c r="C302" s="74"/>
      <c r="D302" s="75" t="s">
        <v>40</v>
      </c>
      <c r="E302" s="76">
        <v>1450</v>
      </c>
      <c r="F302" s="77">
        <v>16.015000000000001</v>
      </c>
      <c r="G302" s="75" t="s">
        <v>30</v>
      </c>
      <c r="H302" s="78" t="s">
        <v>31</v>
      </c>
    </row>
    <row r="303" spans="1:8" ht="20.100000000000001" customHeight="1">
      <c r="A303" s="73">
        <v>45607</v>
      </c>
      <c r="B303" s="74">
        <v>45607.425042326562</v>
      </c>
      <c r="C303" s="74"/>
      <c r="D303" s="75" t="s">
        <v>40</v>
      </c>
      <c r="E303" s="76">
        <v>46</v>
      </c>
      <c r="F303" s="77">
        <v>16.015000000000001</v>
      </c>
      <c r="G303" s="75" t="s">
        <v>30</v>
      </c>
      <c r="H303" s="78" t="s">
        <v>31</v>
      </c>
    </row>
    <row r="304" spans="1:8" ht="20.100000000000001" customHeight="1">
      <c r="A304" s="73">
        <v>45607</v>
      </c>
      <c r="B304" s="74">
        <v>45607.425360497553</v>
      </c>
      <c r="C304" s="74"/>
      <c r="D304" s="75" t="s">
        <v>40</v>
      </c>
      <c r="E304" s="76">
        <v>263</v>
      </c>
      <c r="F304" s="77">
        <v>16.004999999999999</v>
      </c>
      <c r="G304" s="75" t="s">
        <v>30</v>
      </c>
      <c r="H304" s="78" t="s">
        <v>31</v>
      </c>
    </row>
    <row r="305" spans="1:8" ht="20.100000000000001" customHeight="1">
      <c r="A305" s="73">
        <v>45607</v>
      </c>
      <c r="B305" s="74">
        <v>45607.425768992864</v>
      </c>
      <c r="C305" s="74"/>
      <c r="D305" s="75" t="s">
        <v>40</v>
      </c>
      <c r="E305" s="76">
        <v>316</v>
      </c>
      <c r="F305" s="77">
        <v>16.010000000000002</v>
      </c>
      <c r="G305" s="75" t="s">
        <v>30</v>
      </c>
      <c r="H305" s="78" t="s">
        <v>32</v>
      </c>
    </row>
    <row r="306" spans="1:8" ht="20.100000000000001" customHeight="1">
      <c r="A306" s="73">
        <v>45607</v>
      </c>
      <c r="B306" s="74">
        <v>45607.425768992864</v>
      </c>
      <c r="C306" s="74"/>
      <c r="D306" s="75" t="s">
        <v>40</v>
      </c>
      <c r="E306" s="76">
        <v>197</v>
      </c>
      <c r="F306" s="77">
        <v>16.010000000000002</v>
      </c>
      <c r="G306" s="75" t="s">
        <v>30</v>
      </c>
      <c r="H306" s="78" t="s">
        <v>32</v>
      </c>
    </row>
    <row r="307" spans="1:8" ht="20.100000000000001" customHeight="1">
      <c r="A307" s="73">
        <v>45607</v>
      </c>
      <c r="B307" s="74">
        <v>45607.426454189699</v>
      </c>
      <c r="C307" s="74"/>
      <c r="D307" s="75" t="s">
        <v>40</v>
      </c>
      <c r="E307" s="76">
        <v>127</v>
      </c>
      <c r="F307" s="77">
        <v>16.015000000000001</v>
      </c>
      <c r="G307" s="75" t="s">
        <v>30</v>
      </c>
      <c r="H307" s="78" t="s">
        <v>34</v>
      </c>
    </row>
    <row r="308" spans="1:8" ht="20.100000000000001" customHeight="1">
      <c r="A308" s="73">
        <v>45607</v>
      </c>
      <c r="B308" s="74">
        <v>45607.426454189699</v>
      </c>
      <c r="C308" s="74"/>
      <c r="D308" s="75" t="s">
        <v>40</v>
      </c>
      <c r="E308" s="76">
        <v>25</v>
      </c>
      <c r="F308" s="77">
        <v>16.015000000000001</v>
      </c>
      <c r="G308" s="75" t="s">
        <v>30</v>
      </c>
      <c r="H308" s="78" t="s">
        <v>34</v>
      </c>
    </row>
    <row r="309" spans="1:8" ht="20.100000000000001" customHeight="1">
      <c r="A309" s="73">
        <v>45607</v>
      </c>
      <c r="B309" s="74">
        <v>45607.426454189699</v>
      </c>
      <c r="C309" s="74"/>
      <c r="D309" s="75" t="s">
        <v>40</v>
      </c>
      <c r="E309" s="76">
        <v>1049</v>
      </c>
      <c r="F309" s="77">
        <v>16.015000000000001</v>
      </c>
      <c r="G309" s="75" t="s">
        <v>30</v>
      </c>
      <c r="H309" s="78" t="s">
        <v>31</v>
      </c>
    </row>
    <row r="310" spans="1:8" ht="20.100000000000001" customHeight="1">
      <c r="A310" s="73">
        <v>45607</v>
      </c>
      <c r="B310" s="74">
        <v>45607.42674350692</v>
      </c>
      <c r="C310" s="74"/>
      <c r="D310" s="75" t="s">
        <v>40</v>
      </c>
      <c r="E310" s="76">
        <v>285</v>
      </c>
      <c r="F310" s="77">
        <v>16.015000000000001</v>
      </c>
      <c r="G310" s="75" t="s">
        <v>30</v>
      </c>
      <c r="H310" s="78" t="s">
        <v>31</v>
      </c>
    </row>
    <row r="311" spans="1:8" ht="20.100000000000001" customHeight="1">
      <c r="A311" s="73">
        <v>45607</v>
      </c>
      <c r="B311" s="74">
        <v>45607.42674350692</v>
      </c>
      <c r="C311" s="74"/>
      <c r="D311" s="75" t="s">
        <v>40</v>
      </c>
      <c r="E311" s="76">
        <v>321</v>
      </c>
      <c r="F311" s="77">
        <v>16.015000000000001</v>
      </c>
      <c r="G311" s="75" t="s">
        <v>30</v>
      </c>
      <c r="H311" s="78" t="s">
        <v>31</v>
      </c>
    </row>
    <row r="312" spans="1:8" ht="20.100000000000001" customHeight="1">
      <c r="A312" s="73">
        <v>45607</v>
      </c>
      <c r="B312" s="74">
        <v>45607.427133402787</v>
      </c>
      <c r="C312" s="74"/>
      <c r="D312" s="75" t="s">
        <v>40</v>
      </c>
      <c r="E312" s="76">
        <v>444</v>
      </c>
      <c r="F312" s="77">
        <v>16</v>
      </c>
      <c r="G312" s="75" t="s">
        <v>30</v>
      </c>
      <c r="H312" s="78" t="s">
        <v>31</v>
      </c>
    </row>
    <row r="313" spans="1:8" ht="20.100000000000001" customHeight="1">
      <c r="A313" s="73">
        <v>45607</v>
      </c>
      <c r="B313" s="74">
        <v>45607.427133402787</v>
      </c>
      <c r="C313" s="74"/>
      <c r="D313" s="75" t="s">
        <v>40</v>
      </c>
      <c r="E313" s="76">
        <v>3</v>
      </c>
      <c r="F313" s="77">
        <v>16</v>
      </c>
      <c r="G313" s="75" t="s">
        <v>30</v>
      </c>
      <c r="H313" s="78" t="s">
        <v>31</v>
      </c>
    </row>
    <row r="314" spans="1:8" ht="20.100000000000001" customHeight="1">
      <c r="A314" s="73">
        <v>45607</v>
      </c>
      <c r="B314" s="74">
        <v>45607.427866654936</v>
      </c>
      <c r="C314" s="74"/>
      <c r="D314" s="75" t="s">
        <v>40</v>
      </c>
      <c r="E314" s="76">
        <v>26</v>
      </c>
      <c r="F314" s="77">
        <v>16.010000000000002</v>
      </c>
      <c r="G314" s="75" t="s">
        <v>30</v>
      </c>
      <c r="H314" s="78" t="s">
        <v>34</v>
      </c>
    </row>
    <row r="315" spans="1:8" ht="20.100000000000001" customHeight="1">
      <c r="A315" s="73">
        <v>45607</v>
      </c>
      <c r="B315" s="74">
        <v>45607.427866654936</v>
      </c>
      <c r="C315" s="74"/>
      <c r="D315" s="75" t="s">
        <v>40</v>
      </c>
      <c r="E315" s="76">
        <v>749</v>
      </c>
      <c r="F315" s="77">
        <v>16.010000000000002</v>
      </c>
      <c r="G315" s="75" t="s">
        <v>30</v>
      </c>
      <c r="H315" s="78" t="s">
        <v>31</v>
      </c>
    </row>
    <row r="316" spans="1:8" ht="20.100000000000001" customHeight="1">
      <c r="A316" s="73">
        <v>45607</v>
      </c>
      <c r="B316" s="74">
        <v>45607.428413426038</v>
      </c>
      <c r="C316" s="74"/>
      <c r="D316" s="75" t="s">
        <v>40</v>
      </c>
      <c r="E316" s="76">
        <v>14</v>
      </c>
      <c r="F316" s="77">
        <v>16.004999999999999</v>
      </c>
      <c r="G316" s="75" t="s">
        <v>30</v>
      </c>
      <c r="H316" s="78" t="s">
        <v>31</v>
      </c>
    </row>
    <row r="317" spans="1:8" ht="20.100000000000001" customHeight="1">
      <c r="A317" s="73">
        <v>45607</v>
      </c>
      <c r="B317" s="74">
        <v>45607.428413426038</v>
      </c>
      <c r="C317" s="74"/>
      <c r="D317" s="75" t="s">
        <v>40</v>
      </c>
      <c r="E317" s="76">
        <v>532</v>
      </c>
      <c r="F317" s="77">
        <v>16.004999999999999</v>
      </c>
      <c r="G317" s="75" t="s">
        <v>30</v>
      </c>
      <c r="H317" s="78" t="s">
        <v>31</v>
      </c>
    </row>
    <row r="318" spans="1:8" ht="20.100000000000001" customHeight="1">
      <c r="A318" s="73">
        <v>45607</v>
      </c>
      <c r="B318" s="74">
        <v>45607.428865347058</v>
      </c>
      <c r="C318" s="74"/>
      <c r="D318" s="75" t="s">
        <v>40</v>
      </c>
      <c r="E318" s="76">
        <v>494</v>
      </c>
      <c r="F318" s="77">
        <v>16</v>
      </c>
      <c r="G318" s="75" t="s">
        <v>30</v>
      </c>
      <c r="H318" s="78" t="s">
        <v>31</v>
      </c>
    </row>
    <row r="319" spans="1:8" ht="20.100000000000001" customHeight="1">
      <c r="A319" s="73">
        <v>45607</v>
      </c>
      <c r="B319" s="74">
        <v>45607.428865347058</v>
      </c>
      <c r="C319" s="74"/>
      <c r="D319" s="75" t="s">
        <v>40</v>
      </c>
      <c r="E319" s="76">
        <v>460</v>
      </c>
      <c r="F319" s="77">
        <v>15.994999999999999</v>
      </c>
      <c r="G319" s="75" t="s">
        <v>30</v>
      </c>
      <c r="H319" s="78" t="s">
        <v>31</v>
      </c>
    </row>
    <row r="320" spans="1:8" ht="20.100000000000001" customHeight="1">
      <c r="A320" s="73">
        <v>45607</v>
      </c>
      <c r="B320" s="74">
        <v>45607.429920023307</v>
      </c>
      <c r="C320" s="74"/>
      <c r="D320" s="75" t="s">
        <v>40</v>
      </c>
      <c r="E320" s="76">
        <v>107</v>
      </c>
      <c r="F320" s="77">
        <v>16.010000000000002</v>
      </c>
      <c r="G320" s="75" t="s">
        <v>30</v>
      </c>
      <c r="H320" s="78" t="s">
        <v>32</v>
      </c>
    </row>
    <row r="321" spans="1:8" ht="20.100000000000001" customHeight="1">
      <c r="A321" s="73">
        <v>45607</v>
      </c>
      <c r="B321" s="74">
        <v>45607.429920023307</v>
      </c>
      <c r="C321" s="74"/>
      <c r="D321" s="75" t="s">
        <v>40</v>
      </c>
      <c r="E321" s="76">
        <v>420</v>
      </c>
      <c r="F321" s="77">
        <v>16.010000000000002</v>
      </c>
      <c r="G321" s="75" t="s">
        <v>30</v>
      </c>
      <c r="H321" s="78" t="s">
        <v>32</v>
      </c>
    </row>
    <row r="322" spans="1:8" ht="20.100000000000001" customHeight="1">
      <c r="A322" s="73">
        <v>45607</v>
      </c>
      <c r="B322" s="74">
        <v>45607.429920046125</v>
      </c>
      <c r="C322" s="74"/>
      <c r="D322" s="75" t="s">
        <v>40</v>
      </c>
      <c r="E322" s="76">
        <v>1557</v>
      </c>
      <c r="F322" s="77">
        <v>16.010000000000002</v>
      </c>
      <c r="G322" s="75" t="s">
        <v>30</v>
      </c>
      <c r="H322" s="78" t="s">
        <v>31</v>
      </c>
    </row>
    <row r="323" spans="1:8" ht="20.100000000000001" customHeight="1">
      <c r="A323" s="73">
        <v>45607</v>
      </c>
      <c r="B323" s="74">
        <v>45607.429920208175</v>
      </c>
      <c r="C323" s="74"/>
      <c r="D323" s="75" t="s">
        <v>40</v>
      </c>
      <c r="E323" s="76">
        <v>567</v>
      </c>
      <c r="F323" s="77">
        <v>16.010000000000002</v>
      </c>
      <c r="G323" s="75" t="s">
        <v>30</v>
      </c>
      <c r="H323" s="78" t="s">
        <v>31</v>
      </c>
    </row>
    <row r="324" spans="1:8" ht="20.100000000000001" customHeight="1">
      <c r="A324" s="73">
        <v>45607</v>
      </c>
      <c r="B324" s="74">
        <v>45607.431044166442</v>
      </c>
      <c r="C324" s="74"/>
      <c r="D324" s="75" t="s">
        <v>40</v>
      </c>
      <c r="E324" s="76">
        <v>1861</v>
      </c>
      <c r="F324" s="77">
        <v>16.015000000000001</v>
      </c>
      <c r="G324" s="75" t="s">
        <v>30</v>
      </c>
      <c r="H324" s="78" t="s">
        <v>31</v>
      </c>
    </row>
    <row r="325" spans="1:8" ht="20.100000000000001" customHeight="1">
      <c r="A325" s="73">
        <v>45607</v>
      </c>
      <c r="B325" s="74">
        <v>45607.431045104284</v>
      </c>
      <c r="C325" s="74"/>
      <c r="D325" s="75" t="s">
        <v>40</v>
      </c>
      <c r="E325" s="76">
        <v>186</v>
      </c>
      <c r="F325" s="77">
        <v>16.004999999999999</v>
      </c>
      <c r="G325" s="75" t="s">
        <v>30</v>
      </c>
      <c r="H325" s="78" t="s">
        <v>31</v>
      </c>
    </row>
    <row r="326" spans="1:8" ht="20.100000000000001" customHeight="1">
      <c r="A326" s="73">
        <v>45607</v>
      </c>
      <c r="B326" s="74">
        <v>45607.431084953714</v>
      </c>
      <c r="C326" s="74"/>
      <c r="D326" s="75" t="s">
        <v>40</v>
      </c>
      <c r="E326" s="76">
        <v>545</v>
      </c>
      <c r="F326" s="77">
        <v>16</v>
      </c>
      <c r="G326" s="75" t="s">
        <v>30</v>
      </c>
      <c r="H326" s="78" t="s">
        <v>31</v>
      </c>
    </row>
    <row r="327" spans="1:8" ht="20.100000000000001" customHeight="1">
      <c r="A327" s="73">
        <v>45607</v>
      </c>
      <c r="B327" s="74">
        <v>45607.431479039136</v>
      </c>
      <c r="C327" s="74"/>
      <c r="D327" s="75" t="s">
        <v>40</v>
      </c>
      <c r="E327" s="76">
        <v>70</v>
      </c>
      <c r="F327" s="77">
        <v>16.004999999999999</v>
      </c>
      <c r="G327" s="75" t="s">
        <v>30</v>
      </c>
      <c r="H327" s="78" t="s">
        <v>31</v>
      </c>
    </row>
    <row r="328" spans="1:8" ht="20.100000000000001" customHeight="1">
      <c r="A328" s="73">
        <v>45607</v>
      </c>
      <c r="B328" s="74">
        <v>45607.43175230315</v>
      </c>
      <c r="C328" s="74"/>
      <c r="D328" s="75" t="s">
        <v>40</v>
      </c>
      <c r="E328" s="76">
        <v>483</v>
      </c>
      <c r="F328" s="77">
        <v>16</v>
      </c>
      <c r="G328" s="75" t="s">
        <v>30</v>
      </c>
      <c r="H328" s="78" t="s">
        <v>31</v>
      </c>
    </row>
    <row r="329" spans="1:8" ht="20.100000000000001" customHeight="1">
      <c r="A329" s="73">
        <v>45607</v>
      </c>
      <c r="B329" s="74">
        <v>45607.43175230315</v>
      </c>
      <c r="C329" s="74"/>
      <c r="D329" s="75" t="s">
        <v>40</v>
      </c>
      <c r="E329" s="76">
        <v>453</v>
      </c>
      <c r="F329" s="77">
        <v>16</v>
      </c>
      <c r="G329" s="75" t="s">
        <v>30</v>
      </c>
      <c r="H329" s="78" t="s">
        <v>31</v>
      </c>
    </row>
    <row r="330" spans="1:8" ht="20.100000000000001" customHeight="1">
      <c r="A330" s="73">
        <v>45607</v>
      </c>
      <c r="B330" s="74">
        <v>45607.432048853952</v>
      </c>
      <c r="C330" s="74"/>
      <c r="D330" s="75" t="s">
        <v>40</v>
      </c>
      <c r="E330" s="76">
        <v>428</v>
      </c>
      <c r="F330" s="77">
        <v>16.004999999999999</v>
      </c>
      <c r="G330" s="75" t="s">
        <v>30</v>
      </c>
      <c r="H330" s="78" t="s">
        <v>31</v>
      </c>
    </row>
    <row r="331" spans="1:8" ht="20.100000000000001" customHeight="1">
      <c r="A331" s="73">
        <v>45607</v>
      </c>
      <c r="B331" s="74">
        <v>45607.433014097158</v>
      </c>
      <c r="C331" s="74"/>
      <c r="D331" s="75" t="s">
        <v>40</v>
      </c>
      <c r="E331" s="76">
        <v>100</v>
      </c>
      <c r="F331" s="77">
        <v>16</v>
      </c>
      <c r="G331" s="75" t="s">
        <v>30</v>
      </c>
      <c r="H331" s="78" t="s">
        <v>31</v>
      </c>
    </row>
    <row r="332" spans="1:8" ht="20.100000000000001" customHeight="1">
      <c r="A332" s="73">
        <v>45607</v>
      </c>
      <c r="B332" s="74">
        <v>45607.433162372559</v>
      </c>
      <c r="C332" s="74"/>
      <c r="D332" s="75" t="s">
        <v>40</v>
      </c>
      <c r="E332" s="76">
        <v>64</v>
      </c>
      <c r="F332" s="77">
        <v>16.010000000000002</v>
      </c>
      <c r="G332" s="75" t="s">
        <v>30</v>
      </c>
      <c r="H332" s="78" t="s">
        <v>33</v>
      </c>
    </row>
    <row r="333" spans="1:8" ht="20.100000000000001" customHeight="1">
      <c r="A333" s="73">
        <v>45607</v>
      </c>
      <c r="B333" s="74">
        <v>45607.433162372559</v>
      </c>
      <c r="C333" s="74"/>
      <c r="D333" s="75" t="s">
        <v>40</v>
      </c>
      <c r="E333" s="76">
        <v>80</v>
      </c>
      <c r="F333" s="77">
        <v>16.010000000000002</v>
      </c>
      <c r="G333" s="75" t="s">
        <v>30</v>
      </c>
      <c r="H333" s="78" t="s">
        <v>32</v>
      </c>
    </row>
    <row r="334" spans="1:8" ht="20.100000000000001" customHeight="1">
      <c r="A334" s="73">
        <v>45607</v>
      </c>
      <c r="B334" s="74">
        <v>45607.433162372559</v>
      </c>
      <c r="C334" s="74"/>
      <c r="D334" s="75" t="s">
        <v>40</v>
      </c>
      <c r="E334" s="76">
        <v>139</v>
      </c>
      <c r="F334" s="77">
        <v>16.010000000000002</v>
      </c>
      <c r="G334" s="75" t="s">
        <v>30</v>
      </c>
      <c r="H334" s="78" t="s">
        <v>33</v>
      </c>
    </row>
    <row r="335" spans="1:8" ht="20.100000000000001" customHeight="1">
      <c r="A335" s="73">
        <v>45607</v>
      </c>
      <c r="B335" s="74">
        <v>45607.433162372559</v>
      </c>
      <c r="C335" s="74"/>
      <c r="D335" s="75" t="s">
        <v>40</v>
      </c>
      <c r="E335" s="76">
        <v>128</v>
      </c>
      <c r="F335" s="77">
        <v>16.010000000000002</v>
      </c>
      <c r="G335" s="75" t="s">
        <v>30</v>
      </c>
      <c r="H335" s="78" t="s">
        <v>32</v>
      </c>
    </row>
    <row r="336" spans="1:8" ht="20.100000000000001" customHeight="1">
      <c r="A336" s="73">
        <v>45607</v>
      </c>
      <c r="B336" s="74">
        <v>45607.433162372559</v>
      </c>
      <c r="C336" s="74"/>
      <c r="D336" s="75" t="s">
        <v>40</v>
      </c>
      <c r="E336" s="76">
        <v>18</v>
      </c>
      <c r="F336" s="77">
        <v>16.010000000000002</v>
      </c>
      <c r="G336" s="75" t="s">
        <v>30</v>
      </c>
      <c r="H336" s="78" t="s">
        <v>33</v>
      </c>
    </row>
    <row r="337" spans="1:8" ht="20.100000000000001" customHeight="1">
      <c r="A337" s="73">
        <v>45607</v>
      </c>
      <c r="B337" s="74">
        <v>45607.433515463024</v>
      </c>
      <c r="C337" s="74"/>
      <c r="D337" s="75" t="s">
        <v>40</v>
      </c>
      <c r="E337" s="76">
        <v>67</v>
      </c>
      <c r="F337" s="77">
        <v>16.004999999999999</v>
      </c>
      <c r="G337" s="75" t="s">
        <v>30</v>
      </c>
      <c r="H337" s="78" t="s">
        <v>33</v>
      </c>
    </row>
    <row r="338" spans="1:8" ht="20.100000000000001" customHeight="1">
      <c r="A338" s="73">
        <v>45607</v>
      </c>
      <c r="B338" s="74">
        <v>45607.433515463024</v>
      </c>
      <c r="C338" s="74"/>
      <c r="D338" s="75" t="s">
        <v>40</v>
      </c>
      <c r="E338" s="76">
        <v>127</v>
      </c>
      <c r="F338" s="77">
        <v>16.004999999999999</v>
      </c>
      <c r="G338" s="75" t="s">
        <v>30</v>
      </c>
      <c r="H338" s="78" t="s">
        <v>33</v>
      </c>
    </row>
    <row r="339" spans="1:8" ht="20.100000000000001" customHeight="1">
      <c r="A339" s="73">
        <v>45607</v>
      </c>
      <c r="B339" s="74">
        <v>45607.433515463024</v>
      </c>
      <c r="C339" s="74"/>
      <c r="D339" s="75" t="s">
        <v>40</v>
      </c>
      <c r="E339" s="76">
        <v>1</v>
      </c>
      <c r="F339" s="77">
        <v>16.004999999999999</v>
      </c>
      <c r="G339" s="75" t="s">
        <v>30</v>
      </c>
      <c r="H339" s="78" t="s">
        <v>31</v>
      </c>
    </row>
    <row r="340" spans="1:8" ht="20.100000000000001" customHeight="1">
      <c r="A340" s="73">
        <v>45607</v>
      </c>
      <c r="B340" s="74">
        <v>45607.433550382033</v>
      </c>
      <c r="C340" s="74"/>
      <c r="D340" s="75" t="s">
        <v>40</v>
      </c>
      <c r="E340" s="76">
        <v>68</v>
      </c>
      <c r="F340" s="77">
        <v>16</v>
      </c>
      <c r="G340" s="75" t="s">
        <v>30</v>
      </c>
      <c r="H340" s="78" t="s">
        <v>33</v>
      </c>
    </row>
    <row r="341" spans="1:8" ht="20.100000000000001" customHeight="1">
      <c r="A341" s="73">
        <v>45607</v>
      </c>
      <c r="B341" s="74">
        <v>45607.433550382033</v>
      </c>
      <c r="C341" s="74"/>
      <c r="D341" s="75" t="s">
        <v>40</v>
      </c>
      <c r="E341" s="76">
        <v>59</v>
      </c>
      <c r="F341" s="77">
        <v>16.004999999999999</v>
      </c>
      <c r="G341" s="75" t="s">
        <v>30</v>
      </c>
      <c r="H341" s="78" t="s">
        <v>33</v>
      </c>
    </row>
    <row r="342" spans="1:8" ht="20.100000000000001" customHeight="1">
      <c r="A342" s="73">
        <v>45607</v>
      </c>
      <c r="B342" s="74">
        <v>45607.433550382033</v>
      </c>
      <c r="C342" s="74"/>
      <c r="D342" s="75" t="s">
        <v>40</v>
      </c>
      <c r="E342" s="76">
        <v>131</v>
      </c>
      <c r="F342" s="77">
        <v>16.004999999999999</v>
      </c>
      <c r="G342" s="75" t="s">
        <v>30</v>
      </c>
      <c r="H342" s="78" t="s">
        <v>33</v>
      </c>
    </row>
    <row r="343" spans="1:8" ht="20.100000000000001" customHeight="1">
      <c r="A343" s="73">
        <v>45607</v>
      </c>
      <c r="B343" s="74">
        <v>45607.433605694212</v>
      </c>
      <c r="C343" s="74"/>
      <c r="D343" s="75" t="s">
        <v>40</v>
      </c>
      <c r="E343" s="76">
        <v>1686</v>
      </c>
      <c r="F343" s="77">
        <v>16.004999999999999</v>
      </c>
      <c r="G343" s="75" t="s">
        <v>30</v>
      </c>
      <c r="H343" s="78" t="s">
        <v>31</v>
      </c>
    </row>
    <row r="344" spans="1:8" ht="20.100000000000001" customHeight="1">
      <c r="A344" s="73">
        <v>45607</v>
      </c>
      <c r="B344" s="74">
        <v>45607.434005810414</v>
      </c>
      <c r="C344" s="74"/>
      <c r="D344" s="75" t="s">
        <v>40</v>
      </c>
      <c r="E344" s="76">
        <v>460</v>
      </c>
      <c r="F344" s="77">
        <v>16</v>
      </c>
      <c r="G344" s="75" t="s">
        <v>30</v>
      </c>
      <c r="H344" s="78" t="s">
        <v>31</v>
      </c>
    </row>
    <row r="345" spans="1:8" ht="20.100000000000001" customHeight="1">
      <c r="A345" s="73">
        <v>45607</v>
      </c>
      <c r="B345" s="74">
        <v>45607.434029941913</v>
      </c>
      <c r="C345" s="74"/>
      <c r="D345" s="75" t="s">
        <v>40</v>
      </c>
      <c r="E345" s="76">
        <v>86</v>
      </c>
      <c r="F345" s="77">
        <v>16</v>
      </c>
      <c r="G345" s="75" t="s">
        <v>30</v>
      </c>
      <c r="H345" s="78" t="s">
        <v>31</v>
      </c>
    </row>
    <row r="346" spans="1:8" ht="20.100000000000001" customHeight="1">
      <c r="A346" s="73">
        <v>45607</v>
      </c>
      <c r="B346" s="74">
        <v>45607.43457208341</v>
      </c>
      <c r="C346" s="74"/>
      <c r="D346" s="75" t="s">
        <v>40</v>
      </c>
      <c r="E346" s="76">
        <v>445</v>
      </c>
      <c r="F346" s="77">
        <v>15.994999999999999</v>
      </c>
      <c r="G346" s="75" t="s">
        <v>30</v>
      </c>
      <c r="H346" s="78" t="s">
        <v>31</v>
      </c>
    </row>
    <row r="347" spans="1:8" ht="20.100000000000001" customHeight="1">
      <c r="A347" s="73">
        <v>45607</v>
      </c>
      <c r="B347" s="74">
        <v>45607.43457208341</v>
      </c>
      <c r="C347" s="74"/>
      <c r="D347" s="75" t="s">
        <v>40</v>
      </c>
      <c r="E347" s="76">
        <v>485</v>
      </c>
      <c r="F347" s="77">
        <v>15.994999999999999</v>
      </c>
      <c r="G347" s="75" t="s">
        <v>30</v>
      </c>
      <c r="H347" s="78" t="s">
        <v>31</v>
      </c>
    </row>
    <row r="348" spans="1:8" ht="20.100000000000001" customHeight="1">
      <c r="A348" s="73">
        <v>45607</v>
      </c>
      <c r="B348" s="74">
        <v>45607.435385266319</v>
      </c>
      <c r="C348" s="74"/>
      <c r="D348" s="75" t="s">
        <v>40</v>
      </c>
      <c r="E348" s="76">
        <v>561</v>
      </c>
      <c r="F348" s="77">
        <v>15.994999999999999</v>
      </c>
      <c r="G348" s="75" t="s">
        <v>30</v>
      </c>
      <c r="H348" s="78" t="s">
        <v>31</v>
      </c>
    </row>
    <row r="349" spans="1:8" ht="20.100000000000001" customHeight="1">
      <c r="A349" s="73">
        <v>45607</v>
      </c>
      <c r="B349" s="74">
        <v>45607.435385266319</v>
      </c>
      <c r="C349" s="74"/>
      <c r="D349" s="75" t="s">
        <v>40</v>
      </c>
      <c r="E349" s="76">
        <v>490</v>
      </c>
      <c r="F349" s="77">
        <v>15.994999999999999</v>
      </c>
      <c r="G349" s="75" t="s">
        <v>30</v>
      </c>
      <c r="H349" s="78" t="s">
        <v>31</v>
      </c>
    </row>
    <row r="350" spans="1:8" ht="20.100000000000001" customHeight="1">
      <c r="A350" s="73">
        <v>45607</v>
      </c>
      <c r="B350" s="74">
        <v>45607.435986597091</v>
      </c>
      <c r="C350" s="74"/>
      <c r="D350" s="75" t="s">
        <v>40</v>
      </c>
      <c r="E350" s="76">
        <v>31</v>
      </c>
      <c r="F350" s="77">
        <v>16</v>
      </c>
      <c r="G350" s="75" t="s">
        <v>30</v>
      </c>
      <c r="H350" s="78" t="s">
        <v>32</v>
      </c>
    </row>
    <row r="351" spans="1:8" ht="20.100000000000001" customHeight="1">
      <c r="A351" s="73">
        <v>45607</v>
      </c>
      <c r="B351" s="74">
        <v>45607.436082337983</v>
      </c>
      <c r="C351" s="74"/>
      <c r="D351" s="75" t="s">
        <v>40</v>
      </c>
      <c r="E351" s="76">
        <v>1600</v>
      </c>
      <c r="F351" s="77">
        <v>16</v>
      </c>
      <c r="G351" s="75" t="s">
        <v>30</v>
      </c>
      <c r="H351" s="78" t="s">
        <v>32</v>
      </c>
    </row>
    <row r="352" spans="1:8" ht="20.100000000000001" customHeight="1">
      <c r="A352" s="73">
        <v>45607</v>
      </c>
      <c r="B352" s="74">
        <v>45607.436082337983</v>
      </c>
      <c r="C352" s="74"/>
      <c r="D352" s="75" t="s">
        <v>40</v>
      </c>
      <c r="E352" s="76">
        <v>327</v>
      </c>
      <c r="F352" s="77">
        <v>16</v>
      </c>
      <c r="G352" s="75" t="s">
        <v>30</v>
      </c>
      <c r="H352" s="78" t="s">
        <v>32</v>
      </c>
    </row>
    <row r="353" spans="1:8" ht="20.100000000000001" customHeight="1">
      <c r="A353" s="73">
        <v>45607</v>
      </c>
      <c r="B353" s="74">
        <v>45607.436305393465</v>
      </c>
      <c r="C353" s="74"/>
      <c r="D353" s="75" t="s">
        <v>40</v>
      </c>
      <c r="E353" s="76">
        <v>300</v>
      </c>
      <c r="F353" s="77">
        <v>15.994999999999999</v>
      </c>
      <c r="G353" s="75" t="s">
        <v>30</v>
      </c>
      <c r="H353" s="78" t="s">
        <v>31</v>
      </c>
    </row>
    <row r="354" spans="1:8" ht="20.100000000000001" customHeight="1">
      <c r="A354" s="73">
        <v>45607</v>
      </c>
      <c r="B354" s="74">
        <v>45607.436305393465</v>
      </c>
      <c r="C354" s="74"/>
      <c r="D354" s="75" t="s">
        <v>40</v>
      </c>
      <c r="E354" s="76">
        <v>221</v>
      </c>
      <c r="F354" s="77">
        <v>15.994999999999999</v>
      </c>
      <c r="G354" s="75" t="s">
        <v>30</v>
      </c>
      <c r="H354" s="78" t="s">
        <v>31</v>
      </c>
    </row>
    <row r="355" spans="1:8" ht="20.100000000000001" customHeight="1">
      <c r="A355" s="73">
        <v>45607</v>
      </c>
      <c r="B355" s="74">
        <v>45607.437398819253</v>
      </c>
      <c r="C355" s="74"/>
      <c r="D355" s="75" t="s">
        <v>40</v>
      </c>
      <c r="E355" s="76">
        <v>1445</v>
      </c>
      <c r="F355" s="77">
        <v>16.004999999999999</v>
      </c>
      <c r="G355" s="75" t="s">
        <v>30</v>
      </c>
      <c r="H355" s="78" t="s">
        <v>31</v>
      </c>
    </row>
    <row r="356" spans="1:8" ht="20.100000000000001" customHeight="1">
      <c r="A356" s="73">
        <v>45607</v>
      </c>
      <c r="B356" s="74">
        <v>45607.437736365944</v>
      </c>
      <c r="C356" s="74"/>
      <c r="D356" s="75" t="s">
        <v>40</v>
      </c>
      <c r="E356" s="76">
        <v>27</v>
      </c>
      <c r="F356" s="77">
        <v>15.994999999999999</v>
      </c>
      <c r="G356" s="75" t="s">
        <v>30</v>
      </c>
      <c r="H356" s="78" t="s">
        <v>31</v>
      </c>
    </row>
    <row r="357" spans="1:8" ht="20.100000000000001" customHeight="1">
      <c r="A357" s="73">
        <v>45607</v>
      </c>
      <c r="B357" s="74">
        <v>45607.437736400403</v>
      </c>
      <c r="C357" s="74"/>
      <c r="D357" s="75" t="s">
        <v>40</v>
      </c>
      <c r="E357" s="76">
        <v>694</v>
      </c>
      <c r="F357" s="77">
        <v>15.994999999999999</v>
      </c>
      <c r="G357" s="75" t="s">
        <v>30</v>
      </c>
      <c r="H357" s="78" t="s">
        <v>31</v>
      </c>
    </row>
    <row r="358" spans="1:8" ht="20.100000000000001" customHeight="1">
      <c r="A358" s="73">
        <v>45607</v>
      </c>
      <c r="B358" s="74">
        <v>45607.437928275671</v>
      </c>
      <c r="C358" s="74"/>
      <c r="D358" s="75" t="s">
        <v>40</v>
      </c>
      <c r="E358" s="76">
        <v>432</v>
      </c>
      <c r="F358" s="77">
        <v>15.99</v>
      </c>
      <c r="G358" s="75" t="s">
        <v>30</v>
      </c>
      <c r="H358" s="78" t="s">
        <v>31</v>
      </c>
    </row>
    <row r="359" spans="1:8" ht="20.100000000000001" customHeight="1">
      <c r="A359" s="73">
        <v>45607</v>
      </c>
      <c r="B359" s="74">
        <v>45607.437928275671</v>
      </c>
      <c r="C359" s="74"/>
      <c r="D359" s="75" t="s">
        <v>40</v>
      </c>
      <c r="E359" s="76">
        <v>546</v>
      </c>
      <c r="F359" s="77">
        <v>15.99</v>
      </c>
      <c r="G359" s="75" t="s">
        <v>30</v>
      </c>
      <c r="H359" s="78" t="s">
        <v>31</v>
      </c>
    </row>
    <row r="360" spans="1:8" ht="20.100000000000001" customHeight="1">
      <c r="A360" s="73">
        <v>45607</v>
      </c>
      <c r="B360" s="74">
        <v>45607.43794700224</v>
      </c>
      <c r="C360" s="74"/>
      <c r="D360" s="75" t="s">
        <v>40</v>
      </c>
      <c r="E360" s="76">
        <v>457</v>
      </c>
      <c r="F360" s="77">
        <v>15.984999999999999</v>
      </c>
      <c r="G360" s="75" t="s">
        <v>30</v>
      </c>
      <c r="H360" s="78" t="s">
        <v>31</v>
      </c>
    </row>
    <row r="361" spans="1:8" ht="20.100000000000001" customHeight="1">
      <c r="A361" s="73">
        <v>45607</v>
      </c>
      <c r="B361" s="74">
        <v>45607.43794700224</v>
      </c>
      <c r="C361" s="74"/>
      <c r="D361" s="75" t="s">
        <v>40</v>
      </c>
      <c r="E361" s="76">
        <v>552</v>
      </c>
      <c r="F361" s="77">
        <v>15.984999999999999</v>
      </c>
      <c r="G361" s="75" t="s">
        <v>30</v>
      </c>
      <c r="H361" s="78" t="s">
        <v>31</v>
      </c>
    </row>
    <row r="362" spans="1:8" ht="20.100000000000001" customHeight="1">
      <c r="A362" s="73">
        <v>45607</v>
      </c>
      <c r="B362" s="74">
        <v>45607.437962222379</v>
      </c>
      <c r="C362" s="74"/>
      <c r="D362" s="75" t="s">
        <v>40</v>
      </c>
      <c r="E362" s="76">
        <v>524</v>
      </c>
      <c r="F362" s="77">
        <v>15.98</v>
      </c>
      <c r="G362" s="75" t="s">
        <v>30</v>
      </c>
      <c r="H362" s="78" t="s">
        <v>31</v>
      </c>
    </row>
    <row r="363" spans="1:8" ht="20.100000000000001" customHeight="1">
      <c r="A363" s="73">
        <v>45607</v>
      </c>
      <c r="B363" s="74">
        <v>45607.43844859954</v>
      </c>
      <c r="C363" s="74"/>
      <c r="D363" s="75" t="s">
        <v>40</v>
      </c>
      <c r="E363" s="76">
        <v>464</v>
      </c>
      <c r="F363" s="77">
        <v>15.97</v>
      </c>
      <c r="G363" s="75" t="s">
        <v>30</v>
      </c>
      <c r="H363" s="78" t="s">
        <v>31</v>
      </c>
    </row>
    <row r="364" spans="1:8" ht="20.100000000000001" customHeight="1">
      <c r="A364" s="73">
        <v>45607</v>
      </c>
      <c r="B364" s="74">
        <v>45607.43951714132</v>
      </c>
      <c r="C364" s="74"/>
      <c r="D364" s="75" t="s">
        <v>40</v>
      </c>
      <c r="E364" s="76">
        <v>127</v>
      </c>
      <c r="F364" s="77">
        <v>15.984999999999999</v>
      </c>
      <c r="G364" s="75" t="s">
        <v>30</v>
      </c>
      <c r="H364" s="78" t="s">
        <v>33</v>
      </c>
    </row>
    <row r="365" spans="1:8" ht="20.100000000000001" customHeight="1">
      <c r="A365" s="73">
        <v>45607</v>
      </c>
      <c r="B365" s="74">
        <v>45607.43951714132</v>
      </c>
      <c r="C365" s="74"/>
      <c r="D365" s="75" t="s">
        <v>40</v>
      </c>
      <c r="E365" s="76">
        <v>1401</v>
      </c>
      <c r="F365" s="77">
        <v>15.984999999999999</v>
      </c>
      <c r="G365" s="75" t="s">
        <v>30</v>
      </c>
      <c r="H365" s="78" t="s">
        <v>31</v>
      </c>
    </row>
    <row r="366" spans="1:8" ht="20.100000000000001" customHeight="1">
      <c r="A366" s="73">
        <v>45607</v>
      </c>
      <c r="B366" s="74">
        <v>45607.439627916552</v>
      </c>
      <c r="C366" s="74"/>
      <c r="D366" s="75" t="s">
        <v>40</v>
      </c>
      <c r="E366" s="76">
        <v>218</v>
      </c>
      <c r="F366" s="77">
        <v>15.975</v>
      </c>
      <c r="G366" s="75" t="s">
        <v>30</v>
      </c>
      <c r="H366" s="78" t="s">
        <v>31</v>
      </c>
    </row>
    <row r="367" spans="1:8" ht="20.100000000000001" customHeight="1">
      <c r="A367" s="73">
        <v>45607</v>
      </c>
      <c r="B367" s="74">
        <v>45607.439627916552</v>
      </c>
      <c r="C367" s="74"/>
      <c r="D367" s="75" t="s">
        <v>40</v>
      </c>
      <c r="E367" s="76">
        <v>259</v>
      </c>
      <c r="F367" s="77">
        <v>15.975</v>
      </c>
      <c r="G367" s="75" t="s">
        <v>30</v>
      </c>
      <c r="H367" s="78" t="s">
        <v>31</v>
      </c>
    </row>
    <row r="368" spans="1:8" ht="20.100000000000001" customHeight="1">
      <c r="A368" s="73">
        <v>45607</v>
      </c>
      <c r="B368" s="74">
        <v>45607.440476678312</v>
      </c>
      <c r="C368" s="74"/>
      <c r="D368" s="75" t="s">
        <v>40</v>
      </c>
      <c r="E368" s="76">
        <v>127</v>
      </c>
      <c r="F368" s="77">
        <v>15.99</v>
      </c>
      <c r="G368" s="75" t="s">
        <v>30</v>
      </c>
      <c r="H368" s="78" t="s">
        <v>34</v>
      </c>
    </row>
    <row r="369" spans="1:8" ht="20.100000000000001" customHeight="1">
      <c r="A369" s="73">
        <v>45607</v>
      </c>
      <c r="B369" s="74">
        <v>45607.440476678312</v>
      </c>
      <c r="C369" s="74"/>
      <c r="D369" s="75" t="s">
        <v>40</v>
      </c>
      <c r="E369" s="76">
        <v>132</v>
      </c>
      <c r="F369" s="77">
        <v>15.99</v>
      </c>
      <c r="G369" s="75" t="s">
        <v>30</v>
      </c>
      <c r="H369" s="78" t="s">
        <v>33</v>
      </c>
    </row>
    <row r="370" spans="1:8" ht="20.100000000000001" customHeight="1">
      <c r="A370" s="73">
        <v>45607</v>
      </c>
      <c r="B370" s="74">
        <v>45607.440476678312</v>
      </c>
      <c r="C370" s="74"/>
      <c r="D370" s="75" t="s">
        <v>40</v>
      </c>
      <c r="E370" s="76">
        <v>70</v>
      </c>
      <c r="F370" s="77">
        <v>15.99</v>
      </c>
      <c r="G370" s="75" t="s">
        <v>30</v>
      </c>
      <c r="H370" s="78" t="s">
        <v>33</v>
      </c>
    </row>
    <row r="371" spans="1:8" ht="20.100000000000001" customHeight="1">
      <c r="A371" s="73">
        <v>45607</v>
      </c>
      <c r="B371" s="74">
        <v>45607.440519016236</v>
      </c>
      <c r="C371" s="74"/>
      <c r="D371" s="75" t="s">
        <v>40</v>
      </c>
      <c r="E371" s="76">
        <v>469</v>
      </c>
      <c r="F371" s="77">
        <v>15.98</v>
      </c>
      <c r="G371" s="75" t="s">
        <v>30</v>
      </c>
      <c r="H371" s="78" t="s">
        <v>31</v>
      </c>
    </row>
    <row r="372" spans="1:8" ht="20.100000000000001" customHeight="1">
      <c r="A372" s="73">
        <v>45607</v>
      </c>
      <c r="B372" s="74">
        <v>45607.440519097261</v>
      </c>
      <c r="C372" s="74"/>
      <c r="D372" s="75" t="s">
        <v>40</v>
      </c>
      <c r="E372" s="76">
        <v>434</v>
      </c>
      <c r="F372" s="77">
        <v>15.975</v>
      </c>
      <c r="G372" s="75" t="s">
        <v>30</v>
      </c>
      <c r="H372" s="78" t="s">
        <v>31</v>
      </c>
    </row>
    <row r="373" spans="1:8" ht="20.100000000000001" customHeight="1">
      <c r="A373" s="73">
        <v>45607</v>
      </c>
      <c r="B373" s="74">
        <v>45607.44092930574</v>
      </c>
      <c r="C373" s="74"/>
      <c r="D373" s="75" t="s">
        <v>40</v>
      </c>
      <c r="E373" s="76">
        <v>128</v>
      </c>
      <c r="F373" s="77">
        <v>15.98</v>
      </c>
      <c r="G373" s="75" t="s">
        <v>30</v>
      </c>
      <c r="H373" s="78" t="s">
        <v>33</v>
      </c>
    </row>
    <row r="374" spans="1:8" ht="20.100000000000001" customHeight="1">
      <c r="A374" s="73">
        <v>45607</v>
      </c>
      <c r="B374" s="74">
        <v>45607.44092930574</v>
      </c>
      <c r="C374" s="74"/>
      <c r="D374" s="75" t="s">
        <v>40</v>
      </c>
      <c r="E374" s="76">
        <v>128</v>
      </c>
      <c r="F374" s="77">
        <v>15.98</v>
      </c>
      <c r="G374" s="75" t="s">
        <v>30</v>
      </c>
      <c r="H374" s="78" t="s">
        <v>32</v>
      </c>
    </row>
    <row r="375" spans="1:8" ht="20.100000000000001" customHeight="1">
      <c r="A375" s="73">
        <v>45607</v>
      </c>
      <c r="B375" s="74">
        <v>45607.440929340199</v>
      </c>
      <c r="C375" s="74"/>
      <c r="D375" s="75" t="s">
        <v>40</v>
      </c>
      <c r="E375" s="76">
        <v>61</v>
      </c>
      <c r="F375" s="77">
        <v>15.98</v>
      </c>
      <c r="G375" s="75" t="s">
        <v>30</v>
      </c>
      <c r="H375" s="78" t="s">
        <v>33</v>
      </c>
    </row>
    <row r="376" spans="1:8" ht="20.100000000000001" customHeight="1">
      <c r="A376" s="73">
        <v>45607</v>
      </c>
      <c r="B376" s="74">
        <v>45607.441182789393</v>
      </c>
      <c r="C376" s="74"/>
      <c r="D376" s="75" t="s">
        <v>40</v>
      </c>
      <c r="E376" s="76">
        <v>127</v>
      </c>
      <c r="F376" s="77">
        <v>15.98</v>
      </c>
      <c r="G376" s="75" t="s">
        <v>30</v>
      </c>
      <c r="H376" s="78" t="s">
        <v>34</v>
      </c>
    </row>
    <row r="377" spans="1:8" ht="20.100000000000001" customHeight="1">
      <c r="A377" s="73">
        <v>45607</v>
      </c>
      <c r="B377" s="74">
        <v>45607.441182789393</v>
      </c>
      <c r="C377" s="74"/>
      <c r="D377" s="75" t="s">
        <v>40</v>
      </c>
      <c r="E377" s="76">
        <v>136</v>
      </c>
      <c r="F377" s="77">
        <v>15.98</v>
      </c>
      <c r="G377" s="75" t="s">
        <v>30</v>
      </c>
      <c r="H377" s="78" t="s">
        <v>33</v>
      </c>
    </row>
    <row r="378" spans="1:8" ht="20.100000000000001" customHeight="1">
      <c r="A378" s="73">
        <v>45607</v>
      </c>
      <c r="B378" s="74">
        <v>45607.441182789393</v>
      </c>
      <c r="C378" s="74"/>
      <c r="D378" s="75" t="s">
        <v>40</v>
      </c>
      <c r="E378" s="76">
        <v>130</v>
      </c>
      <c r="F378" s="77">
        <v>15.98</v>
      </c>
      <c r="G378" s="75" t="s">
        <v>30</v>
      </c>
      <c r="H378" s="78" t="s">
        <v>32</v>
      </c>
    </row>
    <row r="379" spans="1:8" ht="20.100000000000001" customHeight="1">
      <c r="A379" s="73">
        <v>45607</v>
      </c>
      <c r="B379" s="74">
        <v>45607.441182789393</v>
      </c>
      <c r="C379" s="74"/>
      <c r="D379" s="75" t="s">
        <v>40</v>
      </c>
      <c r="E379" s="76">
        <v>67</v>
      </c>
      <c r="F379" s="77">
        <v>15.98</v>
      </c>
      <c r="G379" s="75" t="s">
        <v>30</v>
      </c>
      <c r="H379" s="78" t="s">
        <v>33</v>
      </c>
    </row>
    <row r="380" spans="1:8" ht="20.100000000000001" customHeight="1">
      <c r="A380" s="73">
        <v>45607</v>
      </c>
      <c r="B380" s="74">
        <v>45607.441182789393</v>
      </c>
      <c r="C380" s="74"/>
      <c r="D380" s="75" t="s">
        <v>40</v>
      </c>
      <c r="E380" s="76">
        <v>80</v>
      </c>
      <c r="F380" s="77">
        <v>15.98</v>
      </c>
      <c r="G380" s="75" t="s">
        <v>30</v>
      </c>
      <c r="H380" s="78" t="s">
        <v>32</v>
      </c>
    </row>
    <row r="381" spans="1:8" ht="20.100000000000001" customHeight="1">
      <c r="A381" s="73">
        <v>45607</v>
      </c>
      <c r="B381" s="74">
        <v>45607.441251284909</v>
      </c>
      <c r="C381" s="74"/>
      <c r="D381" s="75" t="s">
        <v>40</v>
      </c>
      <c r="E381" s="76">
        <v>953</v>
      </c>
      <c r="F381" s="77">
        <v>15.98</v>
      </c>
      <c r="G381" s="75" t="s">
        <v>30</v>
      </c>
      <c r="H381" s="78" t="s">
        <v>31</v>
      </c>
    </row>
    <row r="382" spans="1:8" ht="20.100000000000001" customHeight="1">
      <c r="A382" s="73">
        <v>45607</v>
      </c>
      <c r="B382" s="74">
        <v>45607.441251284909</v>
      </c>
      <c r="C382" s="74"/>
      <c r="D382" s="75" t="s">
        <v>40</v>
      </c>
      <c r="E382" s="76">
        <v>873</v>
      </c>
      <c r="F382" s="77">
        <v>15.98</v>
      </c>
      <c r="G382" s="75" t="s">
        <v>30</v>
      </c>
      <c r="H382" s="78" t="s">
        <v>31</v>
      </c>
    </row>
    <row r="383" spans="1:8" ht="20.100000000000001" customHeight="1">
      <c r="A383" s="73">
        <v>45607</v>
      </c>
      <c r="B383" s="74">
        <v>45607.441254039295</v>
      </c>
      <c r="C383" s="74"/>
      <c r="D383" s="75" t="s">
        <v>40</v>
      </c>
      <c r="E383" s="76">
        <v>493</v>
      </c>
      <c r="F383" s="77">
        <v>15.975</v>
      </c>
      <c r="G383" s="75" t="s">
        <v>30</v>
      </c>
      <c r="H383" s="78" t="s">
        <v>31</v>
      </c>
    </row>
    <row r="384" spans="1:8" ht="20.100000000000001" customHeight="1">
      <c r="A384" s="73">
        <v>45607</v>
      </c>
      <c r="B384" s="74">
        <v>45607.441262754612</v>
      </c>
      <c r="C384" s="74"/>
      <c r="D384" s="75" t="s">
        <v>40</v>
      </c>
      <c r="E384" s="76">
        <v>218</v>
      </c>
      <c r="F384" s="77">
        <v>15.97</v>
      </c>
      <c r="G384" s="75" t="s">
        <v>30</v>
      </c>
      <c r="H384" s="78" t="s">
        <v>31</v>
      </c>
    </row>
    <row r="385" spans="1:8" ht="20.100000000000001" customHeight="1">
      <c r="A385" s="73">
        <v>45607</v>
      </c>
      <c r="B385" s="74">
        <v>45607.441262754612</v>
      </c>
      <c r="C385" s="74"/>
      <c r="D385" s="75" t="s">
        <v>40</v>
      </c>
      <c r="E385" s="76">
        <v>288</v>
      </c>
      <c r="F385" s="77">
        <v>15.97</v>
      </c>
      <c r="G385" s="75" t="s">
        <v>30</v>
      </c>
      <c r="H385" s="78" t="s">
        <v>31</v>
      </c>
    </row>
    <row r="386" spans="1:8" ht="20.100000000000001" customHeight="1">
      <c r="A386" s="73">
        <v>45607</v>
      </c>
      <c r="B386" s="74">
        <v>45607.441262754612</v>
      </c>
      <c r="C386" s="74"/>
      <c r="D386" s="75" t="s">
        <v>40</v>
      </c>
      <c r="E386" s="76">
        <v>262</v>
      </c>
      <c r="F386" s="77">
        <v>15.97</v>
      </c>
      <c r="G386" s="75" t="s">
        <v>30</v>
      </c>
      <c r="H386" s="78" t="s">
        <v>31</v>
      </c>
    </row>
    <row r="387" spans="1:8" ht="20.100000000000001" customHeight="1">
      <c r="A387" s="73">
        <v>45607</v>
      </c>
      <c r="B387" s="74">
        <v>45607.442438101862</v>
      </c>
      <c r="C387" s="74"/>
      <c r="D387" s="75" t="s">
        <v>40</v>
      </c>
      <c r="E387" s="76">
        <v>490</v>
      </c>
      <c r="F387" s="77">
        <v>16.004999999999999</v>
      </c>
      <c r="G387" s="75" t="s">
        <v>30</v>
      </c>
      <c r="H387" s="78" t="s">
        <v>32</v>
      </c>
    </row>
    <row r="388" spans="1:8" ht="20.100000000000001" customHeight="1">
      <c r="A388" s="73">
        <v>45607</v>
      </c>
      <c r="B388" s="74">
        <v>45607.442438078579</v>
      </c>
      <c r="C388" s="74"/>
      <c r="D388" s="75" t="s">
        <v>40</v>
      </c>
      <c r="E388" s="76">
        <v>1063</v>
      </c>
      <c r="F388" s="77">
        <v>16.004999999999999</v>
      </c>
      <c r="G388" s="75" t="s">
        <v>30</v>
      </c>
      <c r="H388" s="78" t="s">
        <v>31</v>
      </c>
    </row>
    <row r="389" spans="1:8" ht="20.100000000000001" customHeight="1">
      <c r="A389" s="73">
        <v>45607</v>
      </c>
      <c r="B389" s="74">
        <v>45607.442438078579</v>
      </c>
      <c r="C389" s="74"/>
      <c r="D389" s="75" t="s">
        <v>40</v>
      </c>
      <c r="E389" s="76">
        <v>500</v>
      </c>
      <c r="F389" s="77">
        <v>16.004999999999999</v>
      </c>
      <c r="G389" s="75" t="s">
        <v>30</v>
      </c>
      <c r="H389" s="78" t="s">
        <v>31</v>
      </c>
    </row>
    <row r="390" spans="1:8" ht="20.100000000000001" customHeight="1">
      <c r="A390" s="73">
        <v>45607</v>
      </c>
      <c r="B390" s="74">
        <v>45607.442438240629</v>
      </c>
      <c r="C390" s="74"/>
      <c r="D390" s="75" t="s">
        <v>40</v>
      </c>
      <c r="E390" s="76">
        <v>439</v>
      </c>
      <c r="F390" s="77">
        <v>16</v>
      </c>
      <c r="G390" s="75" t="s">
        <v>30</v>
      </c>
      <c r="H390" s="78" t="s">
        <v>31</v>
      </c>
    </row>
    <row r="391" spans="1:8" ht="20.100000000000001" customHeight="1">
      <c r="A391" s="73">
        <v>45607</v>
      </c>
      <c r="B391" s="74">
        <v>45607.443753703497</v>
      </c>
      <c r="C391" s="74"/>
      <c r="D391" s="75" t="s">
        <v>40</v>
      </c>
      <c r="E391" s="76">
        <v>1613</v>
      </c>
      <c r="F391" s="77">
        <v>16.010000000000002</v>
      </c>
      <c r="G391" s="75" t="s">
        <v>30</v>
      </c>
      <c r="H391" s="78" t="s">
        <v>31</v>
      </c>
    </row>
    <row r="392" spans="1:8" ht="20.100000000000001" customHeight="1">
      <c r="A392" s="73">
        <v>45607</v>
      </c>
      <c r="B392" s="74">
        <v>45607.445784699172</v>
      </c>
      <c r="C392" s="74"/>
      <c r="D392" s="75" t="s">
        <v>40</v>
      </c>
      <c r="E392" s="76">
        <v>2058</v>
      </c>
      <c r="F392" s="77">
        <v>16.02</v>
      </c>
      <c r="G392" s="75" t="s">
        <v>30</v>
      </c>
      <c r="H392" s="78" t="s">
        <v>31</v>
      </c>
    </row>
    <row r="393" spans="1:8" ht="20.100000000000001" customHeight="1">
      <c r="A393" s="73">
        <v>45607</v>
      </c>
      <c r="B393" s="74">
        <v>45607.445784826297</v>
      </c>
      <c r="C393" s="74"/>
      <c r="D393" s="75" t="s">
        <v>40</v>
      </c>
      <c r="E393" s="76">
        <v>1076</v>
      </c>
      <c r="F393" s="77">
        <v>16.02</v>
      </c>
      <c r="G393" s="75" t="s">
        <v>30</v>
      </c>
      <c r="H393" s="78" t="s">
        <v>31</v>
      </c>
    </row>
    <row r="394" spans="1:8" ht="20.100000000000001" customHeight="1">
      <c r="A394" s="73">
        <v>45607</v>
      </c>
      <c r="B394" s="74">
        <v>45607.446100729052</v>
      </c>
      <c r="C394" s="74"/>
      <c r="D394" s="75" t="s">
        <v>40</v>
      </c>
      <c r="E394" s="76">
        <v>456</v>
      </c>
      <c r="F394" s="77">
        <v>16.015000000000001</v>
      </c>
      <c r="G394" s="75" t="s">
        <v>30</v>
      </c>
      <c r="H394" s="78" t="s">
        <v>31</v>
      </c>
    </row>
    <row r="395" spans="1:8" ht="20.100000000000001" customHeight="1">
      <c r="A395" s="73">
        <v>45607</v>
      </c>
      <c r="B395" s="74">
        <v>45607.446612083353</v>
      </c>
      <c r="C395" s="74"/>
      <c r="D395" s="75" t="s">
        <v>40</v>
      </c>
      <c r="E395" s="76">
        <v>92</v>
      </c>
      <c r="F395" s="77">
        <v>16.010000000000002</v>
      </c>
      <c r="G395" s="75" t="s">
        <v>30</v>
      </c>
      <c r="H395" s="78" t="s">
        <v>31</v>
      </c>
    </row>
    <row r="396" spans="1:8" ht="20.100000000000001" customHeight="1">
      <c r="A396" s="73">
        <v>45607</v>
      </c>
      <c r="B396" s="74">
        <v>45607.446636794135</v>
      </c>
      <c r="C396" s="74"/>
      <c r="D396" s="75" t="s">
        <v>40</v>
      </c>
      <c r="E396" s="76">
        <v>569</v>
      </c>
      <c r="F396" s="77">
        <v>16.004999999999999</v>
      </c>
      <c r="G396" s="75" t="s">
        <v>30</v>
      </c>
      <c r="H396" s="78" t="s">
        <v>31</v>
      </c>
    </row>
    <row r="397" spans="1:8" ht="20.100000000000001" customHeight="1">
      <c r="A397" s="73">
        <v>45607</v>
      </c>
      <c r="B397" s="74">
        <v>45607.44729890069</v>
      </c>
      <c r="C397" s="74"/>
      <c r="D397" s="75" t="s">
        <v>40</v>
      </c>
      <c r="E397" s="76">
        <v>11</v>
      </c>
      <c r="F397" s="77">
        <v>16</v>
      </c>
      <c r="G397" s="75" t="s">
        <v>30</v>
      </c>
      <c r="H397" s="78" t="s">
        <v>31</v>
      </c>
    </row>
    <row r="398" spans="1:8" ht="20.100000000000001" customHeight="1">
      <c r="A398" s="73">
        <v>45607</v>
      </c>
      <c r="B398" s="74">
        <v>45607.447637060191</v>
      </c>
      <c r="C398" s="74"/>
      <c r="D398" s="75" t="s">
        <v>40</v>
      </c>
      <c r="E398" s="76">
        <v>133</v>
      </c>
      <c r="F398" s="77">
        <v>16.010000000000002</v>
      </c>
      <c r="G398" s="75" t="s">
        <v>30</v>
      </c>
      <c r="H398" s="78" t="s">
        <v>33</v>
      </c>
    </row>
    <row r="399" spans="1:8" ht="20.100000000000001" customHeight="1">
      <c r="A399" s="73">
        <v>45607</v>
      </c>
      <c r="B399" s="74">
        <v>45607.447637060191</v>
      </c>
      <c r="C399" s="74"/>
      <c r="D399" s="75" t="s">
        <v>40</v>
      </c>
      <c r="E399" s="76">
        <v>132</v>
      </c>
      <c r="F399" s="77">
        <v>16.015000000000001</v>
      </c>
      <c r="G399" s="75" t="s">
        <v>30</v>
      </c>
      <c r="H399" s="78" t="s">
        <v>33</v>
      </c>
    </row>
    <row r="400" spans="1:8" ht="20.100000000000001" customHeight="1">
      <c r="A400" s="73">
        <v>45607</v>
      </c>
      <c r="B400" s="74">
        <v>45607.447637060191</v>
      </c>
      <c r="C400" s="74"/>
      <c r="D400" s="75" t="s">
        <v>40</v>
      </c>
      <c r="E400" s="76">
        <v>70</v>
      </c>
      <c r="F400" s="77">
        <v>16.015000000000001</v>
      </c>
      <c r="G400" s="75" t="s">
        <v>30</v>
      </c>
      <c r="H400" s="78" t="s">
        <v>33</v>
      </c>
    </row>
    <row r="401" spans="1:8" ht="20.100000000000001" customHeight="1">
      <c r="A401" s="73">
        <v>45607</v>
      </c>
      <c r="B401" s="74">
        <v>45607.44798067119</v>
      </c>
      <c r="C401" s="74"/>
      <c r="D401" s="75" t="s">
        <v>40</v>
      </c>
      <c r="E401" s="76">
        <v>496</v>
      </c>
      <c r="F401" s="77">
        <v>16.010000000000002</v>
      </c>
      <c r="G401" s="75" t="s">
        <v>30</v>
      </c>
      <c r="H401" s="78" t="s">
        <v>31</v>
      </c>
    </row>
    <row r="402" spans="1:8" ht="20.100000000000001" customHeight="1">
      <c r="A402" s="73">
        <v>45607</v>
      </c>
      <c r="B402" s="74">
        <v>45607.448726284783</v>
      </c>
      <c r="C402" s="74"/>
      <c r="D402" s="75" t="s">
        <v>40</v>
      </c>
      <c r="E402" s="76">
        <v>546</v>
      </c>
      <c r="F402" s="77">
        <v>16.02</v>
      </c>
      <c r="G402" s="75" t="s">
        <v>30</v>
      </c>
      <c r="H402" s="78" t="s">
        <v>32</v>
      </c>
    </row>
    <row r="403" spans="1:8" ht="20.100000000000001" customHeight="1">
      <c r="A403" s="73">
        <v>45607</v>
      </c>
      <c r="B403" s="74">
        <v>45607.448726330884</v>
      </c>
      <c r="C403" s="74"/>
      <c r="D403" s="75" t="s">
        <v>40</v>
      </c>
      <c r="E403" s="76">
        <v>402</v>
      </c>
      <c r="F403" s="77">
        <v>16.02</v>
      </c>
      <c r="G403" s="75" t="s">
        <v>30</v>
      </c>
      <c r="H403" s="78" t="s">
        <v>31</v>
      </c>
    </row>
    <row r="404" spans="1:8" ht="20.100000000000001" customHeight="1">
      <c r="A404" s="73">
        <v>45607</v>
      </c>
      <c r="B404" s="74">
        <v>45607.448726330884</v>
      </c>
      <c r="C404" s="74"/>
      <c r="D404" s="75" t="s">
        <v>40</v>
      </c>
      <c r="E404" s="76">
        <v>1306</v>
      </c>
      <c r="F404" s="77">
        <v>16.02</v>
      </c>
      <c r="G404" s="75" t="s">
        <v>30</v>
      </c>
      <c r="H404" s="78" t="s">
        <v>31</v>
      </c>
    </row>
    <row r="405" spans="1:8" ht="20.100000000000001" customHeight="1">
      <c r="A405" s="73">
        <v>45607</v>
      </c>
      <c r="B405" s="74">
        <v>45607.448726492934</v>
      </c>
      <c r="C405" s="74"/>
      <c r="D405" s="75" t="s">
        <v>40</v>
      </c>
      <c r="E405" s="76">
        <v>504</v>
      </c>
      <c r="F405" s="77">
        <v>16.02</v>
      </c>
      <c r="G405" s="75" t="s">
        <v>30</v>
      </c>
      <c r="H405" s="78" t="s">
        <v>31</v>
      </c>
    </row>
    <row r="406" spans="1:8" ht="20.100000000000001" customHeight="1">
      <c r="A406" s="73">
        <v>45607</v>
      </c>
      <c r="B406" s="74">
        <v>45607.449751226697</v>
      </c>
      <c r="C406" s="74"/>
      <c r="D406" s="75" t="s">
        <v>40</v>
      </c>
      <c r="E406" s="76">
        <v>470</v>
      </c>
      <c r="F406" s="77">
        <v>16</v>
      </c>
      <c r="G406" s="75" t="s">
        <v>30</v>
      </c>
      <c r="H406" s="78" t="s">
        <v>31</v>
      </c>
    </row>
    <row r="407" spans="1:8" ht="20.100000000000001" customHeight="1">
      <c r="A407" s="73">
        <v>45607</v>
      </c>
      <c r="B407" s="74">
        <v>45607.449751226697</v>
      </c>
      <c r="C407" s="74"/>
      <c r="D407" s="75" t="s">
        <v>40</v>
      </c>
      <c r="E407" s="76">
        <v>53</v>
      </c>
      <c r="F407" s="77">
        <v>16</v>
      </c>
      <c r="G407" s="75" t="s">
        <v>30</v>
      </c>
      <c r="H407" s="78" t="s">
        <v>31</v>
      </c>
    </row>
    <row r="408" spans="1:8" ht="20.100000000000001" customHeight="1">
      <c r="A408" s="73">
        <v>45607</v>
      </c>
      <c r="B408" s="74">
        <v>45607.449751238339</v>
      </c>
      <c r="C408" s="74"/>
      <c r="D408" s="75" t="s">
        <v>40</v>
      </c>
      <c r="E408" s="76">
        <v>432</v>
      </c>
      <c r="F408" s="77">
        <v>16</v>
      </c>
      <c r="G408" s="75" t="s">
        <v>30</v>
      </c>
      <c r="H408" s="78" t="s">
        <v>31</v>
      </c>
    </row>
    <row r="409" spans="1:8" ht="20.100000000000001" customHeight="1">
      <c r="A409" s="73">
        <v>45607</v>
      </c>
      <c r="B409" s="74">
        <v>45607.450020486023</v>
      </c>
      <c r="C409" s="74"/>
      <c r="D409" s="75" t="s">
        <v>40</v>
      </c>
      <c r="E409" s="76">
        <v>526</v>
      </c>
      <c r="F409" s="77">
        <v>16.004999999999999</v>
      </c>
      <c r="G409" s="75" t="s">
        <v>30</v>
      </c>
      <c r="H409" s="78" t="s">
        <v>31</v>
      </c>
    </row>
    <row r="410" spans="1:8" ht="20.100000000000001" customHeight="1">
      <c r="A410" s="73">
        <v>45607</v>
      </c>
      <c r="B410" s="74">
        <v>45607.450404016301</v>
      </c>
      <c r="C410" s="74"/>
      <c r="D410" s="75" t="s">
        <v>40</v>
      </c>
      <c r="E410" s="76">
        <v>577</v>
      </c>
      <c r="F410" s="77">
        <v>16</v>
      </c>
      <c r="G410" s="75" t="s">
        <v>30</v>
      </c>
      <c r="H410" s="78" t="s">
        <v>31</v>
      </c>
    </row>
    <row r="411" spans="1:8" ht="20.100000000000001" customHeight="1">
      <c r="A411" s="73">
        <v>45607</v>
      </c>
      <c r="B411" s="74">
        <v>45607.45041299751</v>
      </c>
      <c r="C411" s="74"/>
      <c r="D411" s="75" t="s">
        <v>40</v>
      </c>
      <c r="E411" s="76">
        <v>168</v>
      </c>
      <c r="F411" s="77">
        <v>16</v>
      </c>
      <c r="G411" s="75" t="s">
        <v>30</v>
      </c>
      <c r="H411" s="78" t="s">
        <v>31</v>
      </c>
    </row>
    <row r="412" spans="1:8" ht="20.100000000000001" customHeight="1">
      <c r="A412" s="73">
        <v>45607</v>
      </c>
      <c r="B412" s="74">
        <v>45607.45046468731</v>
      </c>
      <c r="C412" s="74"/>
      <c r="D412" s="75" t="s">
        <v>40</v>
      </c>
      <c r="E412" s="76">
        <v>311</v>
      </c>
      <c r="F412" s="77">
        <v>16</v>
      </c>
      <c r="G412" s="75" t="s">
        <v>30</v>
      </c>
      <c r="H412" s="78" t="s">
        <v>31</v>
      </c>
    </row>
    <row r="413" spans="1:8" ht="20.100000000000001" customHeight="1">
      <c r="A413" s="73">
        <v>45607</v>
      </c>
      <c r="B413" s="74">
        <v>45607.45155567117</v>
      </c>
      <c r="C413" s="74"/>
      <c r="D413" s="75" t="s">
        <v>40</v>
      </c>
      <c r="E413" s="76">
        <v>246</v>
      </c>
      <c r="F413" s="77">
        <v>16.010000000000002</v>
      </c>
      <c r="G413" s="75" t="s">
        <v>30</v>
      </c>
      <c r="H413" s="78" t="s">
        <v>31</v>
      </c>
    </row>
    <row r="414" spans="1:8" ht="20.100000000000001" customHeight="1">
      <c r="A414" s="73">
        <v>45607</v>
      </c>
      <c r="B414" s="74">
        <v>45607.451813206077</v>
      </c>
      <c r="C414" s="74"/>
      <c r="D414" s="75" t="s">
        <v>40</v>
      </c>
      <c r="E414" s="76">
        <v>97</v>
      </c>
      <c r="F414" s="77">
        <v>16.010000000000002</v>
      </c>
      <c r="G414" s="75" t="s">
        <v>30</v>
      </c>
      <c r="H414" s="78" t="s">
        <v>32</v>
      </c>
    </row>
    <row r="415" spans="1:8" ht="20.100000000000001" customHeight="1">
      <c r="A415" s="73">
        <v>45607</v>
      </c>
      <c r="B415" s="74">
        <v>45607.452120173723</v>
      </c>
      <c r="C415" s="74"/>
      <c r="D415" s="75" t="s">
        <v>40</v>
      </c>
      <c r="E415" s="76">
        <v>177</v>
      </c>
      <c r="F415" s="77">
        <v>16.010000000000002</v>
      </c>
      <c r="G415" s="75" t="s">
        <v>30</v>
      </c>
      <c r="H415" s="78" t="s">
        <v>32</v>
      </c>
    </row>
    <row r="416" spans="1:8" ht="20.100000000000001" customHeight="1">
      <c r="A416" s="73">
        <v>45607</v>
      </c>
      <c r="B416" s="74">
        <v>45607.452120185364</v>
      </c>
      <c r="C416" s="74"/>
      <c r="D416" s="75" t="s">
        <v>40</v>
      </c>
      <c r="E416" s="76">
        <v>173</v>
      </c>
      <c r="F416" s="77">
        <v>16.010000000000002</v>
      </c>
      <c r="G416" s="75" t="s">
        <v>30</v>
      </c>
      <c r="H416" s="78" t="s">
        <v>32</v>
      </c>
    </row>
    <row r="417" spans="1:8" ht="20.100000000000001" customHeight="1">
      <c r="A417" s="73">
        <v>45607</v>
      </c>
      <c r="B417" s="74">
        <v>45607.452120150439</v>
      </c>
      <c r="C417" s="74"/>
      <c r="D417" s="75" t="s">
        <v>40</v>
      </c>
      <c r="E417" s="76">
        <v>1423</v>
      </c>
      <c r="F417" s="77">
        <v>16.010000000000002</v>
      </c>
      <c r="G417" s="75" t="s">
        <v>30</v>
      </c>
      <c r="H417" s="78" t="s">
        <v>31</v>
      </c>
    </row>
    <row r="418" spans="1:8" ht="20.100000000000001" customHeight="1">
      <c r="A418" s="73">
        <v>45607</v>
      </c>
      <c r="B418" s="74">
        <v>45607.452932963148</v>
      </c>
      <c r="C418" s="74"/>
      <c r="D418" s="75" t="s">
        <v>40</v>
      </c>
      <c r="E418" s="76">
        <v>14</v>
      </c>
      <c r="F418" s="77">
        <v>16.024999999999999</v>
      </c>
      <c r="G418" s="75" t="s">
        <v>30</v>
      </c>
      <c r="H418" s="78" t="s">
        <v>32</v>
      </c>
    </row>
    <row r="419" spans="1:8" ht="20.100000000000001" customHeight="1">
      <c r="A419" s="73">
        <v>45607</v>
      </c>
      <c r="B419" s="74">
        <v>45607.453138101846</v>
      </c>
      <c r="C419" s="74"/>
      <c r="D419" s="75" t="s">
        <v>40</v>
      </c>
      <c r="E419" s="76">
        <v>1992</v>
      </c>
      <c r="F419" s="77">
        <v>16.03</v>
      </c>
      <c r="G419" s="75" t="s">
        <v>30</v>
      </c>
      <c r="H419" s="78" t="s">
        <v>31</v>
      </c>
    </row>
    <row r="420" spans="1:8" ht="20.100000000000001" customHeight="1">
      <c r="A420" s="73">
        <v>45607</v>
      </c>
      <c r="B420" s="74">
        <v>45607.453228043858</v>
      </c>
      <c r="C420" s="74"/>
      <c r="D420" s="75" t="s">
        <v>40</v>
      </c>
      <c r="E420" s="76">
        <v>50</v>
      </c>
      <c r="F420" s="77">
        <v>16.03</v>
      </c>
      <c r="G420" s="75" t="s">
        <v>30</v>
      </c>
      <c r="H420" s="78" t="s">
        <v>31</v>
      </c>
    </row>
    <row r="421" spans="1:8" ht="20.100000000000001" customHeight="1">
      <c r="A421" s="73">
        <v>45607</v>
      </c>
      <c r="B421" s="74">
        <v>45607.454297476914</v>
      </c>
      <c r="C421" s="74"/>
      <c r="D421" s="75" t="s">
        <v>40</v>
      </c>
      <c r="E421" s="76">
        <v>439</v>
      </c>
      <c r="F421" s="77">
        <v>16.024999999999999</v>
      </c>
      <c r="G421" s="75" t="s">
        <v>30</v>
      </c>
      <c r="H421" s="78" t="s">
        <v>31</v>
      </c>
    </row>
    <row r="422" spans="1:8" ht="20.100000000000001" customHeight="1">
      <c r="A422" s="73">
        <v>45607</v>
      </c>
      <c r="B422" s="74">
        <v>45607.455160821788</v>
      </c>
      <c r="C422" s="74"/>
      <c r="D422" s="75" t="s">
        <v>40</v>
      </c>
      <c r="E422" s="76">
        <v>1600</v>
      </c>
      <c r="F422" s="77">
        <v>16.024999999999999</v>
      </c>
      <c r="G422" s="75" t="s">
        <v>30</v>
      </c>
      <c r="H422" s="78" t="s">
        <v>32</v>
      </c>
    </row>
    <row r="423" spans="1:8" ht="20.100000000000001" customHeight="1">
      <c r="A423" s="73">
        <v>45607</v>
      </c>
      <c r="B423" s="74">
        <v>45607.455160821788</v>
      </c>
      <c r="C423" s="74"/>
      <c r="D423" s="75" t="s">
        <v>40</v>
      </c>
      <c r="E423" s="76">
        <v>226</v>
      </c>
      <c r="F423" s="77">
        <v>16.024999999999999</v>
      </c>
      <c r="G423" s="75" t="s">
        <v>30</v>
      </c>
      <c r="H423" s="78" t="s">
        <v>32</v>
      </c>
    </row>
    <row r="424" spans="1:8" ht="20.100000000000001" customHeight="1">
      <c r="A424" s="73">
        <v>45607</v>
      </c>
      <c r="B424" s="74">
        <v>45607.455161191989</v>
      </c>
      <c r="C424" s="74"/>
      <c r="D424" s="75" t="s">
        <v>40</v>
      </c>
      <c r="E424" s="76">
        <v>698</v>
      </c>
      <c r="F424" s="77">
        <v>16.02</v>
      </c>
      <c r="G424" s="75" t="s">
        <v>30</v>
      </c>
      <c r="H424" s="78" t="s">
        <v>31</v>
      </c>
    </row>
    <row r="425" spans="1:8" ht="20.100000000000001" customHeight="1">
      <c r="A425" s="73">
        <v>45607</v>
      </c>
      <c r="B425" s="74">
        <v>45607.456662580837</v>
      </c>
      <c r="C425" s="74"/>
      <c r="D425" s="75" t="s">
        <v>40</v>
      </c>
      <c r="E425" s="76">
        <v>85</v>
      </c>
      <c r="F425" s="77">
        <v>16.010000000000002</v>
      </c>
      <c r="G425" s="75" t="s">
        <v>30</v>
      </c>
      <c r="H425" s="78" t="s">
        <v>32</v>
      </c>
    </row>
    <row r="426" spans="1:8" ht="20.100000000000001" customHeight="1">
      <c r="A426" s="73">
        <v>45607</v>
      </c>
      <c r="B426" s="74">
        <v>45607.456662546378</v>
      </c>
      <c r="C426" s="74"/>
      <c r="D426" s="75" t="s">
        <v>40</v>
      </c>
      <c r="E426" s="76">
        <v>1296</v>
      </c>
      <c r="F426" s="77">
        <v>16.010000000000002</v>
      </c>
      <c r="G426" s="75" t="s">
        <v>30</v>
      </c>
      <c r="H426" s="78" t="s">
        <v>31</v>
      </c>
    </row>
    <row r="427" spans="1:8" ht="20.100000000000001" customHeight="1">
      <c r="A427" s="73">
        <v>45607</v>
      </c>
      <c r="B427" s="74">
        <v>45607.45666260412</v>
      </c>
      <c r="C427" s="74"/>
      <c r="D427" s="75" t="s">
        <v>40</v>
      </c>
      <c r="E427" s="76">
        <v>343</v>
      </c>
      <c r="F427" s="77">
        <v>16.010000000000002</v>
      </c>
      <c r="G427" s="75" t="s">
        <v>30</v>
      </c>
      <c r="H427" s="78" t="s">
        <v>32</v>
      </c>
    </row>
    <row r="428" spans="1:8" ht="20.100000000000001" customHeight="1">
      <c r="A428" s="73">
        <v>45607</v>
      </c>
      <c r="B428" s="74">
        <v>45607.458138495218</v>
      </c>
      <c r="C428" s="74"/>
      <c r="D428" s="75" t="s">
        <v>40</v>
      </c>
      <c r="E428" s="76">
        <v>2221</v>
      </c>
      <c r="F428" s="77">
        <v>16.035</v>
      </c>
      <c r="G428" s="75" t="s">
        <v>30</v>
      </c>
      <c r="H428" s="78" t="s">
        <v>31</v>
      </c>
    </row>
    <row r="429" spans="1:8" ht="20.100000000000001" customHeight="1">
      <c r="A429" s="73">
        <v>45607</v>
      </c>
      <c r="B429" s="74">
        <v>45607.458722326439</v>
      </c>
      <c r="C429" s="74"/>
      <c r="D429" s="75" t="s">
        <v>40</v>
      </c>
      <c r="E429" s="76">
        <v>457</v>
      </c>
      <c r="F429" s="77">
        <v>16.02</v>
      </c>
      <c r="G429" s="75" t="s">
        <v>30</v>
      </c>
      <c r="H429" s="78" t="s">
        <v>31</v>
      </c>
    </row>
    <row r="430" spans="1:8" ht="20.100000000000001" customHeight="1">
      <c r="A430" s="73">
        <v>45607</v>
      </c>
      <c r="B430" s="74">
        <v>45607.459641134366</v>
      </c>
      <c r="C430" s="74"/>
      <c r="D430" s="75" t="s">
        <v>40</v>
      </c>
      <c r="E430" s="76">
        <v>444</v>
      </c>
      <c r="F430" s="77">
        <v>16.03</v>
      </c>
      <c r="G430" s="75" t="s">
        <v>30</v>
      </c>
      <c r="H430" s="78" t="s">
        <v>31</v>
      </c>
    </row>
    <row r="431" spans="1:8" ht="20.100000000000001" customHeight="1">
      <c r="A431" s="73">
        <v>45607</v>
      </c>
      <c r="B431" s="74">
        <v>45607.45964124985</v>
      </c>
      <c r="C431" s="74"/>
      <c r="D431" s="75" t="s">
        <v>40</v>
      </c>
      <c r="E431" s="76">
        <v>361</v>
      </c>
      <c r="F431" s="77">
        <v>16.03</v>
      </c>
      <c r="G431" s="75" t="s">
        <v>30</v>
      </c>
      <c r="H431" s="78" t="s">
        <v>31</v>
      </c>
    </row>
    <row r="432" spans="1:8" ht="20.100000000000001" customHeight="1">
      <c r="A432" s="73">
        <v>45607</v>
      </c>
      <c r="B432" s="74">
        <v>45607.459800867829</v>
      </c>
      <c r="C432" s="74"/>
      <c r="D432" s="75" t="s">
        <v>40</v>
      </c>
      <c r="E432" s="76">
        <v>914</v>
      </c>
      <c r="F432" s="77">
        <v>16.03</v>
      </c>
      <c r="G432" s="75" t="s">
        <v>30</v>
      </c>
      <c r="H432" s="78" t="s">
        <v>31</v>
      </c>
    </row>
    <row r="433" spans="1:8" ht="20.100000000000001" customHeight="1">
      <c r="A433" s="73">
        <v>45607</v>
      </c>
      <c r="B433" s="74">
        <v>45607.46007664362</v>
      </c>
      <c r="C433" s="74"/>
      <c r="D433" s="75" t="s">
        <v>40</v>
      </c>
      <c r="E433" s="76">
        <v>227</v>
      </c>
      <c r="F433" s="77">
        <v>16.024999999999999</v>
      </c>
      <c r="G433" s="75" t="s">
        <v>30</v>
      </c>
      <c r="H433" s="78" t="s">
        <v>31</v>
      </c>
    </row>
    <row r="434" spans="1:8" ht="20.100000000000001" customHeight="1">
      <c r="A434" s="73">
        <v>45607</v>
      </c>
      <c r="B434" s="74">
        <v>45607.461053402629</v>
      </c>
      <c r="C434" s="74"/>
      <c r="D434" s="75" t="s">
        <v>40</v>
      </c>
      <c r="E434" s="76">
        <v>1808</v>
      </c>
      <c r="F434" s="77">
        <v>16.035</v>
      </c>
      <c r="G434" s="75" t="s">
        <v>30</v>
      </c>
      <c r="H434" s="78" t="s">
        <v>31</v>
      </c>
    </row>
    <row r="435" spans="1:8" ht="20.100000000000001" customHeight="1">
      <c r="A435" s="73">
        <v>45607</v>
      </c>
      <c r="B435" s="74">
        <v>45607.462196076289</v>
      </c>
      <c r="C435" s="74"/>
      <c r="D435" s="75" t="s">
        <v>40</v>
      </c>
      <c r="E435" s="76">
        <v>99</v>
      </c>
      <c r="F435" s="77">
        <v>16.024999999999999</v>
      </c>
      <c r="G435" s="75" t="s">
        <v>30</v>
      </c>
      <c r="H435" s="78" t="s">
        <v>31</v>
      </c>
    </row>
    <row r="436" spans="1:8" ht="20.100000000000001" customHeight="1">
      <c r="A436" s="73">
        <v>45607</v>
      </c>
      <c r="B436" s="74">
        <v>45607.462196076289</v>
      </c>
      <c r="C436" s="74"/>
      <c r="D436" s="75" t="s">
        <v>40</v>
      </c>
      <c r="E436" s="76">
        <v>55</v>
      </c>
      <c r="F436" s="77">
        <v>16.024999999999999</v>
      </c>
      <c r="G436" s="75" t="s">
        <v>30</v>
      </c>
      <c r="H436" s="78" t="s">
        <v>31</v>
      </c>
    </row>
    <row r="437" spans="1:8" ht="20.100000000000001" customHeight="1">
      <c r="A437" s="73">
        <v>45607</v>
      </c>
      <c r="B437" s="74">
        <v>45607.46246557869</v>
      </c>
      <c r="C437" s="74"/>
      <c r="D437" s="75" t="s">
        <v>40</v>
      </c>
      <c r="E437" s="76">
        <v>1073</v>
      </c>
      <c r="F437" s="77">
        <v>16.03</v>
      </c>
      <c r="G437" s="75" t="s">
        <v>30</v>
      </c>
      <c r="H437" s="78" t="s">
        <v>32</v>
      </c>
    </row>
    <row r="438" spans="1:8" ht="20.100000000000001" customHeight="1">
      <c r="A438" s="73">
        <v>45607</v>
      </c>
      <c r="B438" s="74">
        <v>45607.46246557869</v>
      </c>
      <c r="C438" s="74"/>
      <c r="D438" s="75" t="s">
        <v>40</v>
      </c>
      <c r="E438" s="76">
        <v>131</v>
      </c>
      <c r="F438" s="77">
        <v>16.03</v>
      </c>
      <c r="G438" s="75" t="s">
        <v>30</v>
      </c>
      <c r="H438" s="78" t="s">
        <v>32</v>
      </c>
    </row>
    <row r="439" spans="1:8" ht="20.100000000000001" customHeight="1">
      <c r="A439" s="73">
        <v>45607</v>
      </c>
      <c r="B439" s="74">
        <v>45607.462465682998</v>
      </c>
      <c r="C439" s="74"/>
      <c r="D439" s="75" t="s">
        <v>40</v>
      </c>
      <c r="E439" s="76">
        <v>555</v>
      </c>
      <c r="F439" s="77">
        <v>16.03</v>
      </c>
      <c r="G439" s="75" t="s">
        <v>30</v>
      </c>
      <c r="H439" s="78" t="s">
        <v>32</v>
      </c>
    </row>
    <row r="440" spans="1:8" ht="20.100000000000001" customHeight="1">
      <c r="A440" s="73">
        <v>45607</v>
      </c>
      <c r="B440" s="74">
        <v>45607.462654756848</v>
      </c>
      <c r="C440" s="74"/>
      <c r="D440" s="75" t="s">
        <v>40</v>
      </c>
      <c r="E440" s="76">
        <v>256</v>
      </c>
      <c r="F440" s="77">
        <v>16.024999999999999</v>
      </c>
      <c r="G440" s="75" t="s">
        <v>30</v>
      </c>
      <c r="H440" s="78" t="s">
        <v>31</v>
      </c>
    </row>
    <row r="441" spans="1:8" ht="20.100000000000001" customHeight="1">
      <c r="A441" s="73">
        <v>45607</v>
      </c>
      <c r="B441" s="74">
        <v>45607.463883865625</v>
      </c>
      <c r="C441" s="74"/>
      <c r="D441" s="75" t="s">
        <v>40</v>
      </c>
      <c r="E441" s="76">
        <v>1562</v>
      </c>
      <c r="F441" s="77">
        <v>16.04</v>
      </c>
      <c r="G441" s="75" t="s">
        <v>30</v>
      </c>
      <c r="H441" s="78" t="s">
        <v>31</v>
      </c>
    </row>
    <row r="442" spans="1:8" ht="20.100000000000001" customHeight="1">
      <c r="A442" s="73">
        <v>45607</v>
      </c>
      <c r="B442" s="74">
        <v>45607.463883993216</v>
      </c>
      <c r="C442" s="74"/>
      <c r="D442" s="75" t="s">
        <v>40</v>
      </c>
      <c r="E442" s="76">
        <v>204</v>
      </c>
      <c r="F442" s="77">
        <v>16.04</v>
      </c>
      <c r="G442" s="75" t="s">
        <v>30</v>
      </c>
      <c r="H442" s="78" t="s">
        <v>31</v>
      </c>
    </row>
    <row r="443" spans="1:8" ht="20.100000000000001" customHeight="1">
      <c r="A443" s="73">
        <v>45607</v>
      </c>
      <c r="B443" s="74">
        <v>45607.465270277578</v>
      </c>
      <c r="C443" s="74"/>
      <c r="D443" s="75" t="s">
        <v>40</v>
      </c>
      <c r="E443" s="76">
        <v>176</v>
      </c>
      <c r="F443" s="77">
        <v>16.03</v>
      </c>
      <c r="G443" s="75" t="s">
        <v>30</v>
      </c>
      <c r="H443" s="78" t="s">
        <v>31</v>
      </c>
    </row>
    <row r="444" spans="1:8" ht="20.100000000000001" customHeight="1">
      <c r="A444" s="73">
        <v>45607</v>
      </c>
      <c r="B444" s="74">
        <v>45607.465290162247</v>
      </c>
      <c r="C444" s="74"/>
      <c r="D444" s="75" t="s">
        <v>40</v>
      </c>
      <c r="E444" s="76">
        <v>60</v>
      </c>
      <c r="F444" s="77">
        <v>16.035</v>
      </c>
      <c r="G444" s="75" t="s">
        <v>30</v>
      </c>
      <c r="H444" s="78" t="s">
        <v>33</v>
      </c>
    </row>
    <row r="445" spans="1:8" ht="20.100000000000001" customHeight="1">
      <c r="A445" s="73">
        <v>45607</v>
      </c>
      <c r="B445" s="74">
        <v>45607.465290162247</v>
      </c>
      <c r="C445" s="74"/>
      <c r="D445" s="75" t="s">
        <v>40</v>
      </c>
      <c r="E445" s="76">
        <v>150</v>
      </c>
      <c r="F445" s="77">
        <v>16.035</v>
      </c>
      <c r="G445" s="75" t="s">
        <v>30</v>
      </c>
      <c r="H445" s="78" t="s">
        <v>34</v>
      </c>
    </row>
    <row r="446" spans="1:8" ht="20.100000000000001" customHeight="1">
      <c r="A446" s="73">
        <v>45607</v>
      </c>
      <c r="B446" s="74">
        <v>45607.465290162247</v>
      </c>
      <c r="C446" s="74"/>
      <c r="D446" s="75" t="s">
        <v>40</v>
      </c>
      <c r="E446" s="76">
        <v>129</v>
      </c>
      <c r="F446" s="77">
        <v>16.035</v>
      </c>
      <c r="G446" s="75" t="s">
        <v>30</v>
      </c>
      <c r="H446" s="78" t="s">
        <v>33</v>
      </c>
    </row>
    <row r="447" spans="1:8" ht="20.100000000000001" customHeight="1">
      <c r="A447" s="73">
        <v>45607</v>
      </c>
      <c r="B447" s="74">
        <v>45607.465290162247</v>
      </c>
      <c r="C447" s="74"/>
      <c r="D447" s="75" t="s">
        <v>40</v>
      </c>
      <c r="E447" s="76">
        <v>30</v>
      </c>
      <c r="F447" s="77">
        <v>16.035</v>
      </c>
      <c r="G447" s="75" t="s">
        <v>30</v>
      </c>
      <c r="H447" s="78" t="s">
        <v>34</v>
      </c>
    </row>
    <row r="448" spans="1:8" ht="20.100000000000001" customHeight="1">
      <c r="A448" s="73">
        <v>45607</v>
      </c>
      <c r="B448" s="74">
        <v>45607.465290162247</v>
      </c>
      <c r="C448" s="74"/>
      <c r="D448" s="75" t="s">
        <v>40</v>
      </c>
      <c r="E448" s="76">
        <v>1037</v>
      </c>
      <c r="F448" s="77">
        <v>16.035</v>
      </c>
      <c r="G448" s="75" t="s">
        <v>30</v>
      </c>
      <c r="H448" s="78" t="s">
        <v>31</v>
      </c>
    </row>
    <row r="449" spans="1:8" ht="20.100000000000001" customHeight="1">
      <c r="A449" s="73">
        <v>45607</v>
      </c>
      <c r="B449" s="74">
        <v>45607.466349421069</v>
      </c>
      <c r="C449" s="74"/>
      <c r="D449" s="75" t="s">
        <v>40</v>
      </c>
      <c r="E449" s="76">
        <v>1438</v>
      </c>
      <c r="F449" s="77">
        <v>16.045000000000002</v>
      </c>
      <c r="G449" s="75" t="s">
        <v>30</v>
      </c>
      <c r="H449" s="78" t="s">
        <v>32</v>
      </c>
    </row>
    <row r="450" spans="1:8" ht="20.100000000000001" customHeight="1">
      <c r="A450" s="73">
        <v>45607</v>
      </c>
      <c r="B450" s="74">
        <v>45607.466349421069</v>
      </c>
      <c r="C450" s="74"/>
      <c r="D450" s="75" t="s">
        <v>40</v>
      </c>
      <c r="E450" s="76">
        <v>277</v>
      </c>
      <c r="F450" s="77">
        <v>16.045000000000002</v>
      </c>
      <c r="G450" s="75" t="s">
        <v>30</v>
      </c>
      <c r="H450" s="78" t="s">
        <v>32</v>
      </c>
    </row>
    <row r="451" spans="1:8" ht="20.100000000000001" customHeight="1">
      <c r="A451" s="73">
        <v>45607</v>
      </c>
      <c r="B451" s="74">
        <v>45607.46637787018</v>
      </c>
      <c r="C451" s="74"/>
      <c r="D451" s="75" t="s">
        <v>40</v>
      </c>
      <c r="E451" s="76">
        <v>199</v>
      </c>
      <c r="F451" s="77">
        <v>16.035</v>
      </c>
      <c r="G451" s="75" t="s">
        <v>30</v>
      </c>
      <c r="H451" s="78" t="s">
        <v>31</v>
      </c>
    </row>
    <row r="452" spans="1:8" ht="20.100000000000001" customHeight="1">
      <c r="A452" s="73">
        <v>45607</v>
      </c>
      <c r="B452" s="74">
        <v>45607.46716552088</v>
      </c>
      <c r="C452" s="74"/>
      <c r="D452" s="75" t="s">
        <v>40</v>
      </c>
      <c r="E452" s="76">
        <v>367</v>
      </c>
      <c r="F452" s="77">
        <v>16.024999999999999</v>
      </c>
      <c r="G452" s="75" t="s">
        <v>30</v>
      </c>
      <c r="H452" s="78" t="s">
        <v>31</v>
      </c>
    </row>
    <row r="453" spans="1:8" ht="20.100000000000001" customHeight="1">
      <c r="A453" s="73">
        <v>45607</v>
      </c>
      <c r="B453" s="74">
        <v>45607.468114478979</v>
      </c>
      <c r="C453" s="74"/>
      <c r="D453" s="75" t="s">
        <v>40</v>
      </c>
      <c r="E453" s="76">
        <v>134</v>
      </c>
      <c r="F453" s="77">
        <v>16.03</v>
      </c>
      <c r="G453" s="75" t="s">
        <v>30</v>
      </c>
      <c r="H453" s="78" t="s">
        <v>33</v>
      </c>
    </row>
    <row r="454" spans="1:8" ht="20.100000000000001" customHeight="1">
      <c r="A454" s="73">
        <v>45607</v>
      </c>
      <c r="B454" s="74">
        <v>45607.468114478979</v>
      </c>
      <c r="C454" s="74"/>
      <c r="D454" s="75" t="s">
        <v>40</v>
      </c>
      <c r="E454" s="76">
        <v>71</v>
      </c>
      <c r="F454" s="77">
        <v>16.03</v>
      </c>
      <c r="G454" s="75" t="s">
        <v>30</v>
      </c>
      <c r="H454" s="78" t="s">
        <v>33</v>
      </c>
    </row>
    <row r="455" spans="1:8" ht="20.100000000000001" customHeight="1">
      <c r="A455" s="73">
        <v>45607</v>
      </c>
      <c r="B455" s="74">
        <v>45607.468367060181</v>
      </c>
      <c r="C455" s="74"/>
      <c r="D455" s="75" t="s">
        <v>40</v>
      </c>
      <c r="E455" s="76">
        <v>600</v>
      </c>
      <c r="F455" s="77">
        <v>16.03</v>
      </c>
      <c r="G455" s="75" t="s">
        <v>30</v>
      </c>
      <c r="H455" s="78" t="s">
        <v>31</v>
      </c>
    </row>
    <row r="456" spans="1:8" ht="20.100000000000001" customHeight="1">
      <c r="A456" s="73">
        <v>45607</v>
      </c>
      <c r="B456" s="74">
        <v>45607.46882070601</v>
      </c>
      <c r="C456" s="74"/>
      <c r="D456" s="75" t="s">
        <v>40</v>
      </c>
      <c r="E456" s="76">
        <v>24</v>
      </c>
      <c r="F456" s="77">
        <v>16.035</v>
      </c>
      <c r="G456" s="75" t="s">
        <v>30</v>
      </c>
      <c r="H456" s="78" t="s">
        <v>34</v>
      </c>
    </row>
    <row r="457" spans="1:8" ht="20.100000000000001" customHeight="1">
      <c r="A457" s="73">
        <v>45607</v>
      </c>
      <c r="B457" s="74">
        <v>45607.46882070601</v>
      </c>
      <c r="C457" s="74"/>
      <c r="D457" s="75" t="s">
        <v>40</v>
      </c>
      <c r="E457" s="76">
        <v>127</v>
      </c>
      <c r="F457" s="77">
        <v>16.035</v>
      </c>
      <c r="G457" s="75" t="s">
        <v>30</v>
      </c>
      <c r="H457" s="78" t="s">
        <v>34</v>
      </c>
    </row>
    <row r="458" spans="1:8" ht="20.100000000000001" customHeight="1">
      <c r="A458" s="73">
        <v>45607</v>
      </c>
      <c r="B458" s="74">
        <v>45607.468820740934</v>
      </c>
      <c r="C458" s="74"/>
      <c r="D458" s="75" t="s">
        <v>40</v>
      </c>
      <c r="E458" s="76">
        <v>1018</v>
      </c>
      <c r="F458" s="77">
        <v>16.035</v>
      </c>
      <c r="G458" s="75" t="s">
        <v>30</v>
      </c>
      <c r="H458" s="78" t="s">
        <v>34</v>
      </c>
    </row>
    <row r="459" spans="1:8" ht="20.100000000000001" customHeight="1">
      <c r="A459" s="73">
        <v>45607</v>
      </c>
      <c r="B459" s="74">
        <v>45607.46882075211</v>
      </c>
      <c r="C459" s="74"/>
      <c r="D459" s="75" t="s">
        <v>40</v>
      </c>
      <c r="E459" s="76">
        <v>535</v>
      </c>
      <c r="F459" s="77">
        <v>16.035</v>
      </c>
      <c r="G459" s="75" t="s">
        <v>30</v>
      </c>
      <c r="H459" s="78" t="s">
        <v>34</v>
      </c>
    </row>
    <row r="460" spans="1:8" ht="20.100000000000001" customHeight="1">
      <c r="A460" s="73">
        <v>45607</v>
      </c>
      <c r="B460" s="74">
        <v>45607.471106238198</v>
      </c>
      <c r="C460" s="74"/>
      <c r="D460" s="75" t="s">
        <v>40</v>
      </c>
      <c r="E460" s="76">
        <v>310</v>
      </c>
      <c r="F460" s="77">
        <v>16.059999999999999</v>
      </c>
      <c r="G460" s="75" t="s">
        <v>30</v>
      </c>
      <c r="H460" s="78" t="s">
        <v>31</v>
      </c>
    </row>
    <row r="461" spans="1:8" ht="20.100000000000001" customHeight="1">
      <c r="A461" s="73">
        <v>45607</v>
      </c>
      <c r="B461" s="74">
        <v>45607.471106238198</v>
      </c>
      <c r="C461" s="74"/>
      <c r="D461" s="75" t="s">
        <v>40</v>
      </c>
      <c r="E461" s="76">
        <v>264</v>
      </c>
      <c r="F461" s="77">
        <v>16.059999999999999</v>
      </c>
      <c r="G461" s="75" t="s">
        <v>30</v>
      </c>
      <c r="H461" s="78" t="s">
        <v>31</v>
      </c>
    </row>
    <row r="462" spans="1:8" ht="20.100000000000001" customHeight="1">
      <c r="A462" s="73">
        <v>45607</v>
      </c>
      <c r="B462" s="74">
        <v>45607.471106238198</v>
      </c>
      <c r="C462" s="74"/>
      <c r="D462" s="75" t="s">
        <v>40</v>
      </c>
      <c r="E462" s="76">
        <v>2056</v>
      </c>
      <c r="F462" s="77">
        <v>16.059999999999999</v>
      </c>
      <c r="G462" s="75" t="s">
        <v>30</v>
      </c>
      <c r="H462" s="78" t="s">
        <v>31</v>
      </c>
    </row>
    <row r="463" spans="1:8" ht="20.100000000000001" customHeight="1">
      <c r="A463" s="73">
        <v>45607</v>
      </c>
      <c r="B463" s="74">
        <v>45607.471106238198</v>
      </c>
      <c r="C463" s="74"/>
      <c r="D463" s="75" t="s">
        <v>40</v>
      </c>
      <c r="E463" s="76">
        <v>360</v>
      </c>
      <c r="F463" s="77">
        <v>16.059999999999999</v>
      </c>
      <c r="G463" s="75" t="s">
        <v>30</v>
      </c>
      <c r="H463" s="78" t="s">
        <v>31</v>
      </c>
    </row>
    <row r="464" spans="1:8" ht="20.100000000000001" customHeight="1">
      <c r="A464" s="73">
        <v>45607</v>
      </c>
      <c r="B464" s="74">
        <v>45607.471106400248</v>
      </c>
      <c r="C464" s="74"/>
      <c r="D464" s="75" t="s">
        <v>40</v>
      </c>
      <c r="E464" s="76">
        <v>22</v>
      </c>
      <c r="F464" s="77">
        <v>16.059999999999999</v>
      </c>
      <c r="G464" s="75" t="s">
        <v>30</v>
      </c>
      <c r="H464" s="78" t="s">
        <v>31</v>
      </c>
    </row>
    <row r="465" spans="1:8" ht="20.100000000000001" customHeight="1">
      <c r="A465" s="73">
        <v>45607</v>
      </c>
      <c r="B465" s="74">
        <v>45607.471360578667</v>
      </c>
      <c r="C465" s="74"/>
      <c r="D465" s="75" t="s">
        <v>40</v>
      </c>
      <c r="E465" s="76">
        <v>474</v>
      </c>
      <c r="F465" s="77">
        <v>16.055</v>
      </c>
      <c r="G465" s="75" t="s">
        <v>30</v>
      </c>
      <c r="H465" s="78" t="s">
        <v>31</v>
      </c>
    </row>
    <row r="466" spans="1:8" ht="20.100000000000001" customHeight="1">
      <c r="A466" s="73">
        <v>45607</v>
      </c>
      <c r="B466" s="74">
        <v>45607.4729589005</v>
      </c>
      <c r="C466" s="74"/>
      <c r="D466" s="75" t="s">
        <v>40</v>
      </c>
      <c r="E466" s="76">
        <v>1327</v>
      </c>
      <c r="F466" s="77">
        <v>16.07</v>
      </c>
      <c r="G466" s="75" t="s">
        <v>30</v>
      </c>
      <c r="H466" s="78" t="s">
        <v>31</v>
      </c>
    </row>
    <row r="467" spans="1:8" ht="20.100000000000001" customHeight="1">
      <c r="A467" s="73">
        <v>45607</v>
      </c>
      <c r="B467" s="74">
        <v>45607.47295906255</v>
      </c>
      <c r="C467" s="74"/>
      <c r="D467" s="75" t="s">
        <v>40</v>
      </c>
      <c r="E467" s="76">
        <v>553</v>
      </c>
      <c r="F467" s="77">
        <v>16.07</v>
      </c>
      <c r="G467" s="75" t="s">
        <v>30</v>
      </c>
      <c r="H467" s="78" t="s">
        <v>31</v>
      </c>
    </row>
    <row r="468" spans="1:8" ht="20.100000000000001" customHeight="1">
      <c r="A468" s="73">
        <v>45607</v>
      </c>
      <c r="B468" s="74">
        <v>45607.473256377503</v>
      </c>
      <c r="C468" s="74"/>
      <c r="D468" s="75" t="s">
        <v>40</v>
      </c>
      <c r="E468" s="76">
        <v>465</v>
      </c>
      <c r="F468" s="77">
        <v>16.065000000000001</v>
      </c>
      <c r="G468" s="75" t="s">
        <v>30</v>
      </c>
      <c r="H468" s="78" t="s">
        <v>31</v>
      </c>
    </row>
    <row r="469" spans="1:8" ht="20.100000000000001" customHeight="1">
      <c r="A469" s="73">
        <v>45607</v>
      </c>
      <c r="B469" s="74">
        <v>45607.474469652865</v>
      </c>
      <c r="C469" s="74"/>
      <c r="D469" s="75" t="s">
        <v>40</v>
      </c>
      <c r="E469" s="76">
        <v>237</v>
      </c>
      <c r="F469" s="77">
        <v>16.074999999999999</v>
      </c>
      <c r="G469" s="75" t="s">
        <v>30</v>
      </c>
      <c r="H469" s="78" t="s">
        <v>31</v>
      </c>
    </row>
    <row r="470" spans="1:8" ht="20.100000000000001" customHeight="1">
      <c r="A470" s="73">
        <v>45607</v>
      </c>
      <c r="B470" s="74">
        <v>45607.474469652865</v>
      </c>
      <c r="C470" s="74"/>
      <c r="D470" s="75" t="s">
        <v>40</v>
      </c>
      <c r="E470" s="76">
        <v>713</v>
      </c>
      <c r="F470" s="77">
        <v>16.074999999999999</v>
      </c>
      <c r="G470" s="75" t="s">
        <v>30</v>
      </c>
      <c r="H470" s="78" t="s">
        <v>31</v>
      </c>
    </row>
    <row r="471" spans="1:8" ht="20.100000000000001" customHeight="1">
      <c r="A471" s="73">
        <v>45607</v>
      </c>
      <c r="B471" s="74">
        <v>45607.474469652865</v>
      </c>
      <c r="C471" s="74"/>
      <c r="D471" s="75" t="s">
        <v>40</v>
      </c>
      <c r="E471" s="76">
        <v>31</v>
      </c>
      <c r="F471" s="77">
        <v>16.074999999999999</v>
      </c>
      <c r="G471" s="75" t="s">
        <v>30</v>
      </c>
      <c r="H471" s="78" t="s">
        <v>31</v>
      </c>
    </row>
    <row r="472" spans="1:8" ht="20.100000000000001" customHeight="1">
      <c r="A472" s="73">
        <v>45607</v>
      </c>
      <c r="B472" s="74">
        <v>45607.474469652865</v>
      </c>
      <c r="C472" s="74"/>
      <c r="D472" s="75" t="s">
        <v>40</v>
      </c>
      <c r="E472" s="76">
        <v>805</v>
      </c>
      <c r="F472" s="77">
        <v>16.074999999999999</v>
      </c>
      <c r="G472" s="75" t="s">
        <v>30</v>
      </c>
      <c r="H472" s="78" t="s">
        <v>31</v>
      </c>
    </row>
    <row r="473" spans="1:8" ht="20.100000000000001" customHeight="1">
      <c r="A473" s="73">
        <v>45607</v>
      </c>
      <c r="B473" s="74">
        <v>45607.476022338029</v>
      </c>
      <c r="C473" s="74"/>
      <c r="D473" s="75" t="s">
        <v>40</v>
      </c>
      <c r="E473" s="76">
        <v>205</v>
      </c>
      <c r="F473" s="77">
        <v>16.074999999999999</v>
      </c>
      <c r="G473" s="75" t="s">
        <v>30</v>
      </c>
      <c r="H473" s="78" t="s">
        <v>32</v>
      </c>
    </row>
    <row r="474" spans="1:8" ht="20.100000000000001" customHeight="1">
      <c r="A474" s="73">
        <v>45607</v>
      </c>
      <c r="B474" s="74">
        <v>45607.476022349671</v>
      </c>
      <c r="C474" s="74"/>
      <c r="D474" s="75" t="s">
        <v>40</v>
      </c>
      <c r="E474" s="76">
        <v>288</v>
      </c>
      <c r="F474" s="77">
        <v>16.074999999999999</v>
      </c>
      <c r="G474" s="75" t="s">
        <v>30</v>
      </c>
      <c r="H474" s="78" t="s">
        <v>32</v>
      </c>
    </row>
    <row r="475" spans="1:8" ht="20.100000000000001" customHeight="1">
      <c r="A475" s="73">
        <v>45607</v>
      </c>
      <c r="B475" s="74">
        <v>45607.476022372488</v>
      </c>
      <c r="C475" s="74"/>
      <c r="D475" s="75" t="s">
        <v>40</v>
      </c>
      <c r="E475" s="76">
        <v>1586</v>
      </c>
      <c r="F475" s="77">
        <v>16.074999999999999</v>
      </c>
      <c r="G475" s="75" t="s">
        <v>30</v>
      </c>
      <c r="H475" s="78" t="s">
        <v>31</v>
      </c>
    </row>
    <row r="476" spans="1:8" ht="20.100000000000001" customHeight="1">
      <c r="A476" s="73">
        <v>45607</v>
      </c>
      <c r="B476" s="74">
        <v>45607.476312384475</v>
      </c>
      <c r="C476" s="74"/>
      <c r="D476" s="75" t="s">
        <v>40</v>
      </c>
      <c r="E476" s="76">
        <v>422</v>
      </c>
      <c r="F476" s="77">
        <v>16.07</v>
      </c>
      <c r="G476" s="75" t="s">
        <v>30</v>
      </c>
      <c r="H476" s="78" t="s">
        <v>31</v>
      </c>
    </row>
    <row r="477" spans="1:8" ht="20.100000000000001" customHeight="1">
      <c r="A477" s="73">
        <v>45607</v>
      </c>
      <c r="B477" s="74">
        <v>45607.477647129446</v>
      </c>
      <c r="C477" s="74"/>
      <c r="D477" s="75" t="s">
        <v>40</v>
      </c>
      <c r="E477" s="76">
        <v>1742</v>
      </c>
      <c r="F477" s="77">
        <v>16.079999999999998</v>
      </c>
      <c r="G477" s="75" t="s">
        <v>30</v>
      </c>
      <c r="H477" s="78" t="s">
        <v>31</v>
      </c>
    </row>
    <row r="478" spans="1:8" ht="20.100000000000001" customHeight="1">
      <c r="A478" s="73">
        <v>45607</v>
      </c>
      <c r="B478" s="74">
        <v>45607.479094259441</v>
      </c>
      <c r="C478" s="74"/>
      <c r="D478" s="75" t="s">
        <v>40</v>
      </c>
      <c r="E478" s="76">
        <v>129</v>
      </c>
      <c r="F478" s="77">
        <v>16.079999999999998</v>
      </c>
      <c r="G478" s="75" t="s">
        <v>30</v>
      </c>
      <c r="H478" s="78" t="s">
        <v>32</v>
      </c>
    </row>
    <row r="479" spans="1:8" ht="20.100000000000001" customHeight="1">
      <c r="A479" s="73">
        <v>45607</v>
      </c>
      <c r="B479" s="74">
        <v>45607.479094259441</v>
      </c>
      <c r="C479" s="74"/>
      <c r="D479" s="75" t="s">
        <v>40</v>
      </c>
      <c r="E479" s="76">
        <v>52</v>
      </c>
      <c r="F479" s="77">
        <v>16.079999999999998</v>
      </c>
      <c r="G479" s="75" t="s">
        <v>30</v>
      </c>
      <c r="H479" s="78" t="s">
        <v>32</v>
      </c>
    </row>
    <row r="480" spans="1:8" ht="20.100000000000001" customHeight="1">
      <c r="A480" s="73">
        <v>45607</v>
      </c>
      <c r="B480" s="74">
        <v>45607.479094259441</v>
      </c>
      <c r="C480" s="74"/>
      <c r="D480" s="75" t="s">
        <v>40</v>
      </c>
      <c r="E480" s="76">
        <v>250</v>
      </c>
      <c r="F480" s="77">
        <v>16.079999999999998</v>
      </c>
      <c r="G480" s="75" t="s">
        <v>30</v>
      </c>
      <c r="H480" s="78" t="s">
        <v>32</v>
      </c>
    </row>
    <row r="481" spans="1:8" ht="20.100000000000001" customHeight="1">
      <c r="A481" s="73">
        <v>45607</v>
      </c>
      <c r="B481" s="74">
        <v>45607.479094259441</v>
      </c>
      <c r="C481" s="74"/>
      <c r="D481" s="75" t="s">
        <v>40</v>
      </c>
      <c r="E481" s="76">
        <v>93</v>
      </c>
      <c r="F481" s="77">
        <v>16.079999999999998</v>
      </c>
      <c r="G481" s="75" t="s">
        <v>30</v>
      </c>
      <c r="H481" s="78" t="s">
        <v>32</v>
      </c>
    </row>
    <row r="482" spans="1:8" ht="20.100000000000001" customHeight="1">
      <c r="A482" s="73">
        <v>45607</v>
      </c>
      <c r="B482" s="74">
        <v>45607.479094259441</v>
      </c>
      <c r="C482" s="74"/>
      <c r="D482" s="75" t="s">
        <v>40</v>
      </c>
      <c r="E482" s="76">
        <v>137</v>
      </c>
      <c r="F482" s="77">
        <v>16.079999999999998</v>
      </c>
      <c r="G482" s="75" t="s">
        <v>30</v>
      </c>
      <c r="H482" s="78" t="s">
        <v>32</v>
      </c>
    </row>
    <row r="483" spans="1:8" ht="20.100000000000001" customHeight="1">
      <c r="A483" s="73">
        <v>45607</v>
      </c>
      <c r="B483" s="74">
        <v>45607.479094259441</v>
      </c>
      <c r="C483" s="74"/>
      <c r="D483" s="75" t="s">
        <v>40</v>
      </c>
      <c r="E483" s="76">
        <v>388</v>
      </c>
      <c r="F483" s="77">
        <v>16.074999999999999</v>
      </c>
      <c r="G483" s="75" t="s">
        <v>30</v>
      </c>
      <c r="H483" s="78" t="s">
        <v>31</v>
      </c>
    </row>
    <row r="484" spans="1:8" ht="20.100000000000001" customHeight="1">
      <c r="A484" s="73">
        <v>45607</v>
      </c>
      <c r="B484" s="74">
        <v>45607.479094259441</v>
      </c>
      <c r="C484" s="74"/>
      <c r="D484" s="75" t="s">
        <v>40</v>
      </c>
      <c r="E484" s="76">
        <v>999</v>
      </c>
      <c r="F484" s="77">
        <v>16.079999999999998</v>
      </c>
      <c r="G484" s="75" t="s">
        <v>30</v>
      </c>
      <c r="H484" s="78" t="s">
        <v>31</v>
      </c>
    </row>
    <row r="485" spans="1:8" ht="20.100000000000001" customHeight="1">
      <c r="A485" s="73">
        <v>45607</v>
      </c>
      <c r="B485" s="74">
        <v>45607.479859722313</v>
      </c>
      <c r="C485" s="74"/>
      <c r="D485" s="75" t="s">
        <v>40</v>
      </c>
      <c r="E485" s="76">
        <v>482</v>
      </c>
      <c r="F485" s="77">
        <v>16.074999999999999</v>
      </c>
      <c r="G485" s="75" t="s">
        <v>30</v>
      </c>
      <c r="H485" s="78" t="s">
        <v>31</v>
      </c>
    </row>
    <row r="486" spans="1:8" ht="20.100000000000001" customHeight="1">
      <c r="A486" s="73">
        <v>45607</v>
      </c>
      <c r="B486" s="74">
        <v>45607.480859652627</v>
      </c>
      <c r="C486" s="74"/>
      <c r="D486" s="75" t="s">
        <v>40</v>
      </c>
      <c r="E486" s="76">
        <v>1600</v>
      </c>
      <c r="F486" s="77">
        <v>16.085000000000001</v>
      </c>
      <c r="G486" s="75" t="s">
        <v>30</v>
      </c>
      <c r="H486" s="78" t="s">
        <v>31</v>
      </c>
    </row>
    <row r="487" spans="1:8" ht="20.100000000000001" customHeight="1">
      <c r="A487" s="73">
        <v>45607</v>
      </c>
      <c r="B487" s="74">
        <v>45607.480859652627</v>
      </c>
      <c r="C487" s="74"/>
      <c r="D487" s="75" t="s">
        <v>40</v>
      </c>
      <c r="E487" s="76">
        <v>495</v>
      </c>
      <c r="F487" s="77">
        <v>16.085000000000001</v>
      </c>
      <c r="G487" s="75" t="s">
        <v>30</v>
      </c>
      <c r="H487" s="78" t="s">
        <v>31</v>
      </c>
    </row>
    <row r="488" spans="1:8" ht="20.100000000000001" customHeight="1">
      <c r="A488" s="73">
        <v>45607</v>
      </c>
      <c r="B488" s="74">
        <v>45607.481722500175</v>
      </c>
      <c r="C488" s="74"/>
      <c r="D488" s="75" t="s">
        <v>40</v>
      </c>
      <c r="E488" s="76">
        <v>498</v>
      </c>
      <c r="F488" s="77">
        <v>16.085000000000001</v>
      </c>
      <c r="G488" s="75" t="s">
        <v>30</v>
      </c>
      <c r="H488" s="78" t="s">
        <v>31</v>
      </c>
    </row>
    <row r="489" spans="1:8" ht="20.100000000000001" customHeight="1">
      <c r="A489" s="73">
        <v>45607</v>
      </c>
      <c r="B489" s="74">
        <v>45607.482590231579</v>
      </c>
      <c r="C489" s="74"/>
      <c r="D489" s="75" t="s">
        <v>40</v>
      </c>
      <c r="E489" s="76">
        <v>127</v>
      </c>
      <c r="F489" s="77">
        <v>16.085000000000001</v>
      </c>
      <c r="G489" s="75" t="s">
        <v>30</v>
      </c>
      <c r="H489" s="78" t="s">
        <v>34</v>
      </c>
    </row>
    <row r="490" spans="1:8" ht="20.100000000000001" customHeight="1">
      <c r="A490" s="73">
        <v>45607</v>
      </c>
      <c r="B490" s="74">
        <v>45607.482590231579</v>
      </c>
      <c r="C490" s="74"/>
      <c r="D490" s="75" t="s">
        <v>40</v>
      </c>
      <c r="E490" s="76">
        <v>1371</v>
      </c>
      <c r="F490" s="77">
        <v>16.085000000000001</v>
      </c>
      <c r="G490" s="75" t="s">
        <v>30</v>
      </c>
      <c r="H490" s="78" t="s">
        <v>31</v>
      </c>
    </row>
    <row r="491" spans="1:8" ht="20.100000000000001" customHeight="1">
      <c r="A491" s="73">
        <v>45607</v>
      </c>
      <c r="B491" s="74">
        <v>45607.482590312604</v>
      </c>
      <c r="C491" s="74"/>
      <c r="D491" s="75" t="s">
        <v>40</v>
      </c>
      <c r="E491" s="76">
        <v>30</v>
      </c>
      <c r="F491" s="77">
        <v>16.085000000000001</v>
      </c>
      <c r="G491" s="75" t="s">
        <v>30</v>
      </c>
      <c r="H491" s="78" t="s">
        <v>34</v>
      </c>
    </row>
    <row r="492" spans="1:8" ht="20.100000000000001" customHeight="1">
      <c r="A492" s="73">
        <v>45607</v>
      </c>
      <c r="B492" s="74">
        <v>45607.482590312604</v>
      </c>
      <c r="C492" s="74"/>
      <c r="D492" s="75" t="s">
        <v>40</v>
      </c>
      <c r="E492" s="76">
        <v>127</v>
      </c>
      <c r="F492" s="77">
        <v>16.085000000000001</v>
      </c>
      <c r="G492" s="75" t="s">
        <v>30</v>
      </c>
      <c r="H492" s="78" t="s">
        <v>34</v>
      </c>
    </row>
    <row r="493" spans="1:8" ht="20.100000000000001" customHeight="1">
      <c r="A493" s="73">
        <v>45607</v>
      </c>
      <c r="B493" s="74">
        <v>45607.482591400389</v>
      </c>
      <c r="C493" s="74"/>
      <c r="D493" s="75" t="s">
        <v>40</v>
      </c>
      <c r="E493" s="76">
        <v>150</v>
      </c>
      <c r="F493" s="77">
        <v>16.085000000000001</v>
      </c>
      <c r="G493" s="75" t="s">
        <v>30</v>
      </c>
      <c r="H493" s="78" t="s">
        <v>31</v>
      </c>
    </row>
    <row r="494" spans="1:8" ht="20.100000000000001" customHeight="1">
      <c r="A494" s="73">
        <v>45607</v>
      </c>
      <c r="B494" s="74">
        <v>45607.484002175741</v>
      </c>
      <c r="C494" s="74"/>
      <c r="D494" s="75" t="s">
        <v>40</v>
      </c>
      <c r="E494" s="76">
        <v>137</v>
      </c>
      <c r="F494" s="77">
        <v>16.09</v>
      </c>
      <c r="G494" s="75" t="s">
        <v>30</v>
      </c>
      <c r="H494" s="78" t="s">
        <v>33</v>
      </c>
    </row>
    <row r="495" spans="1:8" ht="20.100000000000001" customHeight="1">
      <c r="A495" s="73">
        <v>45607</v>
      </c>
      <c r="B495" s="74">
        <v>45607.484002175741</v>
      </c>
      <c r="C495" s="74"/>
      <c r="D495" s="75" t="s">
        <v>40</v>
      </c>
      <c r="E495" s="76">
        <v>72</v>
      </c>
      <c r="F495" s="77">
        <v>16.09</v>
      </c>
      <c r="G495" s="75" t="s">
        <v>30</v>
      </c>
      <c r="H495" s="78" t="s">
        <v>33</v>
      </c>
    </row>
    <row r="496" spans="1:8" ht="20.100000000000001" customHeight="1">
      <c r="A496" s="73">
        <v>45607</v>
      </c>
      <c r="B496" s="74">
        <v>45607.48403709475</v>
      </c>
      <c r="C496" s="74"/>
      <c r="D496" s="75" t="s">
        <v>40</v>
      </c>
      <c r="E496" s="76">
        <v>71</v>
      </c>
      <c r="F496" s="77">
        <v>16.09</v>
      </c>
      <c r="G496" s="75" t="s">
        <v>30</v>
      </c>
      <c r="H496" s="78" t="s">
        <v>33</v>
      </c>
    </row>
    <row r="497" spans="1:8" ht="20.100000000000001" customHeight="1">
      <c r="A497" s="73">
        <v>45607</v>
      </c>
      <c r="B497" s="74">
        <v>45607.484037187416</v>
      </c>
      <c r="C497" s="74"/>
      <c r="D497" s="75" t="s">
        <v>40</v>
      </c>
      <c r="E497" s="76">
        <v>148</v>
      </c>
      <c r="F497" s="77">
        <v>16.09</v>
      </c>
      <c r="G497" s="75" t="s">
        <v>30</v>
      </c>
      <c r="H497" s="78" t="s">
        <v>34</v>
      </c>
    </row>
    <row r="498" spans="1:8" ht="20.100000000000001" customHeight="1">
      <c r="A498" s="73">
        <v>45607</v>
      </c>
      <c r="B498" s="74">
        <v>45607.484088229015</v>
      </c>
      <c r="C498" s="74"/>
      <c r="D498" s="75" t="s">
        <v>40</v>
      </c>
      <c r="E498" s="76">
        <v>1209</v>
      </c>
      <c r="F498" s="77">
        <v>16.09</v>
      </c>
      <c r="G498" s="75" t="s">
        <v>30</v>
      </c>
      <c r="H498" s="78" t="s">
        <v>32</v>
      </c>
    </row>
    <row r="499" spans="1:8" ht="20.100000000000001" customHeight="1">
      <c r="A499" s="73">
        <v>45607</v>
      </c>
      <c r="B499" s="74">
        <v>45607.484088240657</v>
      </c>
      <c r="C499" s="74"/>
      <c r="D499" s="75" t="s">
        <v>40</v>
      </c>
      <c r="E499" s="76">
        <v>391</v>
      </c>
      <c r="F499" s="77">
        <v>16.09</v>
      </c>
      <c r="G499" s="75" t="s">
        <v>30</v>
      </c>
      <c r="H499" s="78" t="s">
        <v>34</v>
      </c>
    </row>
    <row r="500" spans="1:8" ht="20.100000000000001" customHeight="1">
      <c r="A500" s="73">
        <v>45607</v>
      </c>
      <c r="B500" s="74">
        <v>45607.484088287223</v>
      </c>
      <c r="C500" s="74"/>
      <c r="D500" s="75" t="s">
        <v>40</v>
      </c>
      <c r="E500" s="76">
        <v>33</v>
      </c>
      <c r="F500" s="77">
        <v>16.09</v>
      </c>
      <c r="G500" s="75" t="s">
        <v>30</v>
      </c>
      <c r="H500" s="78" t="s">
        <v>34</v>
      </c>
    </row>
    <row r="501" spans="1:8" ht="20.100000000000001" customHeight="1">
      <c r="A501" s="73">
        <v>45607</v>
      </c>
      <c r="B501" s="74">
        <v>45607.484088287223</v>
      </c>
      <c r="C501" s="74"/>
      <c r="D501" s="75" t="s">
        <v>40</v>
      </c>
      <c r="E501" s="76">
        <v>13</v>
      </c>
      <c r="F501" s="77">
        <v>16.09</v>
      </c>
      <c r="G501" s="75" t="s">
        <v>30</v>
      </c>
      <c r="H501" s="78" t="s">
        <v>34</v>
      </c>
    </row>
    <row r="502" spans="1:8" ht="20.100000000000001" customHeight="1">
      <c r="A502" s="73">
        <v>45607</v>
      </c>
      <c r="B502" s="74">
        <v>45607.485415219795</v>
      </c>
      <c r="C502" s="74"/>
      <c r="D502" s="75" t="s">
        <v>40</v>
      </c>
      <c r="E502" s="76">
        <v>287</v>
      </c>
      <c r="F502" s="77">
        <v>16.09</v>
      </c>
      <c r="G502" s="75" t="s">
        <v>30</v>
      </c>
      <c r="H502" s="78" t="s">
        <v>34</v>
      </c>
    </row>
    <row r="503" spans="1:8" ht="20.100000000000001" customHeight="1">
      <c r="A503" s="73">
        <v>45607</v>
      </c>
      <c r="B503" s="74">
        <v>45607.485415219795</v>
      </c>
      <c r="C503" s="74"/>
      <c r="D503" s="75" t="s">
        <v>40</v>
      </c>
      <c r="E503" s="76">
        <v>236</v>
      </c>
      <c r="F503" s="77">
        <v>16.09</v>
      </c>
      <c r="G503" s="75" t="s">
        <v>30</v>
      </c>
      <c r="H503" s="78" t="s">
        <v>32</v>
      </c>
    </row>
    <row r="504" spans="1:8" ht="20.100000000000001" customHeight="1">
      <c r="A504" s="73">
        <v>45607</v>
      </c>
      <c r="B504" s="74">
        <v>45607.485415219795</v>
      </c>
      <c r="C504" s="74"/>
      <c r="D504" s="75" t="s">
        <v>40</v>
      </c>
      <c r="E504" s="76">
        <v>21</v>
      </c>
      <c r="F504" s="77">
        <v>16.09</v>
      </c>
      <c r="G504" s="75" t="s">
        <v>30</v>
      </c>
      <c r="H504" s="78" t="s">
        <v>31</v>
      </c>
    </row>
    <row r="505" spans="1:8" ht="20.100000000000001" customHeight="1">
      <c r="A505" s="73">
        <v>45607</v>
      </c>
      <c r="B505" s="74">
        <v>45607.485681007151</v>
      </c>
      <c r="C505" s="74"/>
      <c r="D505" s="75" t="s">
        <v>40</v>
      </c>
      <c r="E505" s="76">
        <v>271</v>
      </c>
      <c r="F505" s="77">
        <v>16.09</v>
      </c>
      <c r="G505" s="75" t="s">
        <v>30</v>
      </c>
      <c r="H505" s="78" t="s">
        <v>32</v>
      </c>
    </row>
    <row r="506" spans="1:8" ht="20.100000000000001" customHeight="1">
      <c r="A506" s="73">
        <v>45607</v>
      </c>
      <c r="B506" s="74">
        <v>45607.485680983867</v>
      </c>
      <c r="C506" s="74"/>
      <c r="D506" s="75" t="s">
        <v>40</v>
      </c>
      <c r="E506" s="76">
        <v>966</v>
      </c>
      <c r="F506" s="77">
        <v>16.09</v>
      </c>
      <c r="G506" s="75" t="s">
        <v>30</v>
      </c>
      <c r="H506" s="78" t="s">
        <v>31</v>
      </c>
    </row>
    <row r="507" spans="1:8" ht="20.100000000000001" customHeight="1">
      <c r="A507" s="73">
        <v>45607</v>
      </c>
      <c r="B507" s="74">
        <v>45607.486826678272</v>
      </c>
      <c r="C507" s="74"/>
      <c r="D507" s="75" t="s">
        <v>40</v>
      </c>
      <c r="E507" s="76">
        <v>1304</v>
      </c>
      <c r="F507" s="77">
        <v>16.09</v>
      </c>
      <c r="G507" s="75" t="s">
        <v>30</v>
      </c>
      <c r="H507" s="78" t="s">
        <v>34</v>
      </c>
    </row>
    <row r="508" spans="1:8" ht="20.100000000000001" customHeight="1">
      <c r="A508" s="73">
        <v>45607</v>
      </c>
      <c r="B508" s="74">
        <v>45607.487637847196</v>
      </c>
      <c r="C508" s="74"/>
      <c r="D508" s="75" t="s">
        <v>40</v>
      </c>
      <c r="E508" s="76">
        <v>503</v>
      </c>
      <c r="F508" s="77">
        <v>16.11</v>
      </c>
      <c r="G508" s="75" t="s">
        <v>30</v>
      </c>
      <c r="H508" s="78" t="s">
        <v>31</v>
      </c>
    </row>
    <row r="509" spans="1:8" ht="20.100000000000001" customHeight="1">
      <c r="A509" s="73">
        <v>45607</v>
      </c>
      <c r="B509" s="74">
        <v>45607.487776203547</v>
      </c>
      <c r="C509" s="74"/>
      <c r="D509" s="75" t="s">
        <v>40</v>
      </c>
      <c r="E509" s="76">
        <v>690</v>
      </c>
      <c r="F509" s="77">
        <v>16.100000000000001</v>
      </c>
      <c r="G509" s="75" t="s">
        <v>30</v>
      </c>
      <c r="H509" s="78" t="s">
        <v>31</v>
      </c>
    </row>
    <row r="510" spans="1:8" ht="20.100000000000001" customHeight="1">
      <c r="A510" s="73">
        <v>45607</v>
      </c>
      <c r="B510" s="74">
        <v>45607.488566770684</v>
      </c>
      <c r="C510" s="74"/>
      <c r="D510" s="75" t="s">
        <v>40</v>
      </c>
      <c r="E510" s="76">
        <v>553</v>
      </c>
      <c r="F510" s="77">
        <v>16.094999999999999</v>
      </c>
      <c r="G510" s="75" t="s">
        <v>30</v>
      </c>
      <c r="H510" s="78" t="s">
        <v>31</v>
      </c>
    </row>
    <row r="511" spans="1:8" ht="20.100000000000001" customHeight="1">
      <c r="A511" s="73">
        <v>45607</v>
      </c>
      <c r="B511" s="74">
        <v>45607.489298183005</v>
      </c>
      <c r="C511" s="74"/>
      <c r="D511" s="75" t="s">
        <v>40</v>
      </c>
      <c r="E511" s="76">
        <v>127</v>
      </c>
      <c r="F511" s="77">
        <v>16.094999999999999</v>
      </c>
      <c r="G511" s="75" t="s">
        <v>30</v>
      </c>
      <c r="H511" s="78" t="s">
        <v>34</v>
      </c>
    </row>
    <row r="512" spans="1:8" ht="20.100000000000001" customHeight="1">
      <c r="A512" s="73">
        <v>45607</v>
      </c>
      <c r="B512" s="74">
        <v>45607.489298183005</v>
      </c>
      <c r="C512" s="74"/>
      <c r="D512" s="75" t="s">
        <v>40</v>
      </c>
      <c r="E512" s="76">
        <v>136</v>
      </c>
      <c r="F512" s="77">
        <v>16.094999999999999</v>
      </c>
      <c r="G512" s="75" t="s">
        <v>30</v>
      </c>
      <c r="H512" s="78" t="s">
        <v>33</v>
      </c>
    </row>
    <row r="513" spans="1:8" ht="20.100000000000001" customHeight="1">
      <c r="A513" s="73">
        <v>45607</v>
      </c>
      <c r="B513" s="74">
        <v>45607.489298183005</v>
      </c>
      <c r="C513" s="74"/>
      <c r="D513" s="75" t="s">
        <v>40</v>
      </c>
      <c r="E513" s="76">
        <v>60</v>
      </c>
      <c r="F513" s="77">
        <v>16.094999999999999</v>
      </c>
      <c r="G513" s="75" t="s">
        <v>30</v>
      </c>
      <c r="H513" s="78" t="s">
        <v>33</v>
      </c>
    </row>
    <row r="514" spans="1:8" ht="20.100000000000001" customHeight="1">
      <c r="A514" s="73">
        <v>45607</v>
      </c>
      <c r="B514" s="74">
        <v>45607.489298183005</v>
      </c>
      <c r="C514" s="74"/>
      <c r="D514" s="75" t="s">
        <v>40</v>
      </c>
      <c r="E514" s="76">
        <v>25</v>
      </c>
      <c r="F514" s="77">
        <v>16.094999999999999</v>
      </c>
      <c r="G514" s="75" t="s">
        <v>30</v>
      </c>
      <c r="H514" s="78" t="s">
        <v>34</v>
      </c>
    </row>
    <row r="515" spans="1:8" ht="20.100000000000001" customHeight="1">
      <c r="A515" s="73">
        <v>45607</v>
      </c>
      <c r="B515" s="74">
        <v>45607.489298217464</v>
      </c>
      <c r="C515" s="74"/>
      <c r="D515" s="75" t="s">
        <v>40</v>
      </c>
      <c r="E515" s="76">
        <v>127</v>
      </c>
      <c r="F515" s="77">
        <v>16.094999999999999</v>
      </c>
      <c r="G515" s="75" t="s">
        <v>30</v>
      </c>
      <c r="H515" s="78" t="s">
        <v>34</v>
      </c>
    </row>
    <row r="516" spans="1:8" ht="20.100000000000001" customHeight="1">
      <c r="A516" s="73">
        <v>45607</v>
      </c>
      <c r="B516" s="74">
        <v>45607.489298240747</v>
      </c>
      <c r="C516" s="74"/>
      <c r="D516" s="75" t="s">
        <v>40</v>
      </c>
      <c r="E516" s="76">
        <v>24</v>
      </c>
      <c r="F516" s="77">
        <v>16.094999999999999</v>
      </c>
      <c r="G516" s="75" t="s">
        <v>30</v>
      </c>
      <c r="H516" s="78" t="s">
        <v>34</v>
      </c>
    </row>
    <row r="517" spans="1:8" ht="20.100000000000001" customHeight="1">
      <c r="A517" s="73">
        <v>45607</v>
      </c>
      <c r="B517" s="74">
        <v>45607.489298240747</v>
      </c>
      <c r="C517" s="74"/>
      <c r="D517" s="75" t="s">
        <v>40</v>
      </c>
      <c r="E517" s="76">
        <v>127</v>
      </c>
      <c r="F517" s="77">
        <v>16.094999999999999</v>
      </c>
      <c r="G517" s="75" t="s">
        <v>30</v>
      </c>
      <c r="H517" s="78" t="s">
        <v>34</v>
      </c>
    </row>
    <row r="518" spans="1:8" ht="20.100000000000001" customHeight="1">
      <c r="A518" s="73">
        <v>45607</v>
      </c>
      <c r="B518" s="74">
        <v>45607.489298275672</v>
      </c>
      <c r="C518" s="74"/>
      <c r="D518" s="75" t="s">
        <v>40</v>
      </c>
      <c r="E518" s="76">
        <v>1048</v>
      </c>
      <c r="F518" s="77">
        <v>16.094999999999999</v>
      </c>
      <c r="G518" s="75" t="s">
        <v>30</v>
      </c>
      <c r="H518" s="78" t="s">
        <v>34</v>
      </c>
    </row>
    <row r="519" spans="1:8" ht="20.100000000000001" customHeight="1">
      <c r="A519" s="73">
        <v>45607</v>
      </c>
      <c r="B519" s="74">
        <v>45607.489489513915</v>
      </c>
      <c r="C519" s="74"/>
      <c r="D519" s="75" t="s">
        <v>40</v>
      </c>
      <c r="E519" s="76">
        <v>248</v>
      </c>
      <c r="F519" s="77">
        <v>16.085000000000001</v>
      </c>
      <c r="G519" s="75" t="s">
        <v>30</v>
      </c>
      <c r="H519" s="78" t="s">
        <v>31</v>
      </c>
    </row>
    <row r="520" spans="1:8" ht="20.100000000000001" customHeight="1">
      <c r="A520" s="73">
        <v>45607</v>
      </c>
      <c r="B520" s="74">
        <v>45607.490710243117</v>
      </c>
      <c r="C520" s="74"/>
      <c r="D520" s="75" t="s">
        <v>40</v>
      </c>
      <c r="E520" s="76">
        <v>399</v>
      </c>
      <c r="F520" s="77">
        <v>16.09</v>
      </c>
      <c r="G520" s="75" t="s">
        <v>30</v>
      </c>
      <c r="H520" s="78" t="s">
        <v>34</v>
      </c>
    </row>
    <row r="521" spans="1:8" ht="20.100000000000001" customHeight="1">
      <c r="A521" s="73">
        <v>45607</v>
      </c>
      <c r="B521" s="74">
        <v>45607.490710243117</v>
      </c>
      <c r="C521" s="74"/>
      <c r="D521" s="75" t="s">
        <v>40</v>
      </c>
      <c r="E521" s="76">
        <v>804</v>
      </c>
      <c r="F521" s="77">
        <v>16.09</v>
      </c>
      <c r="G521" s="75" t="s">
        <v>30</v>
      </c>
      <c r="H521" s="78" t="s">
        <v>33</v>
      </c>
    </row>
    <row r="522" spans="1:8" ht="20.100000000000001" customHeight="1">
      <c r="A522" s="73">
        <v>45607</v>
      </c>
      <c r="B522" s="74">
        <v>45607.490710243117</v>
      </c>
      <c r="C522" s="74"/>
      <c r="D522" s="75" t="s">
        <v>40</v>
      </c>
      <c r="E522" s="76">
        <v>132</v>
      </c>
      <c r="F522" s="77">
        <v>16.09</v>
      </c>
      <c r="G522" s="75" t="s">
        <v>30</v>
      </c>
      <c r="H522" s="78" t="s">
        <v>33</v>
      </c>
    </row>
    <row r="523" spans="1:8" ht="20.100000000000001" customHeight="1">
      <c r="A523" s="73">
        <v>45607</v>
      </c>
      <c r="B523" s="74">
        <v>45607.490904444363</v>
      </c>
      <c r="C523" s="74"/>
      <c r="D523" s="75" t="s">
        <v>40</v>
      </c>
      <c r="E523" s="76">
        <v>436</v>
      </c>
      <c r="F523" s="77">
        <v>16.079999999999998</v>
      </c>
      <c r="G523" s="75" t="s">
        <v>30</v>
      </c>
      <c r="H523" s="78" t="s">
        <v>31</v>
      </c>
    </row>
    <row r="524" spans="1:8" ht="20.100000000000001" customHeight="1">
      <c r="A524" s="73">
        <v>45607</v>
      </c>
      <c r="B524" s="74">
        <v>45607.490996168926</v>
      </c>
      <c r="C524" s="74"/>
      <c r="D524" s="75" t="s">
        <v>40</v>
      </c>
      <c r="E524" s="76">
        <v>171</v>
      </c>
      <c r="F524" s="77">
        <v>16.079999999999998</v>
      </c>
      <c r="G524" s="75" t="s">
        <v>30</v>
      </c>
      <c r="H524" s="78" t="s">
        <v>31</v>
      </c>
    </row>
    <row r="525" spans="1:8" ht="20.100000000000001" customHeight="1">
      <c r="A525" s="73">
        <v>45607</v>
      </c>
      <c r="B525" s="74">
        <v>45607.491360462736</v>
      </c>
      <c r="C525" s="74"/>
      <c r="D525" s="75" t="s">
        <v>40</v>
      </c>
      <c r="E525" s="76">
        <v>356</v>
      </c>
      <c r="F525" s="77">
        <v>16.079999999999998</v>
      </c>
      <c r="G525" s="75" t="s">
        <v>30</v>
      </c>
      <c r="H525" s="78" t="s">
        <v>31</v>
      </c>
    </row>
    <row r="526" spans="1:8" ht="20.100000000000001" customHeight="1">
      <c r="A526" s="73">
        <v>45607</v>
      </c>
      <c r="B526" s="74">
        <v>45607.491360462736</v>
      </c>
      <c r="C526" s="74"/>
      <c r="D526" s="75" t="s">
        <v>40</v>
      </c>
      <c r="E526" s="76">
        <v>74</v>
      </c>
      <c r="F526" s="77">
        <v>16.079999999999998</v>
      </c>
      <c r="G526" s="75" t="s">
        <v>30</v>
      </c>
      <c r="H526" s="78" t="s">
        <v>31</v>
      </c>
    </row>
    <row r="527" spans="1:8" ht="20.100000000000001" customHeight="1">
      <c r="A527" s="73">
        <v>45607</v>
      </c>
      <c r="B527" s="74">
        <v>45607.492475636769</v>
      </c>
      <c r="C527" s="74"/>
      <c r="D527" s="75" t="s">
        <v>40</v>
      </c>
      <c r="E527" s="76">
        <v>22</v>
      </c>
      <c r="F527" s="77">
        <v>16.085000000000001</v>
      </c>
      <c r="G527" s="75" t="s">
        <v>30</v>
      </c>
      <c r="H527" s="78" t="s">
        <v>34</v>
      </c>
    </row>
    <row r="528" spans="1:8" ht="20.100000000000001" customHeight="1">
      <c r="A528" s="73">
        <v>45607</v>
      </c>
      <c r="B528" s="74">
        <v>45607.492930809967</v>
      </c>
      <c r="C528" s="74"/>
      <c r="D528" s="75" t="s">
        <v>40</v>
      </c>
      <c r="E528" s="76">
        <v>234</v>
      </c>
      <c r="F528" s="77">
        <v>16.085000000000001</v>
      </c>
      <c r="G528" s="75" t="s">
        <v>30</v>
      </c>
      <c r="H528" s="78" t="s">
        <v>34</v>
      </c>
    </row>
    <row r="529" spans="1:8" ht="20.100000000000001" customHeight="1">
      <c r="A529" s="73">
        <v>45607</v>
      </c>
      <c r="B529" s="74">
        <v>45607.493681122549</v>
      </c>
      <c r="C529" s="74"/>
      <c r="D529" s="75" t="s">
        <v>40</v>
      </c>
      <c r="E529" s="76">
        <v>28</v>
      </c>
      <c r="F529" s="77">
        <v>16.09</v>
      </c>
      <c r="G529" s="75" t="s">
        <v>30</v>
      </c>
      <c r="H529" s="78" t="s">
        <v>34</v>
      </c>
    </row>
    <row r="530" spans="1:8" ht="20.100000000000001" customHeight="1">
      <c r="A530" s="73">
        <v>45607</v>
      </c>
      <c r="B530" s="74">
        <v>45607.493681180757</v>
      </c>
      <c r="C530" s="74"/>
      <c r="D530" s="75" t="s">
        <v>40</v>
      </c>
      <c r="E530" s="76">
        <v>25</v>
      </c>
      <c r="F530" s="77">
        <v>16.09</v>
      </c>
      <c r="G530" s="75" t="s">
        <v>30</v>
      </c>
      <c r="H530" s="78" t="s">
        <v>34</v>
      </c>
    </row>
    <row r="531" spans="1:8" ht="20.100000000000001" customHeight="1">
      <c r="A531" s="73">
        <v>45607</v>
      </c>
      <c r="B531" s="74">
        <v>45607.49371626135</v>
      </c>
      <c r="C531" s="74"/>
      <c r="D531" s="75" t="s">
        <v>40</v>
      </c>
      <c r="E531" s="76">
        <v>3300</v>
      </c>
      <c r="F531" s="77">
        <v>16.100000000000001</v>
      </c>
      <c r="G531" s="75" t="s">
        <v>30</v>
      </c>
      <c r="H531" s="78" t="s">
        <v>31</v>
      </c>
    </row>
    <row r="532" spans="1:8" ht="20.100000000000001" customHeight="1">
      <c r="A532" s="73">
        <v>45607</v>
      </c>
      <c r="B532" s="74">
        <v>45607.493942395784</v>
      </c>
      <c r="C532" s="74"/>
      <c r="D532" s="75" t="s">
        <v>40</v>
      </c>
      <c r="E532" s="76">
        <v>521</v>
      </c>
      <c r="F532" s="77">
        <v>16.094999999999999</v>
      </c>
      <c r="G532" s="75" t="s">
        <v>30</v>
      </c>
      <c r="H532" s="78" t="s">
        <v>31</v>
      </c>
    </row>
    <row r="533" spans="1:8" ht="20.100000000000001" customHeight="1">
      <c r="A533" s="73">
        <v>45607</v>
      </c>
      <c r="B533" s="74">
        <v>45607.495299826376</v>
      </c>
      <c r="C533" s="74"/>
      <c r="D533" s="75" t="s">
        <v>40</v>
      </c>
      <c r="E533" s="76">
        <v>127</v>
      </c>
      <c r="F533" s="77">
        <v>16.094999999999999</v>
      </c>
      <c r="G533" s="75" t="s">
        <v>30</v>
      </c>
      <c r="H533" s="78" t="s">
        <v>34</v>
      </c>
    </row>
    <row r="534" spans="1:8" ht="20.100000000000001" customHeight="1">
      <c r="A534" s="73">
        <v>45607</v>
      </c>
      <c r="B534" s="74">
        <v>45607.495299826376</v>
      </c>
      <c r="C534" s="74"/>
      <c r="D534" s="75" t="s">
        <v>40</v>
      </c>
      <c r="E534" s="76">
        <v>26</v>
      </c>
      <c r="F534" s="77">
        <v>16.094999999999999</v>
      </c>
      <c r="G534" s="75" t="s">
        <v>30</v>
      </c>
      <c r="H534" s="78" t="s">
        <v>34</v>
      </c>
    </row>
    <row r="535" spans="1:8" ht="20.100000000000001" customHeight="1">
      <c r="A535" s="73">
        <v>45607</v>
      </c>
      <c r="B535" s="74">
        <v>45607.495334745385</v>
      </c>
      <c r="C535" s="74"/>
      <c r="D535" s="75" t="s">
        <v>40</v>
      </c>
      <c r="E535" s="76">
        <v>127</v>
      </c>
      <c r="F535" s="77">
        <v>16.094999999999999</v>
      </c>
      <c r="G535" s="75" t="s">
        <v>30</v>
      </c>
      <c r="H535" s="78" t="s">
        <v>34</v>
      </c>
    </row>
    <row r="536" spans="1:8" ht="20.100000000000001" customHeight="1">
      <c r="A536" s="73">
        <v>45607</v>
      </c>
      <c r="B536" s="74">
        <v>45607.495334745385</v>
      </c>
      <c r="C536" s="74"/>
      <c r="D536" s="75" t="s">
        <v>40</v>
      </c>
      <c r="E536" s="76">
        <v>27</v>
      </c>
      <c r="F536" s="77">
        <v>16.094999999999999</v>
      </c>
      <c r="G536" s="75" t="s">
        <v>30</v>
      </c>
      <c r="H536" s="78" t="s">
        <v>34</v>
      </c>
    </row>
    <row r="537" spans="1:8" ht="20.100000000000001" customHeight="1">
      <c r="A537" s="73">
        <v>45607</v>
      </c>
      <c r="B537" s="74">
        <v>45607.495372488629</v>
      </c>
      <c r="C537" s="74"/>
      <c r="D537" s="75" t="s">
        <v>40</v>
      </c>
      <c r="E537" s="76">
        <v>975</v>
      </c>
      <c r="F537" s="77">
        <v>16.094999999999999</v>
      </c>
      <c r="G537" s="75" t="s">
        <v>30</v>
      </c>
      <c r="H537" s="78" t="s">
        <v>32</v>
      </c>
    </row>
    <row r="538" spans="1:8" ht="20.100000000000001" customHeight="1">
      <c r="A538" s="73">
        <v>45607</v>
      </c>
      <c r="B538" s="74">
        <v>45607.495372488629</v>
      </c>
      <c r="C538" s="74"/>
      <c r="D538" s="75" t="s">
        <v>40</v>
      </c>
      <c r="E538" s="76">
        <v>387</v>
      </c>
      <c r="F538" s="77">
        <v>16.094999999999999</v>
      </c>
      <c r="G538" s="75" t="s">
        <v>30</v>
      </c>
      <c r="H538" s="78" t="s">
        <v>32</v>
      </c>
    </row>
    <row r="539" spans="1:8" ht="20.100000000000001" customHeight="1">
      <c r="A539" s="73">
        <v>45607</v>
      </c>
      <c r="B539" s="74">
        <v>45607.495372766163</v>
      </c>
      <c r="C539" s="74"/>
      <c r="D539" s="75" t="s">
        <v>40</v>
      </c>
      <c r="E539" s="76">
        <v>260</v>
      </c>
      <c r="F539" s="77">
        <v>16.094999999999999</v>
      </c>
      <c r="G539" s="75" t="s">
        <v>30</v>
      </c>
      <c r="H539" s="78" t="s">
        <v>31</v>
      </c>
    </row>
    <row r="540" spans="1:8" ht="20.100000000000001" customHeight="1">
      <c r="A540" s="73">
        <v>45607</v>
      </c>
      <c r="B540" s="74">
        <v>45607.495401967783</v>
      </c>
      <c r="C540" s="74"/>
      <c r="D540" s="75" t="s">
        <v>40</v>
      </c>
      <c r="E540" s="76">
        <v>302</v>
      </c>
      <c r="F540" s="77">
        <v>16.094999999999999</v>
      </c>
      <c r="G540" s="75" t="s">
        <v>30</v>
      </c>
      <c r="H540" s="78" t="s">
        <v>31</v>
      </c>
    </row>
    <row r="541" spans="1:8" ht="20.100000000000001" customHeight="1">
      <c r="A541" s="73">
        <v>45607</v>
      </c>
      <c r="B541" s="74">
        <v>45607.495880671311</v>
      </c>
      <c r="C541" s="74"/>
      <c r="D541" s="75" t="s">
        <v>40</v>
      </c>
      <c r="E541" s="76">
        <v>485</v>
      </c>
      <c r="F541" s="77">
        <v>16.09</v>
      </c>
      <c r="G541" s="75" t="s">
        <v>30</v>
      </c>
      <c r="H541" s="78" t="s">
        <v>31</v>
      </c>
    </row>
    <row r="542" spans="1:8" ht="20.100000000000001" customHeight="1">
      <c r="A542" s="73">
        <v>45607</v>
      </c>
      <c r="B542" s="74">
        <v>45607.496614861302</v>
      </c>
      <c r="C542" s="74"/>
      <c r="D542" s="75" t="s">
        <v>40</v>
      </c>
      <c r="E542" s="76">
        <v>606</v>
      </c>
      <c r="F542" s="77">
        <v>16.09</v>
      </c>
      <c r="G542" s="75" t="s">
        <v>30</v>
      </c>
      <c r="H542" s="78" t="s">
        <v>31</v>
      </c>
    </row>
    <row r="543" spans="1:8" ht="20.100000000000001" customHeight="1">
      <c r="A543" s="73">
        <v>45607</v>
      </c>
      <c r="B543" s="74">
        <v>45607.496615196578</v>
      </c>
      <c r="C543" s="74"/>
      <c r="D543" s="75" t="s">
        <v>40</v>
      </c>
      <c r="E543" s="76">
        <v>138</v>
      </c>
      <c r="F543" s="77">
        <v>16.09</v>
      </c>
      <c r="G543" s="75" t="s">
        <v>30</v>
      </c>
      <c r="H543" s="78" t="s">
        <v>33</v>
      </c>
    </row>
    <row r="544" spans="1:8" ht="20.100000000000001" customHeight="1">
      <c r="A544" s="73">
        <v>45607</v>
      </c>
      <c r="B544" s="74">
        <v>45607.496615196578</v>
      </c>
      <c r="C544" s="74"/>
      <c r="D544" s="75" t="s">
        <v>40</v>
      </c>
      <c r="E544" s="76">
        <v>88</v>
      </c>
      <c r="F544" s="77">
        <v>16.09</v>
      </c>
      <c r="G544" s="75" t="s">
        <v>30</v>
      </c>
      <c r="H544" s="78" t="s">
        <v>32</v>
      </c>
    </row>
    <row r="545" spans="1:8" ht="20.100000000000001" customHeight="1">
      <c r="A545" s="73">
        <v>45607</v>
      </c>
      <c r="B545" s="74">
        <v>45607.496615196578</v>
      </c>
      <c r="C545" s="74"/>
      <c r="D545" s="75" t="s">
        <v>40</v>
      </c>
      <c r="E545" s="76">
        <v>64</v>
      </c>
      <c r="F545" s="77">
        <v>16.09</v>
      </c>
      <c r="G545" s="75" t="s">
        <v>30</v>
      </c>
      <c r="H545" s="78" t="s">
        <v>33</v>
      </c>
    </row>
    <row r="546" spans="1:8" ht="20.100000000000001" customHeight="1">
      <c r="A546" s="73">
        <v>45607</v>
      </c>
      <c r="B546" s="74">
        <v>45607.496615196578</v>
      </c>
      <c r="C546" s="74"/>
      <c r="D546" s="75" t="s">
        <v>40</v>
      </c>
      <c r="E546" s="76">
        <v>23</v>
      </c>
      <c r="F546" s="77">
        <v>16.09</v>
      </c>
      <c r="G546" s="75" t="s">
        <v>30</v>
      </c>
      <c r="H546" s="78" t="s">
        <v>32</v>
      </c>
    </row>
    <row r="547" spans="1:8" ht="20.100000000000001" customHeight="1">
      <c r="A547" s="73">
        <v>45607</v>
      </c>
      <c r="B547" s="74">
        <v>45607.496615196578</v>
      </c>
      <c r="C547" s="74"/>
      <c r="D547" s="75" t="s">
        <v>40</v>
      </c>
      <c r="E547" s="76">
        <v>102</v>
      </c>
      <c r="F547" s="77">
        <v>16.09</v>
      </c>
      <c r="G547" s="75" t="s">
        <v>30</v>
      </c>
      <c r="H547" s="78" t="s">
        <v>32</v>
      </c>
    </row>
    <row r="548" spans="1:8" ht="20.100000000000001" customHeight="1">
      <c r="A548" s="73">
        <v>45607</v>
      </c>
      <c r="B548" s="74">
        <v>45607.496615509037</v>
      </c>
      <c r="C548" s="74"/>
      <c r="D548" s="75" t="s">
        <v>40</v>
      </c>
      <c r="E548" s="76">
        <v>62</v>
      </c>
      <c r="F548" s="77">
        <v>16.09</v>
      </c>
      <c r="G548" s="75" t="s">
        <v>30</v>
      </c>
      <c r="H548" s="78" t="s">
        <v>32</v>
      </c>
    </row>
    <row r="549" spans="1:8" ht="20.100000000000001" customHeight="1">
      <c r="A549" s="73">
        <v>45607</v>
      </c>
      <c r="B549" s="74">
        <v>45607.496615509037</v>
      </c>
      <c r="C549" s="74"/>
      <c r="D549" s="75" t="s">
        <v>40</v>
      </c>
      <c r="E549" s="76">
        <v>71</v>
      </c>
      <c r="F549" s="77">
        <v>16.09</v>
      </c>
      <c r="G549" s="75" t="s">
        <v>30</v>
      </c>
      <c r="H549" s="78" t="s">
        <v>33</v>
      </c>
    </row>
    <row r="550" spans="1:8" ht="20.100000000000001" customHeight="1">
      <c r="A550" s="73">
        <v>45607</v>
      </c>
      <c r="B550" s="74">
        <v>45607.497418993153</v>
      </c>
      <c r="C550" s="74"/>
      <c r="D550" s="75" t="s">
        <v>40</v>
      </c>
      <c r="E550" s="76">
        <v>565</v>
      </c>
      <c r="F550" s="77">
        <v>16.085000000000001</v>
      </c>
      <c r="G550" s="75" t="s">
        <v>30</v>
      </c>
      <c r="H550" s="78" t="s">
        <v>31</v>
      </c>
    </row>
    <row r="551" spans="1:8" ht="20.100000000000001" customHeight="1">
      <c r="A551" s="73">
        <v>45607</v>
      </c>
      <c r="B551" s="74">
        <v>45607.497705081012</v>
      </c>
      <c r="C551" s="74"/>
      <c r="D551" s="75" t="s">
        <v>40</v>
      </c>
      <c r="E551" s="76">
        <v>112</v>
      </c>
      <c r="F551" s="77">
        <v>16.07</v>
      </c>
      <c r="G551" s="75" t="s">
        <v>30</v>
      </c>
      <c r="H551" s="78" t="s">
        <v>32</v>
      </c>
    </row>
    <row r="552" spans="1:8" ht="20.100000000000001" customHeight="1">
      <c r="A552" s="73">
        <v>45607</v>
      </c>
      <c r="B552" s="74">
        <v>45607.497705081012</v>
      </c>
      <c r="C552" s="74"/>
      <c r="D552" s="75" t="s">
        <v>40</v>
      </c>
      <c r="E552" s="76">
        <v>123</v>
      </c>
      <c r="F552" s="77">
        <v>16.07</v>
      </c>
      <c r="G552" s="75" t="s">
        <v>30</v>
      </c>
      <c r="H552" s="78" t="s">
        <v>32</v>
      </c>
    </row>
    <row r="553" spans="1:8" ht="20.100000000000001" customHeight="1">
      <c r="A553" s="73">
        <v>45607</v>
      </c>
      <c r="B553" s="74">
        <v>45607.497705057729</v>
      </c>
      <c r="C553" s="74"/>
      <c r="D553" s="75" t="s">
        <v>40</v>
      </c>
      <c r="E553" s="76">
        <v>917</v>
      </c>
      <c r="F553" s="77">
        <v>16.07</v>
      </c>
      <c r="G553" s="75" t="s">
        <v>30</v>
      </c>
      <c r="H553" s="78" t="s">
        <v>31</v>
      </c>
    </row>
    <row r="554" spans="1:8" ht="20.100000000000001" customHeight="1">
      <c r="A554" s="73">
        <v>45607</v>
      </c>
      <c r="B554" s="74">
        <v>45607.498477627523</v>
      </c>
      <c r="C554" s="74"/>
      <c r="D554" s="75" t="s">
        <v>40</v>
      </c>
      <c r="E554" s="76">
        <v>130</v>
      </c>
      <c r="F554" s="77">
        <v>16.079999999999998</v>
      </c>
      <c r="G554" s="75" t="s">
        <v>30</v>
      </c>
      <c r="H554" s="78" t="s">
        <v>33</v>
      </c>
    </row>
    <row r="555" spans="1:8" ht="20.100000000000001" customHeight="1">
      <c r="A555" s="73">
        <v>45607</v>
      </c>
      <c r="B555" s="74">
        <v>45607.498477627523</v>
      </c>
      <c r="C555" s="74"/>
      <c r="D555" s="75" t="s">
        <v>40</v>
      </c>
      <c r="E555" s="76">
        <v>67</v>
      </c>
      <c r="F555" s="77">
        <v>16.079999999999998</v>
      </c>
      <c r="G555" s="75" t="s">
        <v>30</v>
      </c>
      <c r="H555" s="78" t="s">
        <v>33</v>
      </c>
    </row>
    <row r="556" spans="1:8" ht="20.100000000000001" customHeight="1">
      <c r="A556" s="73">
        <v>45607</v>
      </c>
      <c r="B556" s="74">
        <v>45607.498477708548</v>
      </c>
      <c r="C556" s="74"/>
      <c r="D556" s="75" t="s">
        <v>40</v>
      </c>
      <c r="E556" s="76">
        <v>66</v>
      </c>
      <c r="F556" s="77">
        <v>16.079999999999998</v>
      </c>
      <c r="G556" s="75" t="s">
        <v>30</v>
      </c>
      <c r="H556" s="78" t="s">
        <v>33</v>
      </c>
    </row>
    <row r="557" spans="1:8" ht="20.100000000000001" customHeight="1">
      <c r="A557" s="73">
        <v>45607</v>
      </c>
      <c r="B557" s="74">
        <v>45607.498478043824</v>
      </c>
      <c r="C557" s="74"/>
      <c r="D557" s="75" t="s">
        <v>40</v>
      </c>
      <c r="E557" s="76">
        <v>60</v>
      </c>
      <c r="F557" s="77">
        <v>16.079999999999998</v>
      </c>
      <c r="G557" s="75" t="s">
        <v>30</v>
      </c>
      <c r="H557" s="78" t="s">
        <v>33</v>
      </c>
    </row>
    <row r="558" spans="1:8" ht="20.100000000000001" customHeight="1">
      <c r="A558" s="73">
        <v>45607</v>
      </c>
      <c r="B558" s="74">
        <v>45607.498478426132</v>
      </c>
      <c r="C558" s="74"/>
      <c r="D558" s="75" t="s">
        <v>40</v>
      </c>
      <c r="E558" s="76">
        <v>65</v>
      </c>
      <c r="F558" s="77">
        <v>16.079999999999998</v>
      </c>
      <c r="G558" s="75" t="s">
        <v>30</v>
      </c>
      <c r="H558" s="78" t="s">
        <v>33</v>
      </c>
    </row>
    <row r="559" spans="1:8" ht="20.100000000000001" customHeight="1">
      <c r="A559" s="73">
        <v>45607</v>
      </c>
      <c r="B559" s="74">
        <v>45607.498478599358</v>
      </c>
      <c r="C559" s="74"/>
      <c r="D559" s="75" t="s">
        <v>40</v>
      </c>
      <c r="E559" s="76">
        <v>64</v>
      </c>
      <c r="F559" s="77">
        <v>16.079999999999998</v>
      </c>
      <c r="G559" s="75" t="s">
        <v>30</v>
      </c>
      <c r="H559" s="78" t="s">
        <v>33</v>
      </c>
    </row>
    <row r="560" spans="1:8" ht="20.100000000000001" customHeight="1">
      <c r="A560" s="73">
        <v>45607</v>
      </c>
      <c r="B560" s="74">
        <v>45607.498478750233</v>
      </c>
      <c r="C560" s="74"/>
      <c r="D560" s="75" t="s">
        <v>40</v>
      </c>
      <c r="E560" s="76">
        <v>64</v>
      </c>
      <c r="F560" s="77">
        <v>16.079999999999998</v>
      </c>
      <c r="G560" s="75" t="s">
        <v>30</v>
      </c>
      <c r="H560" s="78" t="s">
        <v>33</v>
      </c>
    </row>
    <row r="561" spans="1:8" ht="20.100000000000001" customHeight="1">
      <c r="A561" s="73">
        <v>45607</v>
      </c>
      <c r="B561" s="74">
        <v>45607.49847905105</v>
      </c>
      <c r="C561" s="74"/>
      <c r="D561" s="75" t="s">
        <v>40</v>
      </c>
      <c r="E561" s="76">
        <v>70</v>
      </c>
      <c r="F561" s="77">
        <v>16.079999999999998</v>
      </c>
      <c r="G561" s="75" t="s">
        <v>30</v>
      </c>
      <c r="H561" s="78" t="s">
        <v>33</v>
      </c>
    </row>
    <row r="562" spans="1:8" ht="20.100000000000001" customHeight="1">
      <c r="A562" s="73">
        <v>45607</v>
      </c>
      <c r="B562" s="74">
        <v>45607.498479930684</v>
      </c>
      <c r="C562" s="74"/>
      <c r="D562" s="75" t="s">
        <v>40</v>
      </c>
      <c r="E562" s="76">
        <v>67</v>
      </c>
      <c r="F562" s="77">
        <v>16.079999999999998</v>
      </c>
      <c r="G562" s="75" t="s">
        <v>30</v>
      </c>
      <c r="H562" s="78" t="s">
        <v>33</v>
      </c>
    </row>
    <row r="563" spans="1:8" ht="20.100000000000001" customHeight="1">
      <c r="A563" s="73">
        <v>45607</v>
      </c>
      <c r="B563" s="74">
        <v>45607.498485231306</v>
      </c>
      <c r="C563" s="74"/>
      <c r="D563" s="75" t="s">
        <v>40</v>
      </c>
      <c r="E563" s="76">
        <v>61</v>
      </c>
      <c r="F563" s="77">
        <v>16.079999999999998</v>
      </c>
      <c r="G563" s="75" t="s">
        <v>30</v>
      </c>
      <c r="H563" s="78" t="s">
        <v>33</v>
      </c>
    </row>
    <row r="564" spans="1:8" ht="20.100000000000001" customHeight="1">
      <c r="A564" s="73">
        <v>45607</v>
      </c>
      <c r="B564" s="74">
        <v>45607.498867754824</v>
      </c>
      <c r="C564" s="74"/>
      <c r="D564" s="75" t="s">
        <v>40</v>
      </c>
      <c r="E564" s="76">
        <v>237</v>
      </c>
      <c r="F564" s="77">
        <v>16.079999999999998</v>
      </c>
      <c r="G564" s="75" t="s">
        <v>30</v>
      </c>
      <c r="H564" s="78" t="s">
        <v>32</v>
      </c>
    </row>
    <row r="565" spans="1:8" ht="20.100000000000001" customHeight="1">
      <c r="A565" s="73">
        <v>45607</v>
      </c>
      <c r="B565" s="74">
        <v>45607.498867731541</v>
      </c>
      <c r="C565" s="74"/>
      <c r="D565" s="75" t="s">
        <v>40</v>
      </c>
      <c r="E565" s="76">
        <v>778</v>
      </c>
      <c r="F565" s="77">
        <v>16.079999999999998</v>
      </c>
      <c r="G565" s="75" t="s">
        <v>30</v>
      </c>
      <c r="H565" s="78" t="s">
        <v>31</v>
      </c>
    </row>
    <row r="566" spans="1:8" ht="20.100000000000001" customHeight="1">
      <c r="A566" s="73">
        <v>45607</v>
      </c>
      <c r="B566" s="74">
        <v>45607.499571875203</v>
      </c>
      <c r="C566" s="74"/>
      <c r="D566" s="75" t="s">
        <v>40</v>
      </c>
      <c r="E566" s="76">
        <v>69</v>
      </c>
      <c r="F566" s="77">
        <v>16.079999999999998</v>
      </c>
      <c r="G566" s="75" t="s">
        <v>30</v>
      </c>
      <c r="H566" s="78" t="s">
        <v>33</v>
      </c>
    </row>
    <row r="567" spans="1:8" ht="20.100000000000001" customHeight="1">
      <c r="A567" s="73">
        <v>45607</v>
      </c>
      <c r="B567" s="74">
        <v>45607.499571875203</v>
      </c>
      <c r="C567" s="74"/>
      <c r="D567" s="75" t="s">
        <v>40</v>
      </c>
      <c r="E567" s="76">
        <v>1004</v>
      </c>
      <c r="F567" s="77">
        <v>16.079999999999998</v>
      </c>
      <c r="G567" s="75" t="s">
        <v>30</v>
      </c>
      <c r="H567" s="78" t="s">
        <v>31</v>
      </c>
    </row>
    <row r="568" spans="1:8" ht="20.100000000000001" customHeight="1">
      <c r="A568" s="73">
        <v>45607</v>
      </c>
      <c r="B568" s="74">
        <v>45607.499571956228</v>
      </c>
      <c r="C568" s="74"/>
      <c r="D568" s="75" t="s">
        <v>40</v>
      </c>
      <c r="E568" s="76">
        <v>63</v>
      </c>
      <c r="F568" s="77">
        <v>16.079999999999998</v>
      </c>
      <c r="G568" s="75" t="s">
        <v>30</v>
      </c>
      <c r="H568" s="78" t="s">
        <v>33</v>
      </c>
    </row>
    <row r="569" spans="1:8" ht="20.100000000000001" customHeight="1">
      <c r="A569" s="73">
        <v>45607</v>
      </c>
      <c r="B569" s="74">
        <v>45607.499574421439</v>
      </c>
      <c r="C569" s="74"/>
      <c r="D569" s="75" t="s">
        <v>40</v>
      </c>
      <c r="E569" s="76">
        <v>189</v>
      </c>
      <c r="F569" s="77">
        <v>16.079999999999998</v>
      </c>
      <c r="G569" s="75" t="s">
        <v>30</v>
      </c>
      <c r="H569" s="78" t="s">
        <v>31</v>
      </c>
    </row>
    <row r="570" spans="1:8" ht="20.100000000000001" customHeight="1">
      <c r="A570" s="73">
        <v>45607</v>
      </c>
      <c r="B570" s="74">
        <v>45607.499574421439</v>
      </c>
      <c r="C570" s="74"/>
      <c r="D570" s="75" t="s">
        <v>40</v>
      </c>
      <c r="E570" s="76">
        <v>439</v>
      </c>
      <c r="F570" s="77">
        <v>16.079999999999998</v>
      </c>
      <c r="G570" s="75" t="s">
        <v>30</v>
      </c>
      <c r="H570" s="78" t="s">
        <v>31</v>
      </c>
    </row>
    <row r="571" spans="1:8" ht="20.100000000000001" customHeight="1">
      <c r="A571" s="73">
        <v>45607</v>
      </c>
      <c r="B571" s="74">
        <v>45607.501155115664</v>
      </c>
      <c r="C571" s="74"/>
      <c r="D571" s="75" t="s">
        <v>40</v>
      </c>
      <c r="E571" s="76">
        <v>60</v>
      </c>
      <c r="F571" s="77">
        <v>16.094999999999999</v>
      </c>
      <c r="G571" s="75" t="s">
        <v>30</v>
      </c>
      <c r="H571" s="78" t="s">
        <v>32</v>
      </c>
    </row>
    <row r="572" spans="1:8" ht="20.100000000000001" customHeight="1">
      <c r="A572" s="73">
        <v>45607</v>
      </c>
      <c r="B572" s="74">
        <v>45607.501233379822</v>
      </c>
      <c r="C572" s="74"/>
      <c r="D572" s="75" t="s">
        <v>40</v>
      </c>
      <c r="E572" s="76">
        <v>1976</v>
      </c>
      <c r="F572" s="77">
        <v>16.094999999999999</v>
      </c>
      <c r="G572" s="75" t="s">
        <v>30</v>
      </c>
      <c r="H572" s="78" t="s">
        <v>32</v>
      </c>
    </row>
    <row r="573" spans="1:8" ht="20.100000000000001" customHeight="1">
      <c r="A573" s="73">
        <v>45607</v>
      </c>
      <c r="B573" s="74">
        <v>45607.502361145802</v>
      </c>
      <c r="C573" s="74"/>
      <c r="D573" s="75" t="s">
        <v>40</v>
      </c>
      <c r="E573" s="76">
        <v>1370</v>
      </c>
      <c r="F573" s="77">
        <v>16.09</v>
      </c>
      <c r="G573" s="75" t="s">
        <v>30</v>
      </c>
      <c r="H573" s="78" t="s">
        <v>31</v>
      </c>
    </row>
    <row r="574" spans="1:8" ht="20.100000000000001" customHeight="1">
      <c r="A574" s="73">
        <v>45607</v>
      </c>
      <c r="B574" s="74">
        <v>45607.502396007068</v>
      </c>
      <c r="C574" s="74"/>
      <c r="D574" s="75" t="s">
        <v>40</v>
      </c>
      <c r="E574" s="76">
        <v>527</v>
      </c>
      <c r="F574" s="77">
        <v>16.085000000000001</v>
      </c>
      <c r="G574" s="75" t="s">
        <v>30</v>
      </c>
      <c r="H574" s="78" t="s">
        <v>31</v>
      </c>
    </row>
    <row r="575" spans="1:8" ht="20.100000000000001" customHeight="1">
      <c r="A575" s="73">
        <v>45607</v>
      </c>
      <c r="B575" s="74">
        <v>45607.503439189866</v>
      </c>
      <c r="C575" s="74"/>
      <c r="D575" s="75" t="s">
        <v>40</v>
      </c>
      <c r="E575" s="76">
        <v>1</v>
      </c>
      <c r="F575" s="77">
        <v>16.059999999999999</v>
      </c>
      <c r="G575" s="75" t="s">
        <v>30</v>
      </c>
      <c r="H575" s="78" t="s">
        <v>31</v>
      </c>
    </row>
    <row r="576" spans="1:8" ht="20.100000000000001" customHeight="1">
      <c r="A576" s="73">
        <v>45607</v>
      </c>
      <c r="B576" s="74">
        <v>45607.503439189866</v>
      </c>
      <c r="C576" s="74"/>
      <c r="D576" s="75" t="s">
        <v>40</v>
      </c>
      <c r="E576" s="76">
        <v>463</v>
      </c>
      <c r="F576" s="77">
        <v>16.059999999999999</v>
      </c>
      <c r="G576" s="75" t="s">
        <v>30</v>
      </c>
      <c r="H576" s="78" t="s">
        <v>31</v>
      </c>
    </row>
    <row r="577" spans="1:8" ht="20.100000000000001" customHeight="1">
      <c r="A577" s="73">
        <v>45607</v>
      </c>
      <c r="B577" s="74">
        <v>45607.504126597196</v>
      </c>
      <c r="C577" s="74"/>
      <c r="D577" s="75" t="s">
        <v>40</v>
      </c>
      <c r="E577" s="76">
        <v>303</v>
      </c>
      <c r="F577" s="77">
        <v>16.05</v>
      </c>
      <c r="G577" s="75" t="s">
        <v>30</v>
      </c>
      <c r="H577" s="78" t="s">
        <v>32</v>
      </c>
    </row>
    <row r="578" spans="1:8" ht="20.100000000000001" customHeight="1">
      <c r="A578" s="73">
        <v>45607</v>
      </c>
      <c r="B578" s="74">
        <v>45607.504126597196</v>
      </c>
      <c r="C578" s="74"/>
      <c r="D578" s="75" t="s">
        <v>40</v>
      </c>
      <c r="E578" s="76">
        <v>3</v>
      </c>
      <c r="F578" s="77">
        <v>16.05</v>
      </c>
      <c r="G578" s="75" t="s">
        <v>30</v>
      </c>
      <c r="H578" s="78" t="s">
        <v>34</v>
      </c>
    </row>
    <row r="579" spans="1:8" ht="20.100000000000001" customHeight="1">
      <c r="A579" s="73">
        <v>45607</v>
      </c>
      <c r="B579" s="74">
        <v>45607.504126597196</v>
      </c>
      <c r="C579" s="74"/>
      <c r="D579" s="75" t="s">
        <v>40</v>
      </c>
      <c r="E579" s="76">
        <v>129</v>
      </c>
      <c r="F579" s="77">
        <v>16.05</v>
      </c>
      <c r="G579" s="75" t="s">
        <v>30</v>
      </c>
      <c r="H579" s="78" t="s">
        <v>33</v>
      </c>
    </row>
    <row r="580" spans="1:8" ht="20.100000000000001" customHeight="1">
      <c r="A580" s="73">
        <v>45607</v>
      </c>
      <c r="B580" s="74">
        <v>45607.504126608837</v>
      </c>
      <c r="C580" s="74"/>
      <c r="D580" s="75" t="s">
        <v>40</v>
      </c>
      <c r="E580" s="76">
        <v>1393</v>
      </c>
      <c r="F580" s="77">
        <v>16.05</v>
      </c>
      <c r="G580" s="75" t="s">
        <v>30</v>
      </c>
      <c r="H580" s="78" t="s">
        <v>31</v>
      </c>
    </row>
    <row r="581" spans="1:8" ht="20.100000000000001" customHeight="1">
      <c r="A581" s="73">
        <v>45607</v>
      </c>
      <c r="B581" s="74">
        <v>45607.504246620461</v>
      </c>
      <c r="C581" s="74"/>
      <c r="D581" s="75" t="s">
        <v>40</v>
      </c>
      <c r="E581" s="76">
        <v>120</v>
      </c>
      <c r="F581" s="77">
        <v>16.035</v>
      </c>
      <c r="G581" s="75" t="s">
        <v>30</v>
      </c>
      <c r="H581" s="78" t="s">
        <v>31</v>
      </c>
    </row>
    <row r="582" spans="1:8" ht="20.100000000000001" customHeight="1">
      <c r="A582" s="73">
        <v>45607</v>
      </c>
      <c r="B582" s="74">
        <v>45607.505569166504</v>
      </c>
      <c r="C582" s="74"/>
      <c r="D582" s="75" t="s">
        <v>40</v>
      </c>
      <c r="E582" s="76">
        <v>1923</v>
      </c>
      <c r="F582" s="77">
        <v>16.04</v>
      </c>
      <c r="G582" s="75" t="s">
        <v>30</v>
      </c>
      <c r="H582" s="78" t="s">
        <v>32</v>
      </c>
    </row>
    <row r="583" spans="1:8" ht="20.100000000000001" customHeight="1">
      <c r="A583" s="73">
        <v>45607</v>
      </c>
      <c r="B583" s="74">
        <v>45607.506448217668</v>
      </c>
      <c r="C583" s="74"/>
      <c r="D583" s="75" t="s">
        <v>40</v>
      </c>
      <c r="E583" s="76">
        <v>533</v>
      </c>
      <c r="F583" s="77">
        <v>16.02</v>
      </c>
      <c r="G583" s="75" t="s">
        <v>30</v>
      </c>
      <c r="H583" s="78" t="s">
        <v>31</v>
      </c>
    </row>
    <row r="584" spans="1:8" ht="20.100000000000001" customHeight="1">
      <c r="A584" s="73">
        <v>45607</v>
      </c>
      <c r="B584" s="74">
        <v>45607.50730393501</v>
      </c>
      <c r="C584" s="74"/>
      <c r="D584" s="75" t="s">
        <v>40</v>
      </c>
      <c r="E584" s="76">
        <v>27</v>
      </c>
      <c r="F584" s="77">
        <v>16.024999999999999</v>
      </c>
      <c r="G584" s="75" t="s">
        <v>30</v>
      </c>
      <c r="H584" s="78" t="s">
        <v>34</v>
      </c>
    </row>
    <row r="585" spans="1:8" ht="20.100000000000001" customHeight="1">
      <c r="A585" s="73">
        <v>45607</v>
      </c>
      <c r="B585" s="74">
        <v>45607.50730393501</v>
      </c>
      <c r="C585" s="74"/>
      <c r="D585" s="75" t="s">
        <v>40</v>
      </c>
      <c r="E585" s="76">
        <v>127</v>
      </c>
      <c r="F585" s="77">
        <v>16.024999999999999</v>
      </c>
      <c r="G585" s="75" t="s">
        <v>30</v>
      </c>
      <c r="H585" s="78" t="s">
        <v>34</v>
      </c>
    </row>
    <row r="586" spans="1:8" ht="20.100000000000001" customHeight="1">
      <c r="A586" s="73">
        <v>45607</v>
      </c>
      <c r="B586" s="74">
        <v>45607.507304004859</v>
      </c>
      <c r="C586" s="74"/>
      <c r="D586" s="75" t="s">
        <v>40</v>
      </c>
      <c r="E586" s="76">
        <v>128</v>
      </c>
      <c r="F586" s="77">
        <v>16.024999999999999</v>
      </c>
      <c r="G586" s="75" t="s">
        <v>30</v>
      </c>
      <c r="H586" s="78" t="s">
        <v>33</v>
      </c>
    </row>
    <row r="587" spans="1:8" ht="20.100000000000001" customHeight="1">
      <c r="A587" s="73">
        <v>45607</v>
      </c>
      <c r="B587" s="74">
        <v>45607.507698275615</v>
      </c>
      <c r="C587" s="74"/>
      <c r="D587" s="75" t="s">
        <v>40</v>
      </c>
      <c r="E587" s="76">
        <v>551</v>
      </c>
      <c r="F587" s="77">
        <v>16.03</v>
      </c>
      <c r="G587" s="75" t="s">
        <v>30</v>
      </c>
      <c r="H587" s="78" t="s">
        <v>32</v>
      </c>
    </row>
    <row r="588" spans="1:8" ht="20.100000000000001" customHeight="1">
      <c r="A588" s="73">
        <v>45607</v>
      </c>
      <c r="B588" s="74">
        <v>45607.507698298432</v>
      </c>
      <c r="C588" s="74"/>
      <c r="D588" s="75" t="s">
        <v>40</v>
      </c>
      <c r="E588" s="76">
        <v>1041</v>
      </c>
      <c r="F588" s="77">
        <v>16.03</v>
      </c>
      <c r="G588" s="75" t="s">
        <v>30</v>
      </c>
      <c r="H588" s="78" t="s">
        <v>31</v>
      </c>
    </row>
    <row r="589" spans="1:8" ht="20.100000000000001" customHeight="1">
      <c r="A589" s="73">
        <v>45607</v>
      </c>
      <c r="B589" s="74">
        <v>45607.507698298432</v>
      </c>
      <c r="C589" s="74"/>
      <c r="D589" s="75" t="s">
        <v>40</v>
      </c>
      <c r="E589" s="76">
        <v>613</v>
      </c>
      <c r="F589" s="77">
        <v>16.03</v>
      </c>
      <c r="G589" s="75" t="s">
        <v>30</v>
      </c>
      <c r="H589" s="78" t="s">
        <v>31</v>
      </c>
    </row>
    <row r="590" spans="1:8" ht="20.100000000000001" customHeight="1">
      <c r="A590" s="73">
        <v>45607</v>
      </c>
      <c r="B590" s="74">
        <v>45607.50906899292</v>
      </c>
      <c r="C590" s="74"/>
      <c r="D590" s="75" t="s">
        <v>40</v>
      </c>
      <c r="E590" s="76">
        <v>14</v>
      </c>
      <c r="F590" s="77">
        <v>16.035</v>
      </c>
      <c r="G590" s="75" t="s">
        <v>30</v>
      </c>
      <c r="H590" s="78" t="s">
        <v>31</v>
      </c>
    </row>
    <row r="591" spans="1:8" ht="20.100000000000001" customHeight="1">
      <c r="A591" s="73">
        <v>45607</v>
      </c>
      <c r="B591" s="74">
        <v>45607.50910387747</v>
      </c>
      <c r="C591" s="74"/>
      <c r="D591" s="75" t="s">
        <v>40</v>
      </c>
      <c r="E591" s="76">
        <v>34</v>
      </c>
      <c r="F591" s="77">
        <v>16.035</v>
      </c>
      <c r="G591" s="75" t="s">
        <v>30</v>
      </c>
      <c r="H591" s="78" t="s">
        <v>31</v>
      </c>
    </row>
    <row r="592" spans="1:8" ht="20.100000000000001" customHeight="1">
      <c r="A592" s="73">
        <v>45607</v>
      </c>
      <c r="B592" s="74">
        <v>45607.509104004595</v>
      </c>
      <c r="C592" s="74"/>
      <c r="D592" s="75" t="s">
        <v>40</v>
      </c>
      <c r="E592" s="76">
        <v>128</v>
      </c>
      <c r="F592" s="77">
        <v>16.035</v>
      </c>
      <c r="G592" s="75" t="s">
        <v>30</v>
      </c>
      <c r="H592" s="78" t="s">
        <v>31</v>
      </c>
    </row>
    <row r="593" spans="1:8" ht="20.100000000000001" customHeight="1">
      <c r="A593" s="73">
        <v>45607</v>
      </c>
      <c r="B593" s="74">
        <v>45607.509104004595</v>
      </c>
      <c r="C593" s="74"/>
      <c r="D593" s="75" t="s">
        <v>40</v>
      </c>
      <c r="E593" s="76">
        <v>7</v>
      </c>
      <c r="F593" s="77">
        <v>16.035</v>
      </c>
      <c r="G593" s="75" t="s">
        <v>30</v>
      </c>
      <c r="H593" s="78" t="s">
        <v>31</v>
      </c>
    </row>
    <row r="594" spans="1:8" ht="20.100000000000001" customHeight="1">
      <c r="A594" s="73">
        <v>45607</v>
      </c>
      <c r="B594" s="74">
        <v>45607.509104108904</v>
      </c>
      <c r="C594" s="74"/>
      <c r="D594" s="75" t="s">
        <v>40</v>
      </c>
      <c r="E594" s="76">
        <v>986</v>
      </c>
      <c r="F594" s="77">
        <v>16.035</v>
      </c>
      <c r="G594" s="75" t="s">
        <v>30</v>
      </c>
      <c r="H594" s="78" t="s">
        <v>31</v>
      </c>
    </row>
    <row r="595" spans="1:8" ht="20.100000000000001" customHeight="1">
      <c r="A595" s="73">
        <v>45607</v>
      </c>
      <c r="B595" s="74">
        <v>45607.509104108904</v>
      </c>
      <c r="C595" s="74"/>
      <c r="D595" s="75" t="s">
        <v>40</v>
      </c>
      <c r="E595" s="76">
        <v>530</v>
      </c>
      <c r="F595" s="77">
        <v>16.035</v>
      </c>
      <c r="G595" s="75" t="s">
        <v>30</v>
      </c>
      <c r="H595" s="78" t="s">
        <v>31</v>
      </c>
    </row>
    <row r="596" spans="1:8" ht="20.100000000000001" customHeight="1">
      <c r="A596" s="73">
        <v>45607</v>
      </c>
      <c r="B596" s="74">
        <v>45607.509352476802</v>
      </c>
      <c r="C596" s="74"/>
      <c r="D596" s="75" t="s">
        <v>40</v>
      </c>
      <c r="E596" s="76">
        <v>243</v>
      </c>
      <c r="F596" s="77">
        <v>16.03</v>
      </c>
      <c r="G596" s="75" t="s">
        <v>30</v>
      </c>
      <c r="H596" s="78" t="s">
        <v>31</v>
      </c>
    </row>
    <row r="597" spans="1:8" ht="20.100000000000001" customHeight="1">
      <c r="A597" s="73">
        <v>45607</v>
      </c>
      <c r="B597" s="74">
        <v>45607.510164629668</v>
      </c>
      <c r="C597" s="74"/>
      <c r="D597" s="75" t="s">
        <v>40</v>
      </c>
      <c r="E597" s="76">
        <v>453</v>
      </c>
      <c r="F597" s="77">
        <v>16.02</v>
      </c>
      <c r="G597" s="75" t="s">
        <v>30</v>
      </c>
      <c r="H597" s="78" t="s">
        <v>31</v>
      </c>
    </row>
    <row r="598" spans="1:8" ht="20.100000000000001" customHeight="1">
      <c r="A598" s="73">
        <v>45607</v>
      </c>
      <c r="B598" s="74">
        <v>45607.510834317189</v>
      </c>
      <c r="C598" s="74"/>
      <c r="D598" s="75" t="s">
        <v>40</v>
      </c>
      <c r="E598" s="76">
        <v>1046</v>
      </c>
      <c r="F598" s="77">
        <v>16.024999999999999</v>
      </c>
      <c r="G598" s="75" t="s">
        <v>30</v>
      </c>
      <c r="H598" s="78" t="s">
        <v>31</v>
      </c>
    </row>
    <row r="599" spans="1:8" ht="20.100000000000001" customHeight="1">
      <c r="A599" s="73">
        <v>45607</v>
      </c>
      <c r="B599" s="74">
        <v>45607.510834317189</v>
      </c>
      <c r="C599" s="74"/>
      <c r="D599" s="75" t="s">
        <v>40</v>
      </c>
      <c r="E599" s="76">
        <v>797</v>
      </c>
      <c r="F599" s="77">
        <v>16.024999999999999</v>
      </c>
      <c r="G599" s="75" t="s">
        <v>30</v>
      </c>
      <c r="H599" s="78" t="s">
        <v>31</v>
      </c>
    </row>
    <row r="600" spans="1:8" ht="20.100000000000001" customHeight="1">
      <c r="A600" s="73">
        <v>45607</v>
      </c>
      <c r="B600" s="74">
        <v>45607.512160370592</v>
      </c>
      <c r="C600" s="74"/>
      <c r="D600" s="75" t="s">
        <v>40</v>
      </c>
      <c r="E600" s="76">
        <v>414</v>
      </c>
      <c r="F600" s="77">
        <v>16.010000000000002</v>
      </c>
      <c r="G600" s="75" t="s">
        <v>30</v>
      </c>
      <c r="H600" s="78" t="s">
        <v>31</v>
      </c>
    </row>
    <row r="601" spans="1:8" ht="20.100000000000001" customHeight="1">
      <c r="A601" s="73">
        <v>45607</v>
      </c>
      <c r="B601" s="74">
        <v>45607.512599502224</v>
      </c>
      <c r="C601" s="74"/>
      <c r="D601" s="75" t="s">
        <v>40</v>
      </c>
      <c r="E601" s="76">
        <v>138</v>
      </c>
      <c r="F601" s="77">
        <v>16.015000000000001</v>
      </c>
      <c r="G601" s="75" t="s">
        <v>30</v>
      </c>
      <c r="H601" s="78" t="s">
        <v>33</v>
      </c>
    </row>
    <row r="602" spans="1:8" ht="20.100000000000001" customHeight="1">
      <c r="A602" s="73">
        <v>45607</v>
      </c>
      <c r="B602" s="74">
        <v>45607.512599525508</v>
      </c>
      <c r="C602" s="74"/>
      <c r="D602" s="75" t="s">
        <v>40</v>
      </c>
      <c r="E602" s="76">
        <v>63</v>
      </c>
      <c r="F602" s="77">
        <v>16.015000000000001</v>
      </c>
      <c r="G602" s="75" t="s">
        <v>30</v>
      </c>
      <c r="H602" s="78" t="s">
        <v>33</v>
      </c>
    </row>
    <row r="603" spans="1:8" ht="20.100000000000001" customHeight="1">
      <c r="A603" s="73">
        <v>45607</v>
      </c>
      <c r="B603" s="74">
        <v>45607.512599571608</v>
      </c>
      <c r="C603" s="74"/>
      <c r="D603" s="75" t="s">
        <v>40</v>
      </c>
      <c r="E603" s="76">
        <v>1078</v>
      </c>
      <c r="F603" s="77">
        <v>16.015000000000001</v>
      </c>
      <c r="G603" s="75" t="s">
        <v>30</v>
      </c>
      <c r="H603" s="78" t="s">
        <v>34</v>
      </c>
    </row>
    <row r="604" spans="1:8" ht="20.100000000000001" customHeight="1">
      <c r="A604" s="73">
        <v>45607</v>
      </c>
      <c r="B604" s="74">
        <v>45607.512599606533</v>
      </c>
      <c r="C604" s="74"/>
      <c r="D604" s="75" t="s">
        <v>40</v>
      </c>
      <c r="E604" s="76">
        <v>172</v>
      </c>
      <c r="F604" s="77">
        <v>16.015000000000001</v>
      </c>
      <c r="G604" s="75" t="s">
        <v>30</v>
      </c>
      <c r="H604" s="78" t="s">
        <v>34</v>
      </c>
    </row>
    <row r="605" spans="1:8" ht="20.100000000000001" customHeight="1">
      <c r="A605" s="73">
        <v>45607</v>
      </c>
      <c r="B605" s="74">
        <v>45607.512599629816</v>
      </c>
      <c r="C605" s="74"/>
      <c r="D605" s="75" t="s">
        <v>40</v>
      </c>
      <c r="E605" s="76">
        <v>51</v>
      </c>
      <c r="F605" s="77">
        <v>16.015000000000001</v>
      </c>
      <c r="G605" s="75" t="s">
        <v>30</v>
      </c>
      <c r="H605" s="78" t="s">
        <v>34</v>
      </c>
    </row>
    <row r="606" spans="1:8" ht="20.100000000000001" customHeight="1">
      <c r="A606" s="73">
        <v>45607</v>
      </c>
      <c r="B606" s="74">
        <v>45607.51396912057</v>
      </c>
      <c r="C606" s="74"/>
      <c r="D606" s="75" t="s">
        <v>40</v>
      </c>
      <c r="E606" s="76">
        <v>241</v>
      </c>
      <c r="F606" s="77">
        <v>16.015000000000001</v>
      </c>
      <c r="G606" s="75" t="s">
        <v>30</v>
      </c>
      <c r="H606" s="78" t="s">
        <v>34</v>
      </c>
    </row>
    <row r="607" spans="1:8" ht="20.100000000000001" customHeight="1">
      <c r="A607" s="73">
        <v>45607</v>
      </c>
      <c r="B607" s="74">
        <v>45607.514248564839</v>
      </c>
      <c r="C607" s="74"/>
      <c r="D607" s="75" t="s">
        <v>40</v>
      </c>
      <c r="E607" s="76">
        <v>223</v>
      </c>
      <c r="F607" s="77">
        <v>16.015000000000001</v>
      </c>
      <c r="G607" s="75" t="s">
        <v>30</v>
      </c>
      <c r="H607" s="78" t="s">
        <v>31</v>
      </c>
    </row>
    <row r="608" spans="1:8" ht="20.100000000000001" customHeight="1">
      <c r="A608" s="73">
        <v>45607</v>
      </c>
      <c r="B608" s="74">
        <v>45607.514627881814</v>
      </c>
      <c r="C608" s="74"/>
      <c r="D608" s="75" t="s">
        <v>40</v>
      </c>
      <c r="E608" s="76">
        <v>39</v>
      </c>
      <c r="F608" s="77">
        <v>16.02</v>
      </c>
      <c r="G608" s="75" t="s">
        <v>30</v>
      </c>
      <c r="H608" s="78" t="s">
        <v>31</v>
      </c>
    </row>
    <row r="609" spans="1:8" ht="20.100000000000001" customHeight="1">
      <c r="A609" s="73">
        <v>45607</v>
      </c>
      <c r="B609" s="74">
        <v>45607.514627940021</v>
      </c>
      <c r="C609" s="74"/>
      <c r="D609" s="75" t="s">
        <v>40</v>
      </c>
      <c r="E609" s="76">
        <v>449</v>
      </c>
      <c r="F609" s="77">
        <v>16.02</v>
      </c>
      <c r="G609" s="75" t="s">
        <v>30</v>
      </c>
      <c r="H609" s="78" t="s">
        <v>32</v>
      </c>
    </row>
    <row r="610" spans="1:8" ht="20.100000000000001" customHeight="1">
      <c r="A610" s="73">
        <v>45607</v>
      </c>
      <c r="B610" s="74">
        <v>45607.514627893455</v>
      </c>
      <c r="C610" s="74"/>
      <c r="D610" s="75" t="s">
        <v>40</v>
      </c>
      <c r="E610" s="76">
        <v>1402</v>
      </c>
      <c r="F610" s="77">
        <v>16.02</v>
      </c>
      <c r="G610" s="75" t="s">
        <v>30</v>
      </c>
      <c r="H610" s="78" t="s">
        <v>31</v>
      </c>
    </row>
    <row r="611" spans="1:8" ht="20.100000000000001" customHeight="1">
      <c r="A611" s="73">
        <v>45607</v>
      </c>
      <c r="B611" s="74">
        <v>45607.516417152714</v>
      </c>
      <c r="C611" s="74"/>
      <c r="D611" s="75" t="s">
        <v>40</v>
      </c>
      <c r="E611" s="76">
        <v>1398</v>
      </c>
      <c r="F611" s="77">
        <v>16.024999999999999</v>
      </c>
      <c r="G611" s="75" t="s">
        <v>30</v>
      </c>
      <c r="H611" s="78" t="s">
        <v>32</v>
      </c>
    </row>
    <row r="612" spans="1:8" ht="20.100000000000001" customHeight="1">
      <c r="A612" s="73">
        <v>45607</v>
      </c>
      <c r="B612" s="74">
        <v>45607.516417152714</v>
      </c>
      <c r="C612" s="74"/>
      <c r="D612" s="75" t="s">
        <v>40</v>
      </c>
      <c r="E612" s="76">
        <v>683</v>
      </c>
      <c r="F612" s="77">
        <v>16.024999999999999</v>
      </c>
      <c r="G612" s="75" t="s">
        <v>30</v>
      </c>
      <c r="H612" s="78" t="s">
        <v>32</v>
      </c>
    </row>
    <row r="613" spans="1:8" ht="20.100000000000001" customHeight="1">
      <c r="A613" s="73">
        <v>45607</v>
      </c>
      <c r="B613" s="74">
        <v>45607.517895243131</v>
      </c>
      <c r="C613" s="74"/>
      <c r="D613" s="75" t="s">
        <v>40</v>
      </c>
      <c r="E613" s="76">
        <v>202</v>
      </c>
      <c r="F613" s="77">
        <v>16.02</v>
      </c>
      <c r="G613" s="75" t="s">
        <v>30</v>
      </c>
      <c r="H613" s="78" t="s">
        <v>32</v>
      </c>
    </row>
    <row r="614" spans="1:8" ht="20.100000000000001" customHeight="1">
      <c r="A614" s="73">
        <v>45607</v>
      </c>
      <c r="B614" s="74">
        <v>45607.517895243131</v>
      </c>
      <c r="C614" s="74"/>
      <c r="D614" s="75" t="s">
        <v>40</v>
      </c>
      <c r="E614" s="76">
        <v>1036</v>
      </c>
      <c r="F614" s="77">
        <v>16.02</v>
      </c>
      <c r="G614" s="75" t="s">
        <v>30</v>
      </c>
      <c r="H614" s="78" t="s">
        <v>32</v>
      </c>
    </row>
    <row r="615" spans="1:8" ht="20.100000000000001" customHeight="1">
      <c r="A615" s="73">
        <v>45607</v>
      </c>
      <c r="B615" s="74">
        <v>45607.517895243131</v>
      </c>
      <c r="C615" s="74"/>
      <c r="D615" s="75" t="s">
        <v>40</v>
      </c>
      <c r="E615" s="76">
        <v>481</v>
      </c>
      <c r="F615" s="77">
        <v>16.02</v>
      </c>
      <c r="G615" s="75" t="s">
        <v>30</v>
      </c>
      <c r="H615" s="78" t="s">
        <v>31</v>
      </c>
    </row>
    <row r="616" spans="1:8" ht="20.100000000000001" customHeight="1">
      <c r="A616" s="73">
        <v>45607</v>
      </c>
      <c r="B616" s="74">
        <v>45607.518312048633</v>
      </c>
      <c r="C616" s="74"/>
      <c r="D616" s="75" t="s">
        <v>40</v>
      </c>
      <c r="E616" s="76">
        <v>64</v>
      </c>
      <c r="F616" s="77">
        <v>16.015000000000001</v>
      </c>
      <c r="G616" s="75" t="s">
        <v>30</v>
      </c>
      <c r="H616" s="78" t="s">
        <v>31</v>
      </c>
    </row>
    <row r="617" spans="1:8" ht="20.100000000000001" customHeight="1">
      <c r="A617" s="73">
        <v>45607</v>
      </c>
      <c r="B617" s="74">
        <v>45607.518764317036</v>
      </c>
      <c r="C617" s="74"/>
      <c r="D617" s="75" t="s">
        <v>40</v>
      </c>
      <c r="E617" s="76">
        <v>658</v>
      </c>
      <c r="F617" s="77">
        <v>16.010000000000002</v>
      </c>
      <c r="G617" s="75" t="s">
        <v>30</v>
      </c>
      <c r="H617" s="78" t="s">
        <v>31</v>
      </c>
    </row>
    <row r="618" spans="1:8" ht="20.100000000000001" customHeight="1">
      <c r="A618" s="73">
        <v>45607</v>
      </c>
      <c r="B618" s="74">
        <v>45607.520269455854</v>
      </c>
      <c r="C618" s="74"/>
      <c r="D618" s="75" t="s">
        <v>40</v>
      </c>
      <c r="E618" s="76">
        <v>1600</v>
      </c>
      <c r="F618" s="77">
        <v>16.02</v>
      </c>
      <c r="G618" s="75" t="s">
        <v>30</v>
      </c>
      <c r="H618" s="78" t="s">
        <v>34</v>
      </c>
    </row>
    <row r="619" spans="1:8" ht="20.100000000000001" customHeight="1">
      <c r="A619" s="73">
        <v>45607</v>
      </c>
      <c r="B619" s="74">
        <v>45607.520269455854</v>
      </c>
      <c r="C619" s="74"/>
      <c r="D619" s="75" t="s">
        <v>40</v>
      </c>
      <c r="E619" s="76">
        <v>400</v>
      </c>
      <c r="F619" s="77">
        <v>16.02</v>
      </c>
      <c r="G619" s="75" t="s">
        <v>30</v>
      </c>
      <c r="H619" s="78" t="s">
        <v>34</v>
      </c>
    </row>
    <row r="620" spans="1:8" ht="20.100000000000001" customHeight="1">
      <c r="A620" s="73">
        <v>45607</v>
      </c>
      <c r="B620" s="74">
        <v>45607.521981840488</v>
      </c>
      <c r="C620" s="74"/>
      <c r="D620" s="75" t="s">
        <v>40</v>
      </c>
      <c r="E620" s="76">
        <v>995</v>
      </c>
      <c r="F620" s="77">
        <v>16.02</v>
      </c>
      <c r="G620" s="75" t="s">
        <v>30</v>
      </c>
      <c r="H620" s="78" t="s">
        <v>31</v>
      </c>
    </row>
    <row r="621" spans="1:8" ht="20.100000000000001" customHeight="1">
      <c r="A621" s="73">
        <v>45607</v>
      </c>
      <c r="B621" s="74">
        <v>45607.523185590282</v>
      </c>
      <c r="C621" s="74"/>
      <c r="D621" s="75" t="s">
        <v>40</v>
      </c>
      <c r="E621" s="76">
        <v>528</v>
      </c>
      <c r="F621" s="77">
        <v>16.024999999999999</v>
      </c>
      <c r="G621" s="75" t="s">
        <v>30</v>
      </c>
      <c r="H621" s="78" t="s">
        <v>32</v>
      </c>
    </row>
    <row r="622" spans="1:8" ht="20.100000000000001" customHeight="1">
      <c r="A622" s="73">
        <v>45607</v>
      </c>
      <c r="B622" s="74">
        <v>45607.523185625207</v>
      </c>
      <c r="C622" s="74"/>
      <c r="D622" s="75" t="s">
        <v>40</v>
      </c>
      <c r="E622" s="76">
        <v>1072</v>
      </c>
      <c r="F622" s="77">
        <v>16.024999999999999</v>
      </c>
      <c r="G622" s="75" t="s">
        <v>30</v>
      </c>
      <c r="H622" s="78" t="s">
        <v>31</v>
      </c>
    </row>
    <row r="623" spans="1:8" ht="20.100000000000001" customHeight="1">
      <c r="A623" s="73">
        <v>45607</v>
      </c>
      <c r="B623" s="74">
        <v>45607.523185625207</v>
      </c>
      <c r="C623" s="74"/>
      <c r="D623" s="75" t="s">
        <v>40</v>
      </c>
      <c r="E623" s="76">
        <v>587</v>
      </c>
      <c r="F623" s="77">
        <v>16.024999999999999</v>
      </c>
      <c r="G623" s="75" t="s">
        <v>30</v>
      </c>
      <c r="H623" s="78" t="s">
        <v>31</v>
      </c>
    </row>
    <row r="624" spans="1:8" ht="20.100000000000001" customHeight="1">
      <c r="A624" s="73">
        <v>45607</v>
      </c>
      <c r="B624" s="74">
        <v>45607.525362465065</v>
      </c>
      <c r="C624" s="74"/>
      <c r="D624" s="75" t="s">
        <v>40</v>
      </c>
      <c r="E624" s="76">
        <v>480</v>
      </c>
      <c r="F624" s="77">
        <v>16.03</v>
      </c>
      <c r="G624" s="75" t="s">
        <v>30</v>
      </c>
      <c r="H624" s="78" t="s">
        <v>32</v>
      </c>
    </row>
    <row r="625" spans="1:8" ht="20.100000000000001" customHeight="1">
      <c r="A625" s="73">
        <v>45607</v>
      </c>
      <c r="B625" s="74">
        <v>45607.525362407323</v>
      </c>
      <c r="C625" s="74"/>
      <c r="D625" s="75" t="s">
        <v>40</v>
      </c>
      <c r="E625" s="76">
        <v>436</v>
      </c>
      <c r="F625" s="77">
        <v>16.03</v>
      </c>
      <c r="G625" s="75" t="s">
        <v>30</v>
      </c>
      <c r="H625" s="78" t="s">
        <v>31</v>
      </c>
    </row>
    <row r="626" spans="1:8" ht="20.100000000000001" customHeight="1">
      <c r="A626" s="73">
        <v>45607</v>
      </c>
      <c r="B626" s="74">
        <v>45607.525362488348</v>
      </c>
      <c r="C626" s="74"/>
      <c r="D626" s="75" t="s">
        <v>40</v>
      </c>
      <c r="E626" s="76">
        <v>1084</v>
      </c>
      <c r="F626" s="77">
        <v>16.03</v>
      </c>
      <c r="G626" s="75" t="s">
        <v>30</v>
      </c>
      <c r="H626" s="78" t="s">
        <v>31</v>
      </c>
    </row>
    <row r="627" spans="1:8" ht="20.100000000000001" customHeight="1">
      <c r="A627" s="73">
        <v>45607</v>
      </c>
      <c r="B627" s="74">
        <v>45607.525362812448</v>
      </c>
      <c r="C627" s="74"/>
      <c r="D627" s="75" t="s">
        <v>40</v>
      </c>
      <c r="E627" s="76">
        <v>100</v>
      </c>
      <c r="F627" s="77">
        <v>16.03</v>
      </c>
      <c r="G627" s="75" t="s">
        <v>30</v>
      </c>
      <c r="H627" s="78" t="s">
        <v>32</v>
      </c>
    </row>
    <row r="628" spans="1:8" ht="20.100000000000001" customHeight="1">
      <c r="A628" s="73">
        <v>45607</v>
      </c>
      <c r="B628" s="74">
        <v>45607.525362812448</v>
      </c>
      <c r="C628" s="74"/>
      <c r="D628" s="75" t="s">
        <v>40</v>
      </c>
      <c r="E628" s="76">
        <v>714</v>
      </c>
      <c r="F628" s="77">
        <v>16.03</v>
      </c>
      <c r="G628" s="75" t="s">
        <v>30</v>
      </c>
      <c r="H628" s="78" t="s">
        <v>31</v>
      </c>
    </row>
    <row r="629" spans="1:8" ht="20.100000000000001" customHeight="1">
      <c r="A629" s="73">
        <v>45607</v>
      </c>
      <c r="B629" s="74">
        <v>45607.527503692079</v>
      </c>
      <c r="C629" s="74"/>
      <c r="D629" s="75" t="s">
        <v>40</v>
      </c>
      <c r="E629" s="76">
        <v>1336</v>
      </c>
      <c r="F629" s="77">
        <v>16.024999999999999</v>
      </c>
      <c r="G629" s="75" t="s">
        <v>30</v>
      </c>
      <c r="H629" s="78" t="s">
        <v>31</v>
      </c>
    </row>
    <row r="630" spans="1:8" ht="20.100000000000001" customHeight="1">
      <c r="A630" s="73">
        <v>45607</v>
      </c>
      <c r="B630" s="74">
        <v>45607.527503808029</v>
      </c>
      <c r="C630" s="74"/>
      <c r="D630" s="75" t="s">
        <v>40</v>
      </c>
      <c r="E630" s="76">
        <v>132</v>
      </c>
      <c r="F630" s="77">
        <v>16.03</v>
      </c>
      <c r="G630" s="75" t="s">
        <v>30</v>
      </c>
      <c r="H630" s="78" t="s">
        <v>33</v>
      </c>
    </row>
    <row r="631" spans="1:8" ht="20.100000000000001" customHeight="1">
      <c r="A631" s="73">
        <v>45607</v>
      </c>
      <c r="B631" s="74">
        <v>45607.527503808029</v>
      </c>
      <c r="C631" s="74"/>
      <c r="D631" s="75" t="s">
        <v>40</v>
      </c>
      <c r="E631" s="76">
        <v>305</v>
      </c>
      <c r="F631" s="77">
        <v>16.03</v>
      </c>
      <c r="G631" s="75" t="s">
        <v>30</v>
      </c>
      <c r="H631" s="78" t="s">
        <v>33</v>
      </c>
    </row>
    <row r="632" spans="1:8" ht="20.100000000000001" customHeight="1">
      <c r="A632" s="73">
        <v>45607</v>
      </c>
      <c r="B632" s="74">
        <v>45607.528555011377</v>
      </c>
      <c r="C632" s="74"/>
      <c r="D632" s="75" t="s">
        <v>40</v>
      </c>
      <c r="E632" s="76">
        <v>441</v>
      </c>
      <c r="F632" s="77">
        <v>16.04</v>
      </c>
      <c r="G632" s="75" t="s">
        <v>30</v>
      </c>
      <c r="H632" s="78" t="s">
        <v>32</v>
      </c>
    </row>
    <row r="633" spans="1:8" ht="20.100000000000001" customHeight="1">
      <c r="A633" s="73">
        <v>45607</v>
      </c>
      <c r="B633" s="74">
        <v>45607.528554988559</v>
      </c>
      <c r="C633" s="74"/>
      <c r="D633" s="75" t="s">
        <v>40</v>
      </c>
      <c r="E633" s="76">
        <v>1345</v>
      </c>
      <c r="F633" s="77">
        <v>16.04</v>
      </c>
      <c r="G633" s="75" t="s">
        <v>30</v>
      </c>
      <c r="H633" s="78" t="s">
        <v>31</v>
      </c>
    </row>
    <row r="634" spans="1:8" ht="20.100000000000001" customHeight="1">
      <c r="A634" s="73">
        <v>45607</v>
      </c>
      <c r="B634" s="74">
        <v>45607.528970509302</v>
      </c>
      <c r="C634" s="74"/>
      <c r="D634" s="75" t="s">
        <v>40</v>
      </c>
      <c r="E634" s="76">
        <v>247</v>
      </c>
      <c r="F634" s="77">
        <v>16.03</v>
      </c>
      <c r="G634" s="75" t="s">
        <v>30</v>
      </c>
      <c r="H634" s="78" t="s">
        <v>31</v>
      </c>
    </row>
    <row r="635" spans="1:8" ht="20.100000000000001" customHeight="1">
      <c r="A635" s="73">
        <v>45607</v>
      </c>
      <c r="B635" s="74">
        <v>45607.528970509302</v>
      </c>
      <c r="C635" s="74"/>
      <c r="D635" s="75" t="s">
        <v>40</v>
      </c>
      <c r="E635" s="76">
        <v>176</v>
      </c>
      <c r="F635" s="77">
        <v>16.03</v>
      </c>
      <c r="G635" s="75" t="s">
        <v>30</v>
      </c>
      <c r="H635" s="78" t="s">
        <v>31</v>
      </c>
    </row>
    <row r="636" spans="1:8" ht="20.100000000000001" customHeight="1">
      <c r="A636" s="73">
        <v>45607</v>
      </c>
      <c r="B636" s="74">
        <v>45607.530605138745</v>
      </c>
      <c r="C636" s="74"/>
      <c r="D636" s="75" t="s">
        <v>40</v>
      </c>
      <c r="E636" s="76">
        <v>312</v>
      </c>
      <c r="F636" s="77">
        <v>16.045000000000002</v>
      </c>
      <c r="G636" s="75" t="s">
        <v>30</v>
      </c>
      <c r="H636" s="78" t="s">
        <v>32</v>
      </c>
    </row>
    <row r="637" spans="1:8" ht="20.100000000000001" customHeight="1">
      <c r="A637" s="73">
        <v>45607</v>
      </c>
      <c r="B637" s="74">
        <v>45607.530605138745</v>
      </c>
      <c r="C637" s="74"/>
      <c r="D637" s="75" t="s">
        <v>40</v>
      </c>
      <c r="E637" s="76">
        <v>162</v>
      </c>
      <c r="F637" s="77">
        <v>16.045000000000002</v>
      </c>
      <c r="G637" s="75" t="s">
        <v>30</v>
      </c>
      <c r="H637" s="78" t="s">
        <v>32</v>
      </c>
    </row>
    <row r="638" spans="1:8" ht="20.100000000000001" customHeight="1">
      <c r="A638" s="73">
        <v>45607</v>
      </c>
      <c r="B638" s="74">
        <v>45607.530785486102</v>
      </c>
      <c r="C638" s="74"/>
      <c r="D638" s="75" t="s">
        <v>40</v>
      </c>
      <c r="E638" s="76">
        <v>903</v>
      </c>
      <c r="F638" s="77">
        <v>16.05</v>
      </c>
      <c r="G638" s="75" t="s">
        <v>30</v>
      </c>
      <c r="H638" s="78" t="s">
        <v>31</v>
      </c>
    </row>
    <row r="639" spans="1:8" ht="20.100000000000001" customHeight="1">
      <c r="A639" s="73">
        <v>45607</v>
      </c>
      <c r="B639" s="74">
        <v>45607.530786307994</v>
      </c>
      <c r="C639" s="74"/>
      <c r="D639" s="75" t="s">
        <v>40</v>
      </c>
      <c r="E639" s="76">
        <v>275</v>
      </c>
      <c r="F639" s="77">
        <v>16.05</v>
      </c>
      <c r="G639" s="75" t="s">
        <v>30</v>
      </c>
      <c r="H639" s="78" t="s">
        <v>31</v>
      </c>
    </row>
    <row r="640" spans="1:8" ht="20.100000000000001" customHeight="1">
      <c r="A640" s="73">
        <v>45607</v>
      </c>
      <c r="B640" s="74">
        <v>45607.530786423478</v>
      </c>
      <c r="C640" s="74"/>
      <c r="D640" s="75" t="s">
        <v>40</v>
      </c>
      <c r="E640" s="76">
        <v>287</v>
      </c>
      <c r="F640" s="77">
        <v>16.05</v>
      </c>
      <c r="G640" s="75" t="s">
        <v>30</v>
      </c>
      <c r="H640" s="78" t="s">
        <v>31</v>
      </c>
    </row>
    <row r="641" spans="1:8" ht="20.100000000000001" customHeight="1">
      <c r="A641" s="73">
        <v>45607</v>
      </c>
      <c r="B641" s="74">
        <v>45607.530985451303</v>
      </c>
      <c r="C641" s="74"/>
      <c r="D641" s="75" t="s">
        <v>40</v>
      </c>
      <c r="E641" s="76">
        <v>157</v>
      </c>
      <c r="F641" s="77">
        <v>16.045000000000002</v>
      </c>
      <c r="G641" s="75" t="s">
        <v>30</v>
      </c>
      <c r="H641" s="78" t="s">
        <v>31</v>
      </c>
    </row>
    <row r="642" spans="1:8" ht="20.100000000000001" customHeight="1">
      <c r="A642" s="73">
        <v>45607</v>
      </c>
      <c r="B642" s="74">
        <v>45607.530985451303</v>
      </c>
      <c r="C642" s="74"/>
      <c r="D642" s="75" t="s">
        <v>40</v>
      </c>
      <c r="E642" s="76">
        <v>7</v>
      </c>
      <c r="F642" s="77">
        <v>16.045000000000002</v>
      </c>
      <c r="G642" s="75" t="s">
        <v>30</v>
      </c>
      <c r="H642" s="78" t="s">
        <v>31</v>
      </c>
    </row>
    <row r="643" spans="1:8" ht="20.100000000000001" customHeight="1">
      <c r="A643" s="73">
        <v>45607</v>
      </c>
      <c r="B643" s="74">
        <v>45607.530985451303</v>
      </c>
      <c r="C643" s="74"/>
      <c r="D643" s="75" t="s">
        <v>40</v>
      </c>
      <c r="E643" s="76">
        <v>38</v>
      </c>
      <c r="F643" s="77">
        <v>16.045000000000002</v>
      </c>
      <c r="G643" s="75" t="s">
        <v>30</v>
      </c>
      <c r="H643" s="78" t="s">
        <v>31</v>
      </c>
    </row>
    <row r="644" spans="1:8" ht="20.100000000000001" customHeight="1">
      <c r="A644" s="73">
        <v>45607</v>
      </c>
      <c r="B644" s="74">
        <v>45607.531750590075</v>
      </c>
      <c r="C644" s="74"/>
      <c r="D644" s="75" t="s">
        <v>40</v>
      </c>
      <c r="E644" s="76">
        <v>404</v>
      </c>
      <c r="F644" s="77">
        <v>16.04</v>
      </c>
      <c r="G644" s="75" t="s">
        <v>30</v>
      </c>
      <c r="H644" s="78" t="s">
        <v>31</v>
      </c>
    </row>
    <row r="645" spans="1:8" ht="20.100000000000001" customHeight="1">
      <c r="A645" s="73">
        <v>45607</v>
      </c>
      <c r="B645" s="74">
        <v>45607.531750902999</v>
      </c>
      <c r="C645" s="74"/>
      <c r="D645" s="75" t="s">
        <v>40</v>
      </c>
      <c r="E645" s="76">
        <v>534</v>
      </c>
      <c r="F645" s="77">
        <v>16.04</v>
      </c>
      <c r="G645" s="75" t="s">
        <v>30</v>
      </c>
      <c r="H645" s="78" t="s">
        <v>31</v>
      </c>
    </row>
    <row r="646" spans="1:8" ht="20.100000000000001" customHeight="1">
      <c r="A646" s="73">
        <v>45607</v>
      </c>
      <c r="B646" s="74">
        <v>45607.531754999887</v>
      </c>
      <c r="C646" s="74"/>
      <c r="D646" s="75" t="s">
        <v>40</v>
      </c>
      <c r="E646" s="76">
        <v>237</v>
      </c>
      <c r="F646" s="77">
        <v>16.035</v>
      </c>
      <c r="G646" s="75" t="s">
        <v>30</v>
      </c>
      <c r="H646" s="78" t="s">
        <v>31</v>
      </c>
    </row>
    <row r="647" spans="1:8" ht="20.100000000000001" customHeight="1">
      <c r="A647" s="73">
        <v>45607</v>
      </c>
      <c r="B647" s="74">
        <v>45607.53206790518</v>
      </c>
      <c r="C647" s="74"/>
      <c r="D647" s="75" t="s">
        <v>40</v>
      </c>
      <c r="E647" s="76">
        <v>62</v>
      </c>
      <c r="F647" s="77">
        <v>16.04</v>
      </c>
      <c r="G647" s="75" t="s">
        <v>30</v>
      </c>
      <c r="H647" s="78" t="s">
        <v>31</v>
      </c>
    </row>
    <row r="648" spans="1:8" ht="20.100000000000001" customHeight="1">
      <c r="A648" s="73">
        <v>45607</v>
      </c>
      <c r="B648" s="74">
        <v>45607.533429455943</v>
      </c>
      <c r="C648" s="74"/>
      <c r="D648" s="75" t="s">
        <v>40</v>
      </c>
      <c r="E648" s="76">
        <v>737</v>
      </c>
      <c r="F648" s="77">
        <v>16.045000000000002</v>
      </c>
      <c r="G648" s="75" t="s">
        <v>30</v>
      </c>
      <c r="H648" s="78" t="s">
        <v>34</v>
      </c>
    </row>
    <row r="649" spans="1:8" ht="20.100000000000001" customHeight="1">
      <c r="A649" s="73">
        <v>45607</v>
      </c>
      <c r="B649" s="74">
        <v>45607.534320034552</v>
      </c>
      <c r="C649" s="74"/>
      <c r="D649" s="75" t="s">
        <v>40</v>
      </c>
      <c r="E649" s="76">
        <v>328</v>
      </c>
      <c r="F649" s="77">
        <v>16.05</v>
      </c>
      <c r="G649" s="75" t="s">
        <v>30</v>
      </c>
      <c r="H649" s="78" t="s">
        <v>31</v>
      </c>
    </row>
    <row r="650" spans="1:8" ht="20.100000000000001" customHeight="1">
      <c r="A650" s="73">
        <v>45607</v>
      </c>
      <c r="B650" s="74">
        <v>45607.534320613369</v>
      </c>
      <c r="C650" s="74"/>
      <c r="D650" s="75" t="s">
        <v>40</v>
      </c>
      <c r="E650" s="76">
        <v>1603</v>
      </c>
      <c r="F650" s="77">
        <v>16.05</v>
      </c>
      <c r="G650" s="75" t="s">
        <v>30</v>
      </c>
      <c r="H650" s="78" t="s">
        <v>31</v>
      </c>
    </row>
    <row r="651" spans="1:8" ht="20.100000000000001" customHeight="1">
      <c r="A651" s="73">
        <v>45607</v>
      </c>
      <c r="B651" s="74">
        <v>45607.534668669105</v>
      </c>
      <c r="C651" s="74"/>
      <c r="D651" s="75" t="s">
        <v>40</v>
      </c>
      <c r="E651" s="76">
        <v>319</v>
      </c>
      <c r="F651" s="77">
        <v>16.045000000000002</v>
      </c>
      <c r="G651" s="75" t="s">
        <v>30</v>
      </c>
      <c r="H651" s="78" t="s">
        <v>31</v>
      </c>
    </row>
    <row r="652" spans="1:8" ht="20.100000000000001" customHeight="1">
      <c r="A652" s="73">
        <v>45607</v>
      </c>
      <c r="B652" s="74">
        <v>45607.536389664281</v>
      </c>
      <c r="C652" s="74"/>
      <c r="D652" s="75" t="s">
        <v>40</v>
      </c>
      <c r="E652" s="76">
        <v>429</v>
      </c>
      <c r="F652" s="77">
        <v>16.045000000000002</v>
      </c>
      <c r="G652" s="75" t="s">
        <v>30</v>
      </c>
      <c r="H652" s="78" t="s">
        <v>31</v>
      </c>
    </row>
    <row r="653" spans="1:8" ht="20.100000000000001" customHeight="1">
      <c r="A653" s="73">
        <v>45607</v>
      </c>
      <c r="B653" s="74">
        <v>45607.536960358731</v>
      </c>
      <c r="C653" s="74"/>
      <c r="D653" s="75" t="s">
        <v>40</v>
      </c>
      <c r="E653" s="76">
        <v>128</v>
      </c>
      <c r="F653" s="77">
        <v>16.04</v>
      </c>
      <c r="G653" s="75" t="s">
        <v>30</v>
      </c>
      <c r="H653" s="78" t="s">
        <v>33</v>
      </c>
    </row>
    <row r="654" spans="1:8" ht="20.100000000000001" customHeight="1">
      <c r="A654" s="73">
        <v>45607</v>
      </c>
      <c r="B654" s="74">
        <v>45607.536960358731</v>
      </c>
      <c r="C654" s="74"/>
      <c r="D654" s="75" t="s">
        <v>40</v>
      </c>
      <c r="E654" s="76">
        <v>200</v>
      </c>
      <c r="F654" s="77">
        <v>16.04</v>
      </c>
      <c r="G654" s="75" t="s">
        <v>30</v>
      </c>
      <c r="H654" s="78" t="s">
        <v>32</v>
      </c>
    </row>
    <row r="655" spans="1:8" ht="20.100000000000001" customHeight="1">
      <c r="A655" s="73">
        <v>45607</v>
      </c>
      <c r="B655" s="74">
        <v>45607.536960358731</v>
      </c>
      <c r="C655" s="74"/>
      <c r="D655" s="75" t="s">
        <v>40</v>
      </c>
      <c r="E655" s="76">
        <v>73</v>
      </c>
      <c r="F655" s="77">
        <v>16.04</v>
      </c>
      <c r="G655" s="75" t="s">
        <v>30</v>
      </c>
      <c r="H655" s="78" t="s">
        <v>33</v>
      </c>
    </row>
    <row r="656" spans="1:8" ht="20.100000000000001" customHeight="1">
      <c r="A656" s="73">
        <v>45607</v>
      </c>
      <c r="B656" s="74">
        <v>45607.536960358731</v>
      </c>
      <c r="C656" s="74"/>
      <c r="D656" s="75" t="s">
        <v>40</v>
      </c>
      <c r="E656" s="76">
        <v>123</v>
      </c>
      <c r="F656" s="77">
        <v>16.04</v>
      </c>
      <c r="G656" s="75" t="s">
        <v>30</v>
      </c>
      <c r="H656" s="78" t="s">
        <v>32</v>
      </c>
    </row>
    <row r="657" spans="1:8" ht="20.100000000000001" customHeight="1">
      <c r="A657" s="73">
        <v>45607</v>
      </c>
      <c r="B657" s="74">
        <v>45607.536960358731</v>
      </c>
      <c r="C657" s="74"/>
      <c r="D657" s="75" t="s">
        <v>40</v>
      </c>
      <c r="E657" s="76">
        <v>800</v>
      </c>
      <c r="F657" s="77">
        <v>16.04</v>
      </c>
      <c r="G657" s="75" t="s">
        <v>30</v>
      </c>
      <c r="H657" s="78" t="s">
        <v>33</v>
      </c>
    </row>
    <row r="658" spans="1:8" ht="20.100000000000001" customHeight="1">
      <c r="A658" s="73">
        <v>45607</v>
      </c>
      <c r="B658" s="74">
        <v>45607.536960358731</v>
      </c>
      <c r="C658" s="74"/>
      <c r="D658" s="75" t="s">
        <v>40</v>
      </c>
      <c r="E658" s="76">
        <v>200</v>
      </c>
      <c r="F658" s="77">
        <v>16.04</v>
      </c>
      <c r="G658" s="75" t="s">
        <v>30</v>
      </c>
      <c r="H658" s="78" t="s">
        <v>32</v>
      </c>
    </row>
    <row r="659" spans="1:8" ht="20.100000000000001" customHeight="1">
      <c r="A659" s="73">
        <v>45607</v>
      </c>
      <c r="B659" s="74">
        <v>45607.536960358731</v>
      </c>
      <c r="C659" s="74"/>
      <c r="D659" s="75" t="s">
        <v>40</v>
      </c>
      <c r="E659" s="76">
        <v>410</v>
      </c>
      <c r="F659" s="77">
        <v>16.04</v>
      </c>
      <c r="G659" s="75" t="s">
        <v>30</v>
      </c>
      <c r="H659" s="78" t="s">
        <v>31</v>
      </c>
    </row>
    <row r="660" spans="1:8" ht="20.100000000000001" customHeight="1">
      <c r="A660" s="73">
        <v>45607</v>
      </c>
      <c r="B660" s="74">
        <v>45607.537941226736</v>
      </c>
      <c r="C660" s="74"/>
      <c r="D660" s="75" t="s">
        <v>40</v>
      </c>
      <c r="E660" s="76">
        <v>334</v>
      </c>
      <c r="F660" s="77">
        <v>16.05</v>
      </c>
      <c r="G660" s="75" t="s">
        <v>30</v>
      </c>
      <c r="H660" s="78" t="s">
        <v>31</v>
      </c>
    </row>
    <row r="661" spans="1:8" ht="20.100000000000001" customHeight="1">
      <c r="A661" s="73">
        <v>45607</v>
      </c>
      <c r="B661" s="74">
        <v>45607.540647592396</v>
      </c>
      <c r="C661" s="74"/>
      <c r="D661" s="75" t="s">
        <v>40</v>
      </c>
      <c r="E661" s="76">
        <v>926</v>
      </c>
      <c r="F661" s="77">
        <v>16.074999999999999</v>
      </c>
      <c r="G661" s="75" t="s">
        <v>30</v>
      </c>
      <c r="H661" s="78" t="s">
        <v>32</v>
      </c>
    </row>
    <row r="662" spans="1:8" ht="20.100000000000001" customHeight="1">
      <c r="A662" s="73">
        <v>45607</v>
      </c>
      <c r="B662" s="74">
        <v>45607.540661816951</v>
      </c>
      <c r="C662" s="74"/>
      <c r="D662" s="75" t="s">
        <v>40</v>
      </c>
      <c r="E662" s="76">
        <v>1600</v>
      </c>
      <c r="F662" s="77">
        <v>16.074999999999999</v>
      </c>
      <c r="G662" s="75" t="s">
        <v>30</v>
      </c>
      <c r="H662" s="78" t="s">
        <v>32</v>
      </c>
    </row>
    <row r="663" spans="1:8" ht="20.100000000000001" customHeight="1">
      <c r="A663" s="73">
        <v>45607</v>
      </c>
      <c r="B663" s="74">
        <v>45607.540729629807</v>
      </c>
      <c r="C663" s="74"/>
      <c r="D663" s="75" t="s">
        <v>40</v>
      </c>
      <c r="E663" s="76">
        <v>118</v>
      </c>
      <c r="F663" s="77">
        <v>16.074999999999999</v>
      </c>
      <c r="G663" s="75" t="s">
        <v>30</v>
      </c>
      <c r="H663" s="78" t="s">
        <v>32</v>
      </c>
    </row>
    <row r="664" spans="1:8" ht="20.100000000000001" customHeight="1">
      <c r="A664" s="73">
        <v>45607</v>
      </c>
      <c r="B664" s="74">
        <v>45607.541272662114</v>
      </c>
      <c r="C664" s="74"/>
      <c r="D664" s="75" t="s">
        <v>40</v>
      </c>
      <c r="E664" s="76">
        <v>739</v>
      </c>
      <c r="F664" s="77">
        <v>16.074999999999999</v>
      </c>
      <c r="G664" s="75" t="s">
        <v>30</v>
      </c>
      <c r="H664" s="78" t="s">
        <v>31</v>
      </c>
    </row>
    <row r="665" spans="1:8" ht="20.100000000000001" customHeight="1">
      <c r="A665" s="73">
        <v>45607</v>
      </c>
      <c r="B665" s="74">
        <v>45607.544384884182</v>
      </c>
      <c r="C665" s="74"/>
      <c r="D665" s="75" t="s">
        <v>40</v>
      </c>
      <c r="E665" s="76">
        <v>475</v>
      </c>
      <c r="F665" s="77">
        <v>16.105</v>
      </c>
      <c r="G665" s="75" t="s">
        <v>30</v>
      </c>
      <c r="H665" s="78" t="s">
        <v>32</v>
      </c>
    </row>
    <row r="666" spans="1:8" ht="20.100000000000001" customHeight="1">
      <c r="A666" s="73">
        <v>45607</v>
      </c>
      <c r="B666" s="74">
        <v>45607.544384941924</v>
      </c>
      <c r="C666" s="74"/>
      <c r="D666" s="75" t="s">
        <v>40</v>
      </c>
      <c r="E666" s="76">
        <v>1529</v>
      </c>
      <c r="F666" s="77">
        <v>16.105</v>
      </c>
      <c r="G666" s="75" t="s">
        <v>30</v>
      </c>
      <c r="H666" s="78" t="s">
        <v>31</v>
      </c>
    </row>
    <row r="667" spans="1:8" ht="20.100000000000001" customHeight="1">
      <c r="A667" s="73">
        <v>45607</v>
      </c>
      <c r="B667" s="74">
        <v>45607.544385300949</v>
      </c>
      <c r="C667" s="74"/>
      <c r="D667" s="75" t="s">
        <v>40</v>
      </c>
      <c r="E667" s="76">
        <v>441</v>
      </c>
      <c r="F667" s="77">
        <v>16.105</v>
      </c>
      <c r="G667" s="75" t="s">
        <v>30</v>
      </c>
      <c r="H667" s="78" t="s">
        <v>31</v>
      </c>
    </row>
    <row r="668" spans="1:8" ht="20.100000000000001" customHeight="1">
      <c r="A668" s="73">
        <v>45607</v>
      </c>
      <c r="B668" s="74">
        <v>45607.545847152825</v>
      </c>
      <c r="C668" s="74"/>
      <c r="D668" s="75" t="s">
        <v>40</v>
      </c>
      <c r="E668" s="76">
        <v>506</v>
      </c>
      <c r="F668" s="77">
        <v>16.100000000000001</v>
      </c>
      <c r="G668" s="75" t="s">
        <v>30</v>
      </c>
      <c r="H668" s="78" t="s">
        <v>31</v>
      </c>
    </row>
    <row r="669" spans="1:8" ht="20.100000000000001" customHeight="1">
      <c r="A669" s="73">
        <v>45607</v>
      </c>
      <c r="B669" s="74">
        <v>45607.548113032244</v>
      </c>
      <c r="C669" s="74"/>
      <c r="D669" s="75" t="s">
        <v>40</v>
      </c>
      <c r="E669" s="76">
        <v>1804</v>
      </c>
      <c r="F669" s="77">
        <v>16.100000000000001</v>
      </c>
      <c r="G669" s="75" t="s">
        <v>30</v>
      </c>
      <c r="H669" s="78" t="s">
        <v>32</v>
      </c>
    </row>
    <row r="670" spans="1:8" ht="20.100000000000001" customHeight="1">
      <c r="A670" s="73">
        <v>45607</v>
      </c>
      <c r="B670" s="74">
        <v>45607.548113032244</v>
      </c>
      <c r="C670" s="74"/>
      <c r="D670" s="75" t="s">
        <v>40</v>
      </c>
      <c r="E670" s="76">
        <v>153</v>
      </c>
      <c r="F670" s="77">
        <v>16.100000000000001</v>
      </c>
      <c r="G670" s="75" t="s">
        <v>30</v>
      </c>
      <c r="H670" s="78" t="s">
        <v>32</v>
      </c>
    </row>
    <row r="671" spans="1:8" ht="20.100000000000001" customHeight="1">
      <c r="A671" s="73">
        <v>45607</v>
      </c>
      <c r="B671" s="74">
        <v>45607.548164895736</v>
      </c>
      <c r="C671" s="74"/>
      <c r="D671" s="75" t="s">
        <v>40</v>
      </c>
      <c r="E671" s="76">
        <v>318</v>
      </c>
      <c r="F671" s="77">
        <v>16.100000000000001</v>
      </c>
      <c r="G671" s="75" t="s">
        <v>30</v>
      </c>
      <c r="H671" s="78" t="s">
        <v>32</v>
      </c>
    </row>
    <row r="672" spans="1:8" ht="20.100000000000001" customHeight="1">
      <c r="A672" s="73">
        <v>45607</v>
      </c>
      <c r="B672" s="74">
        <v>45607.548164861277</v>
      </c>
      <c r="C672" s="74"/>
      <c r="D672" s="75" t="s">
        <v>40</v>
      </c>
      <c r="E672" s="76">
        <v>822</v>
      </c>
      <c r="F672" s="77">
        <v>16.100000000000001</v>
      </c>
      <c r="G672" s="75" t="s">
        <v>30</v>
      </c>
      <c r="H672" s="78" t="s">
        <v>31</v>
      </c>
    </row>
    <row r="673" spans="1:8" ht="20.100000000000001" customHeight="1">
      <c r="A673" s="73">
        <v>45607</v>
      </c>
      <c r="B673" s="74">
        <v>45607.548164988402</v>
      </c>
      <c r="C673" s="74"/>
      <c r="D673" s="75" t="s">
        <v>40</v>
      </c>
      <c r="E673" s="76">
        <v>131</v>
      </c>
      <c r="F673" s="77">
        <v>16.100000000000001</v>
      </c>
      <c r="G673" s="75" t="s">
        <v>30</v>
      </c>
      <c r="H673" s="78" t="s">
        <v>31</v>
      </c>
    </row>
    <row r="674" spans="1:8" ht="20.100000000000001" customHeight="1">
      <c r="A674" s="73">
        <v>45607</v>
      </c>
      <c r="B674" s="74">
        <v>45607.548773391172</v>
      </c>
      <c r="C674" s="74"/>
      <c r="D674" s="75" t="s">
        <v>40</v>
      </c>
      <c r="E674" s="76">
        <v>273</v>
      </c>
      <c r="F674" s="77">
        <v>16.094999999999999</v>
      </c>
      <c r="G674" s="75" t="s">
        <v>30</v>
      </c>
      <c r="H674" s="78" t="s">
        <v>31</v>
      </c>
    </row>
    <row r="675" spans="1:8" ht="20.100000000000001" customHeight="1">
      <c r="A675" s="73">
        <v>45607</v>
      </c>
      <c r="B675" s="74">
        <v>45607.551400740631</v>
      </c>
      <c r="C675" s="74"/>
      <c r="D675" s="75" t="s">
        <v>40</v>
      </c>
      <c r="E675" s="76">
        <v>3328</v>
      </c>
      <c r="F675" s="77">
        <v>16.114999999999998</v>
      </c>
      <c r="G675" s="75" t="s">
        <v>30</v>
      </c>
      <c r="H675" s="78" t="s">
        <v>31</v>
      </c>
    </row>
    <row r="676" spans="1:8" ht="20.100000000000001" customHeight="1">
      <c r="A676" s="73">
        <v>45607</v>
      </c>
      <c r="B676" s="74">
        <v>45607.552281875163</v>
      </c>
      <c r="C676" s="74"/>
      <c r="D676" s="75" t="s">
        <v>40</v>
      </c>
      <c r="E676" s="76">
        <v>383</v>
      </c>
      <c r="F676" s="77">
        <v>16.11</v>
      </c>
      <c r="G676" s="75" t="s">
        <v>30</v>
      </c>
      <c r="H676" s="78" t="s">
        <v>31</v>
      </c>
    </row>
    <row r="677" spans="1:8" ht="20.100000000000001" customHeight="1">
      <c r="A677" s="73">
        <v>45607</v>
      </c>
      <c r="B677" s="74">
        <v>45607.553206689656</v>
      </c>
      <c r="C677" s="74"/>
      <c r="D677" s="75" t="s">
        <v>40</v>
      </c>
      <c r="E677" s="76">
        <v>93</v>
      </c>
      <c r="F677" s="77">
        <v>16.11</v>
      </c>
      <c r="G677" s="75" t="s">
        <v>30</v>
      </c>
      <c r="H677" s="78" t="s">
        <v>31</v>
      </c>
    </row>
    <row r="678" spans="1:8" ht="20.100000000000001" customHeight="1">
      <c r="A678" s="73">
        <v>45607</v>
      </c>
      <c r="B678" s="74">
        <v>45607.553206689656</v>
      </c>
      <c r="C678" s="74"/>
      <c r="D678" s="75" t="s">
        <v>40</v>
      </c>
      <c r="E678" s="76">
        <v>1665</v>
      </c>
      <c r="F678" s="77">
        <v>16.11</v>
      </c>
      <c r="G678" s="75" t="s">
        <v>30</v>
      </c>
      <c r="H678" s="78" t="s">
        <v>31</v>
      </c>
    </row>
    <row r="679" spans="1:8" ht="20.100000000000001" customHeight="1">
      <c r="A679" s="73">
        <v>45607</v>
      </c>
      <c r="B679" s="74">
        <v>45607.553894791752</v>
      </c>
      <c r="C679" s="74"/>
      <c r="D679" s="75" t="s">
        <v>40</v>
      </c>
      <c r="E679" s="76">
        <v>390</v>
      </c>
      <c r="F679" s="77">
        <v>16.11</v>
      </c>
      <c r="G679" s="75" t="s">
        <v>30</v>
      </c>
      <c r="H679" s="78" t="s">
        <v>31</v>
      </c>
    </row>
    <row r="680" spans="1:8" ht="20.100000000000001" customHeight="1">
      <c r="A680" s="73">
        <v>45607</v>
      </c>
      <c r="B680" s="74">
        <v>45607.555354374927</v>
      </c>
      <c r="C680" s="74"/>
      <c r="D680" s="75" t="s">
        <v>40</v>
      </c>
      <c r="E680" s="76">
        <v>110</v>
      </c>
      <c r="F680" s="77">
        <v>16.12</v>
      </c>
      <c r="G680" s="75" t="s">
        <v>30</v>
      </c>
      <c r="H680" s="78" t="s">
        <v>32</v>
      </c>
    </row>
    <row r="681" spans="1:8" ht="20.100000000000001" customHeight="1">
      <c r="A681" s="73">
        <v>45607</v>
      </c>
      <c r="B681" s="74">
        <v>45607.555354374927</v>
      </c>
      <c r="C681" s="74"/>
      <c r="D681" s="75" t="s">
        <v>40</v>
      </c>
      <c r="E681" s="76">
        <v>1607</v>
      </c>
      <c r="F681" s="77">
        <v>16.12</v>
      </c>
      <c r="G681" s="75" t="s">
        <v>30</v>
      </c>
      <c r="H681" s="78" t="s">
        <v>31</v>
      </c>
    </row>
    <row r="682" spans="1:8" ht="20.100000000000001" customHeight="1">
      <c r="A682" s="73">
        <v>45607</v>
      </c>
      <c r="B682" s="74">
        <v>45607.555354502518</v>
      </c>
      <c r="C682" s="74"/>
      <c r="D682" s="75" t="s">
        <v>40</v>
      </c>
      <c r="E682" s="76">
        <v>55</v>
      </c>
      <c r="F682" s="77">
        <v>16.12</v>
      </c>
      <c r="G682" s="75" t="s">
        <v>30</v>
      </c>
      <c r="H682" s="78" t="s">
        <v>31</v>
      </c>
    </row>
    <row r="683" spans="1:8" ht="20.100000000000001" customHeight="1">
      <c r="A683" s="73">
        <v>45607</v>
      </c>
      <c r="B683" s="74">
        <v>45607.555999733973</v>
      </c>
      <c r="C683" s="74"/>
      <c r="D683" s="75" t="s">
        <v>40</v>
      </c>
      <c r="E683" s="76">
        <v>323</v>
      </c>
      <c r="F683" s="77">
        <v>16.114999999999998</v>
      </c>
      <c r="G683" s="75" t="s">
        <v>30</v>
      </c>
      <c r="H683" s="78" t="s">
        <v>31</v>
      </c>
    </row>
    <row r="684" spans="1:8" ht="20.100000000000001" customHeight="1">
      <c r="A684" s="73">
        <v>45607</v>
      </c>
      <c r="B684" s="74">
        <v>45607.556991770864</v>
      </c>
      <c r="C684" s="74"/>
      <c r="D684" s="75" t="s">
        <v>40</v>
      </c>
      <c r="E684" s="76">
        <v>420</v>
      </c>
      <c r="F684" s="77">
        <v>16.11</v>
      </c>
      <c r="G684" s="75" t="s">
        <v>30</v>
      </c>
      <c r="H684" s="78" t="s">
        <v>31</v>
      </c>
    </row>
    <row r="685" spans="1:8" ht="20.100000000000001" customHeight="1">
      <c r="A685" s="73">
        <v>45607</v>
      </c>
      <c r="B685" s="74">
        <v>45607.557790717576</v>
      </c>
      <c r="C685" s="74"/>
      <c r="D685" s="75" t="s">
        <v>40</v>
      </c>
      <c r="E685" s="76">
        <v>135</v>
      </c>
      <c r="F685" s="77">
        <v>16.11</v>
      </c>
      <c r="G685" s="75" t="s">
        <v>30</v>
      </c>
      <c r="H685" s="78" t="s">
        <v>33</v>
      </c>
    </row>
    <row r="686" spans="1:8" ht="20.100000000000001" customHeight="1">
      <c r="A686" s="73">
        <v>45607</v>
      </c>
      <c r="B686" s="74">
        <v>45607.557790717576</v>
      </c>
      <c r="C686" s="74"/>
      <c r="D686" s="75" t="s">
        <v>40</v>
      </c>
      <c r="E686" s="76">
        <v>400</v>
      </c>
      <c r="F686" s="77">
        <v>16.11</v>
      </c>
      <c r="G686" s="75" t="s">
        <v>30</v>
      </c>
      <c r="H686" s="78" t="s">
        <v>33</v>
      </c>
    </row>
    <row r="687" spans="1:8" ht="20.100000000000001" customHeight="1">
      <c r="A687" s="73">
        <v>45607</v>
      </c>
      <c r="B687" s="74">
        <v>45607.557790717576</v>
      </c>
      <c r="C687" s="74"/>
      <c r="D687" s="75" t="s">
        <v>40</v>
      </c>
      <c r="E687" s="76">
        <v>400</v>
      </c>
      <c r="F687" s="77">
        <v>16.11</v>
      </c>
      <c r="G687" s="75" t="s">
        <v>30</v>
      </c>
      <c r="H687" s="78" t="s">
        <v>33</v>
      </c>
    </row>
    <row r="688" spans="1:8" ht="20.100000000000001" customHeight="1">
      <c r="A688" s="73">
        <v>45607</v>
      </c>
      <c r="B688" s="74">
        <v>45607.557790763676</v>
      </c>
      <c r="C688" s="74"/>
      <c r="D688" s="75" t="s">
        <v>40</v>
      </c>
      <c r="E688" s="76">
        <v>437</v>
      </c>
      <c r="F688" s="77">
        <v>16.11</v>
      </c>
      <c r="G688" s="75" t="s">
        <v>30</v>
      </c>
      <c r="H688" s="78" t="s">
        <v>34</v>
      </c>
    </row>
    <row r="689" spans="1:8" ht="20.100000000000001" customHeight="1">
      <c r="A689" s="73">
        <v>45607</v>
      </c>
      <c r="B689" s="74">
        <v>45607.557790821884</v>
      </c>
      <c r="C689" s="74"/>
      <c r="D689" s="75" t="s">
        <v>40</v>
      </c>
      <c r="E689" s="76">
        <v>280</v>
      </c>
      <c r="F689" s="77">
        <v>16.11</v>
      </c>
      <c r="G689" s="75" t="s">
        <v>30</v>
      </c>
      <c r="H689" s="78" t="s">
        <v>34</v>
      </c>
    </row>
    <row r="690" spans="1:8" ht="20.100000000000001" customHeight="1">
      <c r="A690" s="73">
        <v>45607</v>
      </c>
      <c r="B690" s="74">
        <v>45607.557790844701</v>
      </c>
      <c r="C690" s="74"/>
      <c r="D690" s="75" t="s">
        <v>40</v>
      </c>
      <c r="E690" s="76">
        <v>96</v>
      </c>
      <c r="F690" s="77">
        <v>16.11</v>
      </c>
      <c r="G690" s="75" t="s">
        <v>30</v>
      </c>
      <c r="H690" s="78" t="s">
        <v>34</v>
      </c>
    </row>
    <row r="691" spans="1:8" ht="20.100000000000001" customHeight="1">
      <c r="A691" s="73">
        <v>45607</v>
      </c>
      <c r="B691" s="74">
        <v>45607.557790879626</v>
      </c>
      <c r="C691" s="74"/>
      <c r="D691" s="75" t="s">
        <v>40</v>
      </c>
      <c r="E691" s="76">
        <v>4</v>
      </c>
      <c r="F691" s="77">
        <v>16.11</v>
      </c>
      <c r="G691" s="75" t="s">
        <v>30</v>
      </c>
      <c r="H691" s="78" t="s">
        <v>34</v>
      </c>
    </row>
    <row r="692" spans="1:8" ht="20.100000000000001" customHeight="1">
      <c r="A692" s="73">
        <v>45607</v>
      </c>
      <c r="B692" s="74">
        <v>45607.557790902909</v>
      </c>
      <c r="C692" s="74"/>
      <c r="D692" s="75" t="s">
        <v>40</v>
      </c>
      <c r="E692" s="76">
        <v>8</v>
      </c>
      <c r="F692" s="77">
        <v>16.11</v>
      </c>
      <c r="G692" s="75" t="s">
        <v>30</v>
      </c>
      <c r="H692" s="78" t="s">
        <v>34</v>
      </c>
    </row>
    <row r="693" spans="1:8" ht="20.100000000000001" customHeight="1">
      <c r="A693" s="73">
        <v>45607</v>
      </c>
      <c r="B693" s="74">
        <v>45607.557790972292</v>
      </c>
      <c r="C693" s="74"/>
      <c r="D693" s="75" t="s">
        <v>40</v>
      </c>
      <c r="E693" s="76">
        <v>4</v>
      </c>
      <c r="F693" s="77">
        <v>16.11</v>
      </c>
      <c r="G693" s="75" t="s">
        <v>30</v>
      </c>
      <c r="H693" s="78" t="s">
        <v>34</v>
      </c>
    </row>
    <row r="694" spans="1:8" ht="20.100000000000001" customHeight="1">
      <c r="A694" s="73">
        <v>45607</v>
      </c>
      <c r="B694" s="74">
        <v>45607.557790972292</v>
      </c>
      <c r="C694" s="74"/>
      <c r="D694" s="75" t="s">
        <v>40</v>
      </c>
      <c r="E694" s="76">
        <v>2</v>
      </c>
      <c r="F694" s="77">
        <v>16.11</v>
      </c>
      <c r="G694" s="75" t="s">
        <v>30</v>
      </c>
      <c r="H694" s="78" t="s">
        <v>34</v>
      </c>
    </row>
    <row r="695" spans="1:8" ht="20.100000000000001" customHeight="1">
      <c r="A695" s="73">
        <v>45607</v>
      </c>
      <c r="B695" s="74">
        <v>45607.557801736053</v>
      </c>
      <c r="C695" s="74"/>
      <c r="D695" s="75" t="s">
        <v>40</v>
      </c>
      <c r="E695" s="76">
        <v>8</v>
      </c>
      <c r="F695" s="77">
        <v>16.11</v>
      </c>
      <c r="G695" s="75" t="s">
        <v>30</v>
      </c>
      <c r="H695" s="78" t="s">
        <v>34</v>
      </c>
    </row>
    <row r="696" spans="1:8" ht="20.100000000000001" customHeight="1">
      <c r="A696" s="73">
        <v>45607</v>
      </c>
      <c r="B696" s="74">
        <v>45607.558382013813</v>
      </c>
      <c r="C696" s="74"/>
      <c r="D696" s="75" t="s">
        <v>40</v>
      </c>
      <c r="E696" s="76">
        <v>88</v>
      </c>
      <c r="F696" s="77">
        <v>16.094999999999999</v>
      </c>
      <c r="G696" s="75" t="s">
        <v>30</v>
      </c>
      <c r="H696" s="78" t="s">
        <v>31</v>
      </c>
    </row>
    <row r="697" spans="1:8" ht="20.100000000000001" customHeight="1">
      <c r="A697" s="73">
        <v>45607</v>
      </c>
      <c r="B697" s="74">
        <v>45607.558876365889</v>
      </c>
      <c r="C697" s="74"/>
      <c r="D697" s="75" t="s">
        <v>40</v>
      </c>
      <c r="E697" s="76">
        <v>305</v>
      </c>
      <c r="F697" s="77">
        <v>16.09</v>
      </c>
      <c r="G697" s="75" t="s">
        <v>30</v>
      </c>
      <c r="H697" s="78" t="s">
        <v>31</v>
      </c>
    </row>
    <row r="698" spans="1:8" ht="20.100000000000001" customHeight="1">
      <c r="A698" s="73">
        <v>45607</v>
      </c>
      <c r="B698" s="74">
        <v>45607.55990906246</v>
      </c>
      <c r="C698" s="74"/>
      <c r="D698" s="75" t="s">
        <v>40</v>
      </c>
      <c r="E698" s="76">
        <v>130</v>
      </c>
      <c r="F698" s="77">
        <v>16.094999999999999</v>
      </c>
      <c r="G698" s="75" t="s">
        <v>30</v>
      </c>
      <c r="H698" s="78" t="s">
        <v>33</v>
      </c>
    </row>
    <row r="699" spans="1:8" ht="20.100000000000001" customHeight="1">
      <c r="A699" s="73">
        <v>45607</v>
      </c>
      <c r="B699" s="74">
        <v>45607.55990906246</v>
      </c>
      <c r="C699" s="74"/>
      <c r="D699" s="75" t="s">
        <v>40</v>
      </c>
      <c r="E699" s="76">
        <v>1151</v>
      </c>
      <c r="F699" s="77">
        <v>16.094999999999999</v>
      </c>
      <c r="G699" s="75" t="s">
        <v>30</v>
      </c>
      <c r="H699" s="78" t="s">
        <v>31</v>
      </c>
    </row>
    <row r="700" spans="1:8" ht="20.100000000000001" customHeight="1">
      <c r="A700" s="73">
        <v>45607</v>
      </c>
      <c r="B700" s="74">
        <v>45607.559909131844</v>
      </c>
      <c r="C700" s="74"/>
      <c r="D700" s="75" t="s">
        <v>40</v>
      </c>
      <c r="E700" s="76">
        <v>56</v>
      </c>
      <c r="F700" s="77">
        <v>16.094999999999999</v>
      </c>
      <c r="G700" s="75" t="s">
        <v>30</v>
      </c>
      <c r="H700" s="78" t="s">
        <v>32</v>
      </c>
    </row>
    <row r="701" spans="1:8" ht="20.100000000000001" customHeight="1">
      <c r="A701" s="73">
        <v>45607</v>
      </c>
      <c r="B701" s="74">
        <v>45607.559909131844</v>
      </c>
      <c r="C701" s="74"/>
      <c r="D701" s="75" t="s">
        <v>40</v>
      </c>
      <c r="E701" s="76">
        <v>233</v>
      </c>
      <c r="F701" s="77">
        <v>16.094999999999999</v>
      </c>
      <c r="G701" s="75" t="s">
        <v>30</v>
      </c>
      <c r="H701" s="78" t="s">
        <v>32</v>
      </c>
    </row>
    <row r="702" spans="1:8" ht="20.100000000000001" customHeight="1">
      <c r="A702" s="73">
        <v>45607</v>
      </c>
      <c r="B702" s="74">
        <v>45607.559909131844</v>
      </c>
      <c r="C702" s="74"/>
      <c r="D702" s="75" t="s">
        <v>40</v>
      </c>
      <c r="E702" s="76">
        <v>8</v>
      </c>
      <c r="F702" s="77">
        <v>16.094999999999999</v>
      </c>
      <c r="G702" s="75" t="s">
        <v>30</v>
      </c>
      <c r="H702" s="78" t="s">
        <v>32</v>
      </c>
    </row>
    <row r="703" spans="1:8" ht="20.100000000000001" customHeight="1">
      <c r="A703" s="73">
        <v>45607</v>
      </c>
      <c r="B703" s="74">
        <v>45607.559931030031</v>
      </c>
      <c r="C703" s="74"/>
      <c r="D703" s="75" t="s">
        <v>40</v>
      </c>
      <c r="E703" s="76">
        <v>64</v>
      </c>
      <c r="F703" s="77">
        <v>16.094999999999999</v>
      </c>
      <c r="G703" s="75" t="s">
        <v>30</v>
      </c>
      <c r="H703" s="78" t="s">
        <v>31</v>
      </c>
    </row>
    <row r="704" spans="1:8" ht="20.100000000000001" customHeight="1">
      <c r="A704" s="73">
        <v>45607</v>
      </c>
      <c r="B704" s="74">
        <v>45607.5608749073</v>
      </c>
      <c r="C704" s="74"/>
      <c r="D704" s="75" t="s">
        <v>40</v>
      </c>
      <c r="E704" s="76">
        <v>243</v>
      </c>
      <c r="F704" s="77">
        <v>16.09</v>
      </c>
      <c r="G704" s="75" t="s">
        <v>30</v>
      </c>
      <c r="H704" s="78" t="s">
        <v>31</v>
      </c>
    </row>
    <row r="705" spans="1:8" ht="20.100000000000001" customHeight="1">
      <c r="A705" s="73">
        <v>45607</v>
      </c>
      <c r="B705" s="74">
        <v>45607.561674444471</v>
      </c>
      <c r="C705" s="74"/>
      <c r="D705" s="75" t="s">
        <v>40</v>
      </c>
      <c r="E705" s="76">
        <v>64</v>
      </c>
      <c r="F705" s="77">
        <v>16.09</v>
      </c>
      <c r="G705" s="75" t="s">
        <v>30</v>
      </c>
      <c r="H705" s="78" t="s">
        <v>33</v>
      </c>
    </row>
    <row r="706" spans="1:8" ht="20.100000000000001" customHeight="1">
      <c r="A706" s="73">
        <v>45607</v>
      </c>
      <c r="B706" s="74">
        <v>45607.561674444471</v>
      </c>
      <c r="C706" s="74"/>
      <c r="D706" s="75" t="s">
        <v>40</v>
      </c>
      <c r="E706" s="76">
        <v>147</v>
      </c>
      <c r="F706" s="77">
        <v>16.09</v>
      </c>
      <c r="G706" s="75" t="s">
        <v>30</v>
      </c>
      <c r="H706" s="78" t="s">
        <v>32</v>
      </c>
    </row>
    <row r="707" spans="1:8" ht="20.100000000000001" customHeight="1">
      <c r="A707" s="73">
        <v>45607</v>
      </c>
      <c r="B707" s="74">
        <v>45607.561674444471</v>
      </c>
      <c r="C707" s="74"/>
      <c r="D707" s="75" t="s">
        <v>40</v>
      </c>
      <c r="E707" s="76">
        <v>353</v>
      </c>
      <c r="F707" s="77">
        <v>16.09</v>
      </c>
      <c r="G707" s="75" t="s">
        <v>30</v>
      </c>
      <c r="H707" s="78" t="s">
        <v>32</v>
      </c>
    </row>
    <row r="708" spans="1:8" ht="20.100000000000001" customHeight="1">
      <c r="A708" s="73">
        <v>45607</v>
      </c>
      <c r="B708" s="74">
        <v>45607.562037673779</v>
      </c>
      <c r="C708" s="74"/>
      <c r="D708" s="75" t="s">
        <v>40</v>
      </c>
      <c r="E708" s="76">
        <v>1083</v>
      </c>
      <c r="F708" s="77">
        <v>16.094999999999999</v>
      </c>
      <c r="G708" s="75" t="s">
        <v>30</v>
      </c>
      <c r="H708" s="78" t="s">
        <v>32</v>
      </c>
    </row>
    <row r="709" spans="1:8" ht="20.100000000000001" customHeight="1">
      <c r="A709" s="73">
        <v>45607</v>
      </c>
      <c r="B709" s="74">
        <v>45607.562037673779</v>
      </c>
      <c r="C709" s="74"/>
      <c r="D709" s="75" t="s">
        <v>40</v>
      </c>
      <c r="E709" s="76">
        <v>109</v>
      </c>
      <c r="F709" s="77">
        <v>16.094999999999999</v>
      </c>
      <c r="G709" s="75" t="s">
        <v>30</v>
      </c>
      <c r="H709" s="78" t="s">
        <v>32</v>
      </c>
    </row>
    <row r="710" spans="1:8" ht="20.100000000000001" customHeight="1">
      <c r="A710" s="73">
        <v>45607</v>
      </c>
      <c r="B710" s="74">
        <v>45607.562097453512</v>
      </c>
      <c r="C710" s="74"/>
      <c r="D710" s="75" t="s">
        <v>40</v>
      </c>
      <c r="E710" s="76">
        <v>410</v>
      </c>
      <c r="F710" s="77">
        <v>16.09</v>
      </c>
      <c r="G710" s="75" t="s">
        <v>30</v>
      </c>
      <c r="H710" s="78" t="s">
        <v>31</v>
      </c>
    </row>
    <row r="711" spans="1:8" ht="20.100000000000001" customHeight="1">
      <c r="A711" s="73">
        <v>45607</v>
      </c>
      <c r="B711" s="74">
        <v>45607.563347558025</v>
      </c>
      <c r="C711" s="74"/>
      <c r="D711" s="75" t="s">
        <v>40</v>
      </c>
      <c r="E711" s="76">
        <v>157</v>
      </c>
      <c r="F711" s="77">
        <v>16.074999999999999</v>
      </c>
      <c r="G711" s="75" t="s">
        <v>30</v>
      </c>
      <c r="H711" s="78" t="s">
        <v>31</v>
      </c>
    </row>
    <row r="712" spans="1:8" ht="20.100000000000001" customHeight="1">
      <c r="A712" s="73">
        <v>45607</v>
      </c>
      <c r="B712" s="74">
        <v>45607.563347558025</v>
      </c>
      <c r="C712" s="74"/>
      <c r="D712" s="75" t="s">
        <v>40</v>
      </c>
      <c r="E712" s="76">
        <v>195</v>
      </c>
      <c r="F712" s="77">
        <v>16.074999999999999</v>
      </c>
      <c r="G712" s="75" t="s">
        <v>30</v>
      </c>
      <c r="H712" s="78" t="s">
        <v>31</v>
      </c>
    </row>
    <row r="713" spans="1:8" ht="20.100000000000001" customHeight="1">
      <c r="A713" s="73">
        <v>45607</v>
      </c>
      <c r="B713" s="74">
        <v>45607.564145775512</v>
      </c>
      <c r="C713" s="74"/>
      <c r="D713" s="75" t="s">
        <v>40</v>
      </c>
      <c r="E713" s="76">
        <v>139</v>
      </c>
      <c r="F713" s="77">
        <v>16.074999999999999</v>
      </c>
      <c r="G713" s="75" t="s">
        <v>30</v>
      </c>
      <c r="H713" s="78" t="s">
        <v>33</v>
      </c>
    </row>
    <row r="714" spans="1:8" ht="20.100000000000001" customHeight="1">
      <c r="A714" s="73">
        <v>45607</v>
      </c>
      <c r="B714" s="74">
        <v>45607.564145775512</v>
      </c>
      <c r="C714" s="74"/>
      <c r="D714" s="75" t="s">
        <v>40</v>
      </c>
      <c r="E714" s="76">
        <v>800</v>
      </c>
      <c r="F714" s="77">
        <v>16.074999999999999</v>
      </c>
      <c r="G714" s="75" t="s">
        <v>30</v>
      </c>
      <c r="H714" s="78" t="s">
        <v>33</v>
      </c>
    </row>
    <row r="715" spans="1:8" ht="20.100000000000001" customHeight="1">
      <c r="A715" s="73">
        <v>45607</v>
      </c>
      <c r="B715" s="74">
        <v>45607.564145775512</v>
      </c>
      <c r="C715" s="74"/>
      <c r="D715" s="75" t="s">
        <v>40</v>
      </c>
      <c r="E715" s="76">
        <v>854</v>
      </c>
      <c r="F715" s="77">
        <v>16.074999999999999</v>
      </c>
      <c r="G715" s="75" t="s">
        <v>30</v>
      </c>
      <c r="H715" s="78" t="s">
        <v>31</v>
      </c>
    </row>
    <row r="716" spans="1:8" ht="20.100000000000001" customHeight="1">
      <c r="A716" s="73">
        <v>45607</v>
      </c>
      <c r="B716" s="74">
        <v>45607.565910683013</v>
      </c>
      <c r="C716" s="74"/>
      <c r="D716" s="75" t="s">
        <v>40</v>
      </c>
      <c r="E716" s="76">
        <v>1051</v>
      </c>
      <c r="F716" s="77">
        <v>16.074999999999999</v>
      </c>
      <c r="G716" s="75" t="s">
        <v>30</v>
      </c>
      <c r="H716" s="78" t="s">
        <v>31</v>
      </c>
    </row>
    <row r="717" spans="1:8" ht="20.100000000000001" customHeight="1">
      <c r="A717" s="73">
        <v>45607</v>
      </c>
      <c r="B717" s="74">
        <v>45607.567003333475</v>
      </c>
      <c r="C717" s="74"/>
      <c r="D717" s="75" t="s">
        <v>40</v>
      </c>
      <c r="E717" s="76">
        <v>273</v>
      </c>
      <c r="F717" s="77">
        <v>16.074999999999999</v>
      </c>
      <c r="G717" s="75" t="s">
        <v>30</v>
      </c>
      <c r="H717" s="78" t="s">
        <v>31</v>
      </c>
    </row>
    <row r="718" spans="1:8" ht="20.100000000000001" customHeight="1">
      <c r="A718" s="73">
        <v>45607</v>
      </c>
      <c r="B718" s="74">
        <v>45607.567003564909</v>
      </c>
      <c r="C718" s="74"/>
      <c r="D718" s="75" t="s">
        <v>40</v>
      </c>
      <c r="E718" s="76">
        <v>1008</v>
      </c>
      <c r="F718" s="77">
        <v>16.074999999999999</v>
      </c>
      <c r="G718" s="75" t="s">
        <v>30</v>
      </c>
      <c r="H718" s="78" t="s">
        <v>31</v>
      </c>
    </row>
    <row r="719" spans="1:8" ht="20.100000000000001" customHeight="1">
      <c r="A719" s="73">
        <v>45607</v>
      </c>
      <c r="B719" s="74">
        <v>45607.568312800955</v>
      </c>
      <c r="C719" s="74"/>
      <c r="D719" s="75" t="s">
        <v>40</v>
      </c>
      <c r="E719" s="76">
        <v>52</v>
      </c>
      <c r="F719" s="77">
        <v>16.074999999999999</v>
      </c>
      <c r="G719" s="75" t="s">
        <v>30</v>
      </c>
      <c r="H719" s="78" t="s">
        <v>32</v>
      </c>
    </row>
    <row r="720" spans="1:8" ht="20.100000000000001" customHeight="1">
      <c r="A720" s="73">
        <v>45607</v>
      </c>
      <c r="B720" s="74">
        <v>45607.568411597051</v>
      </c>
      <c r="C720" s="74"/>
      <c r="D720" s="75" t="s">
        <v>40</v>
      </c>
      <c r="E720" s="76">
        <v>200</v>
      </c>
      <c r="F720" s="77">
        <v>16.074999999999999</v>
      </c>
      <c r="G720" s="75" t="s">
        <v>30</v>
      </c>
      <c r="H720" s="78" t="s">
        <v>32</v>
      </c>
    </row>
    <row r="721" spans="1:8" ht="20.100000000000001" customHeight="1">
      <c r="A721" s="73">
        <v>45607</v>
      </c>
      <c r="B721" s="74">
        <v>45607.568411597051</v>
      </c>
      <c r="C721" s="74"/>
      <c r="D721" s="75" t="s">
        <v>40</v>
      </c>
      <c r="E721" s="76">
        <v>200</v>
      </c>
      <c r="F721" s="77">
        <v>16.074999999999999</v>
      </c>
      <c r="G721" s="75" t="s">
        <v>30</v>
      </c>
      <c r="H721" s="78" t="s">
        <v>32</v>
      </c>
    </row>
    <row r="722" spans="1:8" ht="20.100000000000001" customHeight="1">
      <c r="A722" s="73">
        <v>45607</v>
      </c>
      <c r="B722" s="74">
        <v>45607.568411574233</v>
      </c>
      <c r="C722" s="74"/>
      <c r="D722" s="75" t="s">
        <v>40</v>
      </c>
      <c r="E722" s="76">
        <v>83</v>
      </c>
      <c r="F722" s="77">
        <v>16.074999999999999</v>
      </c>
      <c r="G722" s="75" t="s">
        <v>30</v>
      </c>
      <c r="H722" s="78" t="s">
        <v>31</v>
      </c>
    </row>
    <row r="723" spans="1:8" ht="20.100000000000001" customHeight="1">
      <c r="A723" s="73">
        <v>45607</v>
      </c>
      <c r="B723" s="74">
        <v>45607.568411574233</v>
      </c>
      <c r="C723" s="74"/>
      <c r="D723" s="75" t="s">
        <v>40</v>
      </c>
      <c r="E723" s="76">
        <v>1255</v>
      </c>
      <c r="F723" s="77">
        <v>16.074999999999999</v>
      </c>
      <c r="G723" s="75" t="s">
        <v>30</v>
      </c>
      <c r="H723" s="78" t="s">
        <v>31</v>
      </c>
    </row>
    <row r="724" spans="1:8" ht="20.100000000000001" customHeight="1">
      <c r="A724" s="73">
        <v>45607</v>
      </c>
      <c r="B724" s="74">
        <v>45607.569824803155</v>
      </c>
      <c r="C724" s="74"/>
      <c r="D724" s="75" t="s">
        <v>40</v>
      </c>
      <c r="E724" s="76">
        <v>383</v>
      </c>
      <c r="F724" s="77">
        <v>16.074999999999999</v>
      </c>
      <c r="G724" s="75" t="s">
        <v>30</v>
      </c>
      <c r="H724" s="78" t="s">
        <v>31</v>
      </c>
    </row>
    <row r="725" spans="1:8" ht="20.100000000000001" customHeight="1">
      <c r="A725" s="73">
        <v>45607</v>
      </c>
      <c r="B725" s="74">
        <v>45607.570703321602</v>
      </c>
      <c r="C725" s="74"/>
      <c r="D725" s="75" t="s">
        <v>40</v>
      </c>
      <c r="E725" s="76">
        <v>268</v>
      </c>
      <c r="F725" s="77">
        <v>16.074999999999999</v>
      </c>
      <c r="G725" s="75" t="s">
        <v>30</v>
      </c>
      <c r="H725" s="78" t="s">
        <v>32</v>
      </c>
    </row>
    <row r="726" spans="1:8" ht="20.100000000000001" customHeight="1">
      <c r="A726" s="73">
        <v>45607</v>
      </c>
      <c r="B726" s="74">
        <v>45607.570703321602</v>
      </c>
      <c r="C726" s="74"/>
      <c r="D726" s="75" t="s">
        <v>40</v>
      </c>
      <c r="E726" s="76">
        <v>1</v>
      </c>
      <c r="F726" s="77">
        <v>16.074999999999999</v>
      </c>
      <c r="G726" s="75" t="s">
        <v>30</v>
      </c>
      <c r="H726" s="78" t="s">
        <v>33</v>
      </c>
    </row>
    <row r="727" spans="1:8" ht="20.100000000000001" customHeight="1">
      <c r="A727" s="73">
        <v>45607</v>
      </c>
      <c r="B727" s="74">
        <v>45607.570703321602</v>
      </c>
      <c r="C727" s="74"/>
      <c r="D727" s="75" t="s">
        <v>40</v>
      </c>
      <c r="E727" s="76">
        <v>147</v>
      </c>
      <c r="F727" s="77">
        <v>16.074999999999999</v>
      </c>
      <c r="G727" s="75" t="s">
        <v>30</v>
      </c>
      <c r="H727" s="78" t="s">
        <v>32</v>
      </c>
    </row>
    <row r="728" spans="1:8" ht="20.100000000000001" customHeight="1">
      <c r="A728" s="73">
        <v>45607</v>
      </c>
      <c r="B728" s="74">
        <v>45607.570703321602</v>
      </c>
      <c r="C728" s="74"/>
      <c r="D728" s="75" t="s">
        <v>40</v>
      </c>
      <c r="E728" s="76">
        <v>71</v>
      </c>
      <c r="F728" s="77">
        <v>16.074999999999999</v>
      </c>
      <c r="G728" s="75" t="s">
        <v>30</v>
      </c>
      <c r="H728" s="78" t="s">
        <v>33</v>
      </c>
    </row>
    <row r="729" spans="1:8" ht="20.100000000000001" customHeight="1">
      <c r="A729" s="73">
        <v>45607</v>
      </c>
      <c r="B729" s="74">
        <v>45607.570703321602</v>
      </c>
      <c r="C729" s="74"/>
      <c r="D729" s="75" t="s">
        <v>40</v>
      </c>
      <c r="E729" s="76">
        <v>222</v>
      </c>
      <c r="F729" s="77">
        <v>16.074999999999999</v>
      </c>
      <c r="G729" s="75" t="s">
        <v>30</v>
      </c>
      <c r="H729" s="78" t="s">
        <v>31</v>
      </c>
    </row>
    <row r="730" spans="1:8" ht="20.100000000000001" customHeight="1">
      <c r="A730" s="73">
        <v>45607</v>
      </c>
      <c r="B730" s="74">
        <v>45607.570856909733</v>
      </c>
      <c r="C730" s="74"/>
      <c r="D730" s="75" t="s">
        <v>40</v>
      </c>
      <c r="E730" s="76">
        <v>461</v>
      </c>
      <c r="F730" s="77">
        <v>16.09</v>
      </c>
      <c r="G730" s="75" t="s">
        <v>30</v>
      </c>
      <c r="H730" s="78" t="s">
        <v>31</v>
      </c>
    </row>
    <row r="731" spans="1:8" ht="20.100000000000001" customHeight="1">
      <c r="A731" s="73">
        <v>45607</v>
      </c>
      <c r="B731" s="74">
        <v>45607.572428715415</v>
      </c>
      <c r="C731" s="74"/>
      <c r="D731" s="75" t="s">
        <v>40</v>
      </c>
      <c r="E731" s="76">
        <v>258</v>
      </c>
      <c r="F731" s="77">
        <v>16.094999999999999</v>
      </c>
      <c r="G731" s="75" t="s">
        <v>30</v>
      </c>
      <c r="H731" s="78" t="s">
        <v>32</v>
      </c>
    </row>
    <row r="732" spans="1:8" ht="20.100000000000001" customHeight="1">
      <c r="A732" s="73">
        <v>45607</v>
      </c>
      <c r="B732" s="74">
        <v>45607.572428715415</v>
      </c>
      <c r="C732" s="74"/>
      <c r="D732" s="75" t="s">
        <v>40</v>
      </c>
      <c r="E732" s="76">
        <v>108</v>
      </c>
      <c r="F732" s="77">
        <v>16.094999999999999</v>
      </c>
      <c r="G732" s="75" t="s">
        <v>30</v>
      </c>
      <c r="H732" s="78" t="s">
        <v>32</v>
      </c>
    </row>
    <row r="733" spans="1:8" ht="20.100000000000001" customHeight="1">
      <c r="A733" s="73">
        <v>45607</v>
      </c>
      <c r="B733" s="74">
        <v>45607.572428692132</v>
      </c>
      <c r="C733" s="74"/>
      <c r="D733" s="75" t="s">
        <v>40</v>
      </c>
      <c r="E733" s="76">
        <v>1171</v>
      </c>
      <c r="F733" s="77">
        <v>16.094999999999999</v>
      </c>
      <c r="G733" s="75" t="s">
        <v>30</v>
      </c>
      <c r="H733" s="78" t="s">
        <v>31</v>
      </c>
    </row>
    <row r="734" spans="1:8" ht="20.100000000000001" customHeight="1">
      <c r="A734" s="73">
        <v>45607</v>
      </c>
      <c r="B734" s="74">
        <v>45607.573164259084</v>
      </c>
      <c r="C734" s="74"/>
      <c r="D734" s="75" t="s">
        <v>40</v>
      </c>
      <c r="E734" s="76">
        <v>456</v>
      </c>
      <c r="F734" s="77">
        <v>16.094999999999999</v>
      </c>
      <c r="G734" s="75" t="s">
        <v>30</v>
      </c>
      <c r="H734" s="78" t="s">
        <v>31</v>
      </c>
    </row>
    <row r="735" spans="1:8" ht="20.100000000000001" customHeight="1">
      <c r="A735" s="73">
        <v>45607</v>
      </c>
      <c r="B735" s="74">
        <v>45607.573164259084</v>
      </c>
      <c r="C735" s="74"/>
      <c r="D735" s="75" t="s">
        <v>40</v>
      </c>
      <c r="E735" s="76">
        <v>81</v>
      </c>
      <c r="F735" s="77">
        <v>16.094999999999999</v>
      </c>
      <c r="G735" s="75" t="s">
        <v>30</v>
      </c>
      <c r="H735" s="78" t="s">
        <v>31</v>
      </c>
    </row>
    <row r="736" spans="1:8" ht="20.100000000000001" customHeight="1">
      <c r="A736" s="73">
        <v>45607</v>
      </c>
      <c r="B736" s="74">
        <v>45607.573845127132</v>
      </c>
      <c r="C736" s="74"/>
      <c r="D736" s="75" t="s">
        <v>40</v>
      </c>
      <c r="E736" s="76">
        <v>553</v>
      </c>
      <c r="F736" s="77">
        <v>16.094999999999999</v>
      </c>
      <c r="G736" s="75" t="s">
        <v>30</v>
      </c>
      <c r="H736" s="78" t="s">
        <v>31</v>
      </c>
    </row>
    <row r="737" spans="1:8" ht="20.100000000000001" customHeight="1">
      <c r="A737" s="73">
        <v>45607</v>
      </c>
      <c r="B737" s="74">
        <v>45607.573845185339</v>
      </c>
      <c r="C737" s="74"/>
      <c r="D737" s="75" t="s">
        <v>40</v>
      </c>
      <c r="E737" s="76">
        <v>51</v>
      </c>
      <c r="F737" s="77">
        <v>16.094999999999999</v>
      </c>
      <c r="G737" s="75" t="s">
        <v>30</v>
      </c>
      <c r="H737" s="78" t="s">
        <v>31</v>
      </c>
    </row>
    <row r="738" spans="1:8" ht="20.100000000000001" customHeight="1">
      <c r="A738" s="73">
        <v>45607</v>
      </c>
      <c r="B738" s="74">
        <v>45607.574459490832</v>
      </c>
      <c r="C738" s="74"/>
      <c r="D738" s="75" t="s">
        <v>40</v>
      </c>
      <c r="E738" s="76">
        <v>91</v>
      </c>
      <c r="F738" s="77">
        <v>16.094999999999999</v>
      </c>
      <c r="G738" s="75" t="s">
        <v>30</v>
      </c>
      <c r="H738" s="78" t="s">
        <v>32</v>
      </c>
    </row>
    <row r="739" spans="1:8" ht="20.100000000000001" customHeight="1">
      <c r="A739" s="73">
        <v>45607</v>
      </c>
      <c r="B739" s="74">
        <v>45607.574459525291</v>
      </c>
      <c r="C739" s="74"/>
      <c r="D739" s="75" t="s">
        <v>40</v>
      </c>
      <c r="E739" s="76">
        <v>397</v>
      </c>
      <c r="F739" s="77">
        <v>16.094999999999999</v>
      </c>
      <c r="G739" s="75" t="s">
        <v>30</v>
      </c>
      <c r="H739" s="78" t="s">
        <v>31</v>
      </c>
    </row>
    <row r="740" spans="1:8" ht="20.100000000000001" customHeight="1">
      <c r="A740" s="73">
        <v>45607</v>
      </c>
      <c r="B740" s="74">
        <v>45607.574459664524</v>
      </c>
      <c r="C740" s="74"/>
      <c r="D740" s="75" t="s">
        <v>40</v>
      </c>
      <c r="E740" s="76">
        <v>358</v>
      </c>
      <c r="F740" s="77">
        <v>16.094999999999999</v>
      </c>
      <c r="G740" s="75" t="s">
        <v>30</v>
      </c>
      <c r="H740" s="78" t="s">
        <v>31</v>
      </c>
    </row>
    <row r="741" spans="1:8" ht="20.100000000000001" customHeight="1">
      <c r="A741" s="73">
        <v>45607</v>
      </c>
      <c r="B741" s="74">
        <v>45607.574630567338</v>
      </c>
      <c r="C741" s="74"/>
      <c r="D741" s="75" t="s">
        <v>40</v>
      </c>
      <c r="E741" s="76">
        <v>272</v>
      </c>
      <c r="F741" s="77">
        <v>16.094999999999999</v>
      </c>
      <c r="G741" s="75" t="s">
        <v>30</v>
      </c>
      <c r="H741" s="78" t="s">
        <v>31</v>
      </c>
    </row>
    <row r="742" spans="1:8" ht="20.100000000000001" customHeight="1">
      <c r="A742" s="73">
        <v>45607</v>
      </c>
      <c r="B742" s="74">
        <v>45607.57464214135</v>
      </c>
      <c r="C742" s="74"/>
      <c r="D742" s="75" t="s">
        <v>40</v>
      </c>
      <c r="E742" s="76">
        <v>584</v>
      </c>
      <c r="F742" s="77">
        <v>16.094999999999999</v>
      </c>
      <c r="G742" s="75" t="s">
        <v>30</v>
      </c>
      <c r="H742" s="78" t="s">
        <v>31</v>
      </c>
    </row>
    <row r="743" spans="1:8" ht="20.100000000000001" customHeight="1">
      <c r="A743" s="73">
        <v>45607</v>
      </c>
      <c r="B743" s="74">
        <v>45607.574932974763</v>
      </c>
      <c r="C743" s="74"/>
      <c r="D743" s="75" t="s">
        <v>40</v>
      </c>
      <c r="E743" s="76">
        <v>32</v>
      </c>
      <c r="F743" s="77">
        <v>16.094999999999999</v>
      </c>
      <c r="G743" s="75" t="s">
        <v>30</v>
      </c>
      <c r="H743" s="78" t="s">
        <v>31</v>
      </c>
    </row>
    <row r="744" spans="1:8" ht="20.100000000000001" customHeight="1">
      <c r="A744" s="73">
        <v>45607</v>
      </c>
      <c r="B744" s="74">
        <v>45607.576155289542</v>
      </c>
      <c r="C744" s="74"/>
      <c r="D744" s="75" t="s">
        <v>40</v>
      </c>
      <c r="E744" s="76">
        <v>192</v>
      </c>
      <c r="F744" s="77">
        <v>16.094999999999999</v>
      </c>
      <c r="G744" s="75" t="s">
        <v>30</v>
      </c>
      <c r="H744" s="78" t="s">
        <v>32</v>
      </c>
    </row>
    <row r="745" spans="1:8" ht="20.100000000000001" customHeight="1">
      <c r="A745" s="73">
        <v>45607</v>
      </c>
      <c r="B745" s="74">
        <v>45607.576155289542</v>
      </c>
      <c r="C745" s="74"/>
      <c r="D745" s="75" t="s">
        <v>40</v>
      </c>
      <c r="E745" s="76">
        <v>127</v>
      </c>
      <c r="F745" s="77">
        <v>16.094999999999999</v>
      </c>
      <c r="G745" s="75" t="s">
        <v>30</v>
      </c>
      <c r="H745" s="78" t="s">
        <v>32</v>
      </c>
    </row>
    <row r="746" spans="1:8" ht="20.100000000000001" customHeight="1">
      <c r="A746" s="73">
        <v>45607</v>
      </c>
      <c r="B746" s="74">
        <v>45607.576155289542</v>
      </c>
      <c r="C746" s="74"/>
      <c r="D746" s="75" t="s">
        <v>40</v>
      </c>
      <c r="E746" s="76">
        <v>127</v>
      </c>
      <c r="F746" s="77">
        <v>16.094999999999999</v>
      </c>
      <c r="G746" s="75" t="s">
        <v>30</v>
      </c>
      <c r="H746" s="78" t="s">
        <v>32</v>
      </c>
    </row>
    <row r="747" spans="1:8" ht="20.100000000000001" customHeight="1">
      <c r="A747" s="73">
        <v>45607</v>
      </c>
      <c r="B747" s="74">
        <v>45607.576158877462</v>
      </c>
      <c r="C747" s="74"/>
      <c r="D747" s="75" t="s">
        <v>40</v>
      </c>
      <c r="E747" s="76">
        <v>88</v>
      </c>
      <c r="F747" s="77">
        <v>16.094999999999999</v>
      </c>
      <c r="G747" s="75" t="s">
        <v>30</v>
      </c>
      <c r="H747" s="78" t="s">
        <v>32</v>
      </c>
    </row>
    <row r="748" spans="1:8" ht="20.100000000000001" customHeight="1">
      <c r="A748" s="73">
        <v>45607</v>
      </c>
      <c r="B748" s="74">
        <v>45607.576160497498</v>
      </c>
      <c r="C748" s="74"/>
      <c r="D748" s="75" t="s">
        <v>40</v>
      </c>
      <c r="E748" s="76">
        <v>456</v>
      </c>
      <c r="F748" s="77">
        <v>16.094999999999999</v>
      </c>
      <c r="G748" s="75" t="s">
        <v>30</v>
      </c>
      <c r="H748" s="78" t="s">
        <v>31</v>
      </c>
    </row>
    <row r="749" spans="1:8" ht="20.100000000000001" customHeight="1">
      <c r="A749" s="73">
        <v>45607</v>
      </c>
      <c r="B749" s="74">
        <v>45607.576160544064</v>
      </c>
      <c r="C749" s="74"/>
      <c r="D749" s="75" t="s">
        <v>40</v>
      </c>
      <c r="E749" s="76">
        <v>55</v>
      </c>
      <c r="F749" s="77">
        <v>16.094999999999999</v>
      </c>
      <c r="G749" s="75" t="s">
        <v>30</v>
      </c>
      <c r="H749" s="78" t="s">
        <v>32</v>
      </c>
    </row>
    <row r="750" spans="1:8" ht="20.100000000000001" customHeight="1">
      <c r="A750" s="73">
        <v>45607</v>
      </c>
      <c r="B750" s="74">
        <v>45607.576160497498</v>
      </c>
      <c r="C750" s="74"/>
      <c r="D750" s="75" t="s">
        <v>40</v>
      </c>
      <c r="E750" s="76">
        <v>583</v>
      </c>
      <c r="F750" s="77">
        <v>16.094999999999999</v>
      </c>
      <c r="G750" s="75" t="s">
        <v>30</v>
      </c>
      <c r="H750" s="78" t="s">
        <v>31</v>
      </c>
    </row>
    <row r="751" spans="1:8" ht="20.100000000000001" customHeight="1">
      <c r="A751" s="73">
        <v>45607</v>
      </c>
      <c r="B751" s="74">
        <v>45607.576160544064</v>
      </c>
      <c r="C751" s="74"/>
      <c r="D751" s="75" t="s">
        <v>40</v>
      </c>
      <c r="E751" s="76">
        <v>194</v>
      </c>
      <c r="F751" s="77">
        <v>16.094999999999999</v>
      </c>
      <c r="G751" s="75" t="s">
        <v>30</v>
      </c>
      <c r="H751" s="78" t="s">
        <v>32</v>
      </c>
    </row>
    <row r="752" spans="1:8" ht="20.100000000000001" customHeight="1">
      <c r="A752" s="73">
        <v>45607</v>
      </c>
      <c r="B752" s="74">
        <v>45607.579058066942</v>
      </c>
      <c r="C752" s="74"/>
      <c r="D752" s="75" t="s">
        <v>40</v>
      </c>
      <c r="E752" s="76">
        <v>536</v>
      </c>
      <c r="F752" s="77">
        <v>16.094999999999999</v>
      </c>
      <c r="G752" s="75" t="s">
        <v>30</v>
      </c>
      <c r="H752" s="78" t="s">
        <v>31</v>
      </c>
    </row>
    <row r="753" spans="1:8" ht="20.100000000000001" customHeight="1">
      <c r="A753" s="73">
        <v>45607</v>
      </c>
      <c r="B753" s="74">
        <v>45607.579058066942</v>
      </c>
      <c r="C753" s="74"/>
      <c r="D753" s="75" t="s">
        <v>40</v>
      </c>
      <c r="E753" s="76">
        <v>1071</v>
      </c>
      <c r="F753" s="77">
        <v>16.094999999999999</v>
      </c>
      <c r="G753" s="75" t="s">
        <v>30</v>
      </c>
      <c r="H753" s="78" t="s">
        <v>31</v>
      </c>
    </row>
    <row r="754" spans="1:8" ht="20.100000000000001" customHeight="1">
      <c r="A754" s="73">
        <v>45607</v>
      </c>
      <c r="B754" s="74">
        <v>45607.579058703501</v>
      </c>
      <c r="C754" s="74"/>
      <c r="D754" s="75" t="s">
        <v>40</v>
      </c>
      <c r="E754" s="76">
        <v>488</v>
      </c>
      <c r="F754" s="77">
        <v>16.094999999999999</v>
      </c>
      <c r="G754" s="75" t="s">
        <v>30</v>
      </c>
      <c r="H754" s="78" t="s">
        <v>32</v>
      </c>
    </row>
    <row r="755" spans="1:8" ht="20.100000000000001" customHeight="1">
      <c r="A755" s="73">
        <v>45607</v>
      </c>
      <c r="B755" s="74">
        <v>45607.579067013692</v>
      </c>
      <c r="C755" s="74"/>
      <c r="D755" s="75" t="s">
        <v>40</v>
      </c>
      <c r="E755" s="76">
        <v>13</v>
      </c>
      <c r="F755" s="77">
        <v>16.094999999999999</v>
      </c>
      <c r="G755" s="75" t="s">
        <v>30</v>
      </c>
      <c r="H755" s="78" t="s">
        <v>32</v>
      </c>
    </row>
    <row r="756" spans="1:8" ht="20.100000000000001" customHeight="1">
      <c r="A756" s="73">
        <v>45607</v>
      </c>
      <c r="B756" s="74">
        <v>45607.579109039158</v>
      </c>
      <c r="C756" s="74"/>
      <c r="D756" s="75" t="s">
        <v>40</v>
      </c>
      <c r="E756" s="76">
        <v>41</v>
      </c>
      <c r="F756" s="77">
        <v>16.094999999999999</v>
      </c>
      <c r="G756" s="75" t="s">
        <v>30</v>
      </c>
      <c r="H756" s="78" t="s">
        <v>32</v>
      </c>
    </row>
    <row r="757" spans="1:8" ht="20.100000000000001" customHeight="1">
      <c r="A757" s="73">
        <v>45607</v>
      </c>
      <c r="B757" s="74">
        <v>45607.57946585631</v>
      </c>
      <c r="C757" s="74"/>
      <c r="D757" s="75" t="s">
        <v>40</v>
      </c>
      <c r="E757" s="76">
        <v>480</v>
      </c>
      <c r="F757" s="77">
        <v>16.094999999999999</v>
      </c>
      <c r="G757" s="75" t="s">
        <v>30</v>
      </c>
      <c r="H757" s="78" t="s">
        <v>32</v>
      </c>
    </row>
    <row r="758" spans="1:8" ht="20.100000000000001" customHeight="1">
      <c r="A758" s="73">
        <v>45607</v>
      </c>
      <c r="B758" s="74">
        <v>45607.579465902876</v>
      </c>
      <c r="C758" s="74"/>
      <c r="D758" s="75" t="s">
        <v>40</v>
      </c>
      <c r="E758" s="76">
        <v>1429</v>
      </c>
      <c r="F758" s="77">
        <v>16.094999999999999</v>
      </c>
      <c r="G758" s="75" t="s">
        <v>30</v>
      </c>
      <c r="H758" s="78" t="s">
        <v>31</v>
      </c>
    </row>
    <row r="759" spans="1:8" ht="20.100000000000001" customHeight="1">
      <c r="A759" s="73">
        <v>45607</v>
      </c>
      <c r="B759" s="74">
        <v>45607.581030543894</v>
      </c>
      <c r="C759" s="74"/>
      <c r="D759" s="75" t="s">
        <v>40</v>
      </c>
      <c r="E759" s="76">
        <v>473</v>
      </c>
      <c r="F759" s="77">
        <v>16.079999999999998</v>
      </c>
      <c r="G759" s="75" t="s">
        <v>30</v>
      </c>
      <c r="H759" s="78" t="s">
        <v>31</v>
      </c>
    </row>
    <row r="760" spans="1:8" ht="20.100000000000001" customHeight="1">
      <c r="A760" s="73">
        <v>45607</v>
      </c>
      <c r="B760" s="74">
        <v>45607.581775289495</v>
      </c>
      <c r="C760" s="74"/>
      <c r="D760" s="75" t="s">
        <v>40</v>
      </c>
      <c r="E760" s="76">
        <v>129</v>
      </c>
      <c r="F760" s="77">
        <v>16.079999999999998</v>
      </c>
      <c r="G760" s="75" t="s">
        <v>30</v>
      </c>
      <c r="H760" s="78" t="s">
        <v>33</v>
      </c>
    </row>
    <row r="761" spans="1:8" ht="20.100000000000001" customHeight="1">
      <c r="A761" s="73">
        <v>45607</v>
      </c>
      <c r="B761" s="74">
        <v>45607.581775289495</v>
      </c>
      <c r="C761" s="74"/>
      <c r="D761" s="75" t="s">
        <v>40</v>
      </c>
      <c r="E761" s="76">
        <v>65</v>
      </c>
      <c r="F761" s="77">
        <v>16.079999999999998</v>
      </c>
      <c r="G761" s="75" t="s">
        <v>30</v>
      </c>
      <c r="H761" s="78" t="s">
        <v>33</v>
      </c>
    </row>
    <row r="762" spans="1:8" ht="20.100000000000001" customHeight="1">
      <c r="A762" s="73">
        <v>45607</v>
      </c>
      <c r="B762" s="74">
        <v>45607.581775289495</v>
      </c>
      <c r="C762" s="74"/>
      <c r="D762" s="75" t="s">
        <v>40</v>
      </c>
      <c r="E762" s="76">
        <v>1683</v>
      </c>
      <c r="F762" s="77">
        <v>16.079999999999998</v>
      </c>
      <c r="G762" s="75" t="s">
        <v>30</v>
      </c>
      <c r="H762" s="78" t="s">
        <v>31</v>
      </c>
    </row>
    <row r="763" spans="1:8" ht="20.100000000000001" customHeight="1">
      <c r="A763" s="73">
        <v>45607</v>
      </c>
      <c r="B763" s="74">
        <v>45607.583133946639</v>
      </c>
      <c r="C763" s="74"/>
      <c r="D763" s="75" t="s">
        <v>40</v>
      </c>
      <c r="E763" s="76">
        <v>187</v>
      </c>
      <c r="F763" s="77">
        <v>16.085000000000001</v>
      </c>
      <c r="G763" s="75" t="s">
        <v>30</v>
      </c>
      <c r="H763" s="78" t="s">
        <v>31</v>
      </c>
    </row>
    <row r="764" spans="1:8" ht="20.100000000000001" customHeight="1">
      <c r="A764" s="73">
        <v>45607</v>
      </c>
      <c r="B764" s="74">
        <v>45607.583789432887</v>
      </c>
      <c r="C764" s="74"/>
      <c r="D764" s="75" t="s">
        <v>40</v>
      </c>
      <c r="E764" s="76">
        <v>110</v>
      </c>
      <c r="F764" s="77">
        <v>16.09</v>
      </c>
      <c r="G764" s="75" t="s">
        <v>30</v>
      </c>
      <c r="H764" s="78" t="s">
        <v>32</v>
      </c>
    </row>
    <row r="765" spans="1:8" ht="20.100000000000001" customHeight="1">
      <c r="A765" s="73">
        <v>45607</v>
      </c>
      <c r="B765" s="74">
        <v>45607.583789478987</v>
      </c>
      <c r="C765" s="74"/>
      <c r="D765" s="75" t="s">
        <v>40</v>
      </c>
      <c r="E765" s="76">
        <v>879</v>
      </c>
      <c r="F765" s="77">
        <v>16.09</v>
      </c>
      <c r="G765" s="75" t="s">
        <v>30</v>
      </c>
      <c r="H765" s="78" t="s">
        <v>31</v>
      </c>
    </row>
    <row r="766" spans="1:8" ht="20.100000000000001" customHeight="1">
      <c r="A766" s="73">
        <v>45607</v>
      </c>
      <c r="B766" s="74">
        <v>45607.583806076553</v>
      </c>
      <c r="C766" s="74"/>
      <c r="D766" s="75" t="s">
        <v>40</v>
      </c>
      <c r="E766" s="76">
        <v>320</v>
      </c>
      <c r="F766" s="77">
        <v>16.09</v>
      </c>
      <c r="G766" s="75" t="s">
        <v>30</v>
      </c>
      <c r="H766" s="78" t="s">
        <v>32</v>
      </c>
    </row>
    <row r="767" spans="1:8" ht="20.100000000000001" customHeight="1">
      <c r="A767" s="73">
        <v>45607</v>
      </c>
      <c r="B767" s="74">
        <v>45607.583806076553</v>
      </c>
      <c r="C767" s="74"/>
      <c r="D767" s="75" t="s">
        <v>40</v>
      </c>
      <c r="E767" s="76">
        <v>6</v>
      </c>
      <c r="F767" s="77">
        <v>16.09</v>
      </c>
      <c r="G767" s="75" t="s">
        <v>30</v>
      </c>
      <c r="H767" s="78" t="s">
        <v>32</v>
      </c>
    </row>
    <row r="768" spans="1:8" ht="20.100000000000001" customHeight="1">
      <c r="A768" s="73">
        <v>45607</v>
      </c>
      <c r="B768" s="74">
        <v>45607.58380605327</v>
      </c>
      <c r="C768" s="74"/>
      <c r="D768" s="75" t="s">
        <v>40</v>
      </c>
      <c r="E768" s="76">
        <v>499</v>
      </c>
      <c r="F768" s="77">
        <v>16.09</v>
      </c>
      <c r="G768" s="75" t="s">
        <v>30</v>
      </c>
      <c r="H768" s="78" t="s">
        <v>31</v>
      </c>
    </row>
    <row r="769" spans="1:8" ht="20.100000000000001" customHeight="1">
      <c r="A769" s="73">
        <v>45607</v>
      </c>
      <c r="B769" s="74">
        <v>45607.585851400625</v>
      </c>
      <c r="C769" s="74"/>
      <c r="D769" s="75" t="s">
        <v>40</v>
      </c>
      <c r="E769" s="76">
        <v>336</v>
      </c>
      <c r="F769" s="77">
        <v>16.09</v>
      </c>
      <c r="G769" s="75" t="s">
        <v>30</v>
      </c>
      <c r="H769" s="78" t="s">
        <v>32</v>
      </c>
    </row>
    <row r="770" spans="1:8" ht="20.100000000000001" customHeight="1">
      <c r="A770" s="73">
        <v>45607</v>
      </c>
      <c r="B770" s="74">
        <v>45607.585851400625</v>
      </c>
      <c r="C770" s="74"/>
      <c r="D770" s="75" t="s">
        <v>40</v>
      </c>
      <c r="E770" s="76">
        <v>75</v>
      </c>
      <c r="F770" s="77">
        <v>16.09</v>
      </c>
      <c r="G770" s="75" t="s">
        <v>30</v>
      </c>
      <c r="H770" s="78" t="s">
        <v>32</v>
      </c>
    </row>
    <row r="771" spans="1:8" ht="20.100000000000001" customHeight="1">
      <c r="A771" s="73">
        <v>45607</v>
      </c>
      <c r="B771" s="74">
        <v>45607.585851377342</v>
      </c>
      <c r="C771" s="74"/>
      <c r="D771" s="75" t="s">
        <v>40</v>
      </c>
      <c r="E771" s="76">
        <v>126</v>
      </c>
      <c r="F771" s="77">
        <v>16.09</v>
      </c>
      <c r="G771" s="75" t="s">
        <v>30</v>
      </c>
      <c r="H771" s="78" t="s">
        <v>31</v>
      </c>
    </row>
    <row r="772" spans="1:8" ht="20.100000000000001" customHeight="1">
      <c r="A772" s="73">
        <v>45607</v>
      </c>
      <c r="B772" s="74">
        <v>45607.585851377342</v>
      </c>
      <c r="C772" s="74"/>
      <c r="D772" s="75" t="s">
        <v>40</v>
      </c>
      <c r="E772" s="76">
        <v>20</v>
      </c>
      <c r="F772" s="77">
        <v>16.09</v>
      </c>
      <c r="G772" s="75" t="s">
        <v>30</v>
      </c>
      <c r="H772" s="78" t="s">
        <v>31</v>
      </c>
    </row>
    <row r="773" spans="1:8" ht="20.100000000000001" customHeight="1">
      <c r="A773" s="73">
        <v>45607</v>
      </c>
      <c r="B773" s="74">
        <v>45607.585851377342</v>
      </c>
      <c r="C773" s="74"/>
      <c r="D773" s="75" t="s">
        <v>40</v>
      </c>
      <c r="E773" s="76">
        <v>120</v>
      </c>
      <c r="F773" s="77">
        <v>16.09</v>
      </c>
      <c r="G773" s="75" t="s">
        <v>30</v>
      </c>
      <c r="H773" s="78" t="s">
        <v>31</v>
      </c>
    </row>
    <row r="774" spans="1:8" ht="20.100000000000001" customHeight="1">
      <c r="A774" s="73">
        <v>45607</v>
      </c>
      <c r="B774" s="74">
        <v>45607.585851377342</v>
      </c>
      <c r="C774" s="74"/>
      <c r="D774" s="75" t="s">
        <v>40</v>
      </c>
      <c r="E774" s="76">
        <v>963</v>
      </c>
      <c r="F774" s="77">
        <v>16.09</v>
      </c>
      <c r="G774" s="75" t="s">
        <v>30</v>
      </c>
      <c r="H774" s="78" t="s">
        <v>31</v>
      </c>
    </row>
    <row r="775" spans="1:8" ht="20.100000000000001" customHeight="1">
      <c r="A775" s="73">
        <v>45607</v>
      </c>
      <c r="B775" s="74">
        <v>45607.585851377342</v>
      </c>
      <c r="C775" s="74"/>
      <c r="D775" s="75" t="s">
        <v>40</v>
      </c>
      <c r="E775" s="76">
        <v>23</v>
      </c>
      <c r="F775" s="77">
        <v>16.09</v>
      </c>
      <c r="G775" s="75" t="s">
        <v>30</v>
      </c>
      <c r="H775" s="78" t="s">
        <v>31</v>
      </c>
    </row>
    <row r="776" spans="1:8" ht="20.100000000000001" customHeight="1">
      <c r="A776" s="73">
        <v>45607</v>
      </c>
      <c r="B776" s="74">
        <v>45607.587007360999</v>
      </c>
      <c r="C776" s="74"/>
      <c r="D776" s="75" t="s">
        <v>40</v>
      </c>
      <c r="E776" s="76">
        <v>68</v>
      </c>
      <c r="F776" s="77">
        <v>16.094999999999999</v>
      </c>
      <c r="G776" s="75" t="s">
        <v>30</v>
      </c>
      <c r="H776" s="78" t="s">
        <v>33</v>
      </c>
    </row>
    <row r="777" spans="1:8" ht="20.100000000000001" customHeight="1">
      <c r="A777" s="73">
        <v>45607</v>
      </c>
      <c r="B777" s="74">
        <v>45607.587007360999</v>
      </c>
      <c r="C777" s="74"/>
      <c r="D777" s="75" t="s">
        <v>40</v>
      </c>
      <c r="E777" s="76">
        <v>154</v>
      </c>
      <c r="F777" s="77">
        <v>16.094999999999999</v>
      </c>
      <c r="G777" s="75" t="s">
        <v>30</v>
      </c>
      <c r="H777" s="78" t="s">
        <v>33</v>
      </c>
    </row>
    <row r="778" spans="1:8" ht="20.100000000000001" customHeight="1">
      <c r="A778" s="73">
        <v>45607</v>
      </c>
      <c r="B778" s="74">
        <v>45607.587007360999</v>
      </c>
      <c r="C778" s="74"/>
      <c r="D778" s="75" t="s">
        <v>40</v>
      </c>
      <c r="E778" s="76">
        <v>520</v>
      </c>
      <c r="F778" s="77">
        <v>16.094999999999999</v>
      </c>
      <c r="G778" s="75" t="s">
        <v>30</v>
      </c>
      <c r="H778" s="78" t="s">
        <v>33</v>
      </c>
    </row>
    <row r="779" spans="1:8" ht="20.100000000000001" customHeight="1">
      <c r="A779" s="73">
        <v>45607</v>
      </c>
      <c r="B779" s="74">
        <v>45607.587007360999</v>
      </c>
      <c r="C779" s="74"/>
      <c r="D779" s="75" t="s">
        <v>40</v>
      </c>
      <c r="E779" s="76">
        <v>1162</v>
      </c>
      <c r="F779" s="77">
        <v>16.094999999999999</v>
      </c>
      <c r="G779" s="75" t="s">
        <v>30</v>
      </c>
      <c r="H779" s="78" t="s">
        <v>31</v>
      </c>
    </row>
    <row r="780" spans="1:8" ht="20.100000000000001" customHeight="1">
      <c r="A780" s="73">
        <v>45607</v>
      </c>
      <c r="B780" s="74">
        <v>45607.587339259218</v>
      </c>
      <c r="C780" s="74"/>
      <c r="D780" s="75" t="s">
        <v>40</v>
      </c>
      <c r="E780" s="76">
        <v>80</v>
      </c>
      <c r="F780" s="77">
        <v>16.085000000000001</v>
      </c>
      <c r="G780" s="75" t="s">
        <v>30</v>
      </c>
      <c r="H780" s="78" t="s">
        <v>31</v>
      </c>
    </row>
    <row r="781" spans="1:8" ht="20.100000000000001" customHeight="1">
      <c r="A781" s="73">
        <v>45607</v>
      </c>
      <c r="B781" s="74">
        <v>45607.588142117951</v>
      </c>
      <c r="C781" s="74"/>
      <c r="D781" s="75" t="s">
        <v>40</v>
      </c>
      <c r="E781" s="76">
        <v>359</v>
      </c>
      <c r="F781" s="77">
        <v>16.079999999999998</v>
      </c>
      <c r="G781" s="75" t="s">
        <v>30</v>
      </c>
      <c r="H781" s="78" t="s">
        <v>31</v>
      </c>
    </row>
    <row r="782" spans="1:8" ht="20.100000000000001" customHeight="1">
      <c r="A782" s="73">
        <v>45607</v>
      </c>
      <c r="B782" s="74">
        <v>45607.589195115957</v>
      </c>
      <c r="C782" s="74"/>
      <c r="D782" s="75" t="s">
        <v>40</v>
      </c>
      <c r="E782" s="76">
        <v>580</v>
      </c>
      <c r="F782" s="77">
        <v>16.074999999999999</v>
      </c>
      <c r="G782" s="75" t="s">
        <v>30</v>
      </c>
      <c r="H782" s="78" t="s">
        <v>31</v>
      </c>
    </row>
    <row r="783" spans="1:8" ht="20.100000000000001" customHeight="1">
      <c r="A783" s="73">
        <v>45607</v>
      </c>
      <c r="B783" s="74">
        <v>45607.589553981554</v>
      </c>
      <c r="C783" s="74"/>
      <c r="D783" s="75" t="s">
        <v>40</v>
      </c>
      <c r="E783" s="76">
        <v>86</v>
      </c>
      <c r="F783" s="77">
        <v>16.074999999999999</v>
      </c>
      <c r="G783" s="75" t="s">
        <v>30</v>
      </c>
      <c r="H783" s="78" t="s">
        <v>32</v>
      </c>
    </row>
    <row r="784" spans="1:8" ht="20.100000000000001" customHeight="1">
      <c r="A784" s="73">
        <v>45607</v>
      </c>
      <c r="B784" s="74">
        <v>45607.589553981554</v>
      </c>
      <c r="C784" s="74"/>
      <c r="D784" s="75" t="s">
        <v>40</v>
      </c>
      <c r="E784" s="76">
        <v>63</v>
      </c>
      <c r="F784" s="77">
        <v>16.074999999999999</v>
      </c>
      <c r="G784" s="75" t="s">
        <v>30</v>
      </c>
      <c r="H784" s="78" t="s">
        <v>33</v>
      </c>
    </row>
    <row r="785" spans="1:8" ht="20.100000000000001" customHeight="1">
      <c r="A785" s="73">
        <v>45607</v>
      </c>
      <c r="B785" s="74">
        <v>45607.589553981554</v>
      </c>
      <c r="C785" s="74"/>
      <c r="D785" s="75" t="s">
        <v>40</v>
      </c>
      <c r="E785" s="76">
        <v>175</v>
      </c>
      <c r="F785" s="77">
        <v>16.074999999999999</v>
      </c>
      <c r="G785" s="75" t="s">
        <v>30</v>
      </c>
      <c r="H785" s="78" t="s">
        <v>32</v>
      </c>
    </row>
    <row r="786" spans="1:8" ht="20.100000000000001" customHeight="1">
      <c r="A786" s="73">
        <v>45607</v>
      </c>
      <c r="B786" s="74">
        <v>45607.589553981554</v>
      </c>
      <c r="C786" s="74"/>
      <c r="D786" s="75" t="s">
        <v>40</v>
      </c>
      <c r="E786" s="76">
        <v>147</v>
      </c>
      <c r="F786" s="77">
        <v>16.074999999999999</v>
      </c>
      <c r="G786" s="75" t="s">
        <v>30</v>
      </c>
      <c r="H786" s="78" t="s">
        <v>33</v>
      </c>
    </row>
    <row r="787" spans="1:8" ht="20.100000000000001" customHeight="1">
      <c r="A787" s="73">
        <v>45607</v>
      </c>
      <c r="B787" s="74">
        <v>45607.589553981554</v>
      </c>
      <c r="C787" s="74"/>
      <c r="D787" s="75" t="s">
        <v>40</v>
      </c>
      <c r="E787" s="76">
        <v>92</v>
      </c>
      <c r="F787" s="77">
        <v>16.079999999999998</v>
      </c>
      <c r="G787" s="75" t="s">
        <v>30</v>
      </c>
      <c r="H787" s="78" t="s">
        <v>32</v>
      </c>
    </row>
    <row r="788" spans="1:8" ht="20.100000000000001" customHeight="1">
      <c r="A788" s="73">
        <v>45607</v>
      </c>
      <c r="B788" s="74">
        <v>45607.589553981554</v>
      </c>
      <c r="C788" s="74"/>
      <c r="D788" s="75" t="s">
        <v>40</v>
      </c>
      <c r="E788" s="76">
        <v>68</v>
      </c>
      <c r="F788" s="77">
        <v>16.079999999999998</v>
      </c>
      <c r="G788" s="75" t="s">
        <v>30</v>
      </c>
      <c r="H788" s="78" t="s">
        <v>33</v>
      </c>
    </row>
    <row r="789" spans="1:8" ht="20.100000000000001" customHeight="1">
      <c r="A789" s="73">
        <v>45607</v>
      </c>
      <c r="B789" s="74">
        <v>45607.589553981554</v>
      </c>
      <c r="C789" s="74"/>
      <c r="D789" s="75" t="s">
        <v>40</v>
      </c>
      <c r="E789" s="76">
        <v>116</v>
      </c>
      <c r="F789" s="77">
        <v>16.079999999999998</v>
      </c>
      <c r="G789" s="75" t="s">
        <v>30</v>
      </c>
      <c r="H789" s="78" t="s">
        <v>32</v>
      </c>
    </row>
    <row r="790" spans="1:8" ht="20.100000000000001" customHeight="1">
      <c r="A790" s="73">
        <v>45607</v>
      </c>
      <c r="B790" s="74">
        <v>45607.589553981554</v>
      </c>
      <c r="C790" s="74"/>
      <c r="D790" s="75" t="s">
        <v>40</v>
      </c>
      <c r="E790" s="76">
        <v>153</v>
      </c>
      <c r="F790" s="77">
        <v>16.079999999999998</v>
      </c>
      <c r="G790" s="75" t="s">
        <v>30</v>
      </c>
      <c r="H790" s="78" t="s">
        <v>33</v>
      </c>
    </row>
    <row r="791" spans="1:8" ht="20.100000000000001" customHeight="1">
      <c r="A791" s="73">
        <v>45607</v>
      </c>
      <c r="B791" s="74">
        <v>45607.589553981554</v>
      </c>
      <c r="C791" s="74"/>
      <c r="D791" s="75" t="s">
        <v>40</v>
      </c>
      <c r="E791" s="76">
        <v>90</v>
      </c>
      <c r="F791" s="77">
        <v>16.079999999999998</v>
      </c>
      <c r="G791" s="75" t="s">
        <v>30</v>
      </c>
      <c r="H791" s="78" t="s">
        <v>32</v>
      </c>
    </row>
    <row r="792" spans="1:8" ht="20.100000000000001" customHeight="1">
      <c r="A792" s="73">
        <v>45607</v>
      </c>
      <c r="B792" s="74">
        <v>45607.589553981554</v>
      </c>
      <c r="C792" s="74"/>
      <c r="D792" s="75" t="s">
        <v>40</v>
      </c>
      <c r="E792" s="76">
        <v>151</v>
      </c>
      <c r="F792" s="77">
        <v>16.079999999999998</v>
      </c>
      <c r="G792" s="75" t="s">
        <v>30</v>
      </c>
      <c r="H792" s="78" t="s">
        <v>32</v>
      </c>
    </row>
    <row r="793" spans="1:8" ht="20.100000000000001" customHeight="1">
      <c r="A793" s="73">
        <v>45607</v>
      </c>
      <c r="B793" s="74">
        <v>45607.589553981554</v>
      </c>
      <c r="C793" s="74"/>
      <c r="D793" s="75" t="s">
        <v>40</v>
      </c>
      <c r="E793" s="76">
        <v>396</v>
      </c>
      <c r="F793" s="77">
        <v>16.079999999999998</v>
      </c>
      <c r="G793" s="75" t="s">
        <v>30</v>
      </c>
      <c r="H793" s="78" t="s">
        <v>32</v>
      </c>
    </row>
    <row r="794" spans="1:8" ht="20.100000000000001" customHeight="1">
      <c r="A794" s="73">
        <v>45607</v>
      </c>
      <c r="B794" s="74">
        <v>45607.589553981554</v>
      </c>
      <c r="C794" s="74"/>
      <c r="D794" s="75" t="s">
        <v>40</v>
      </c>
      <c r="E794" s="76">
        <v>196</v>
      </c>
      <c r="F794" s="77">
        <v>16.074999999999999</v>
      </c>
      <c r="G794" s="75" t="s">
        <v>30</v>
      </c>
      <c r="H794" s="78" t="s">
        <v>31</v>
      </c>
    </row>
    <row r="795" spans="1:8" ht="20.100000000000001" customHeight="1">
      <c r="A795" s="73">
        <v>45607</v>
      </c>
      <c r="B795" s="74">
        <v>45607.591706562322</v>
      </c>
      <c r="C795" s="74"/>
      <c r="D795" s="75" t="s">
        <v>40</v>
      </c>
      <c r="E795" s="76">
        <v>208</v>
      </c>
      <c r="F795" s="77">
        <v>16.09</v>
      </c>
      <c r="G795" s="75" t="s">
        <v>30</v>
      </c>
      <c r="H795" s="78" t="s">
        <v>32</v>
      </c>
    </row>
    <row r="796" spans="1:8" ht="20.100000000000001" customHeight="1">
      <c r="A796" s="73">
        <v>45607</v>
      </c>
      <c r="B796" s="74">
        <v>45607.592482534703</v>
      </c>
      <c r="C796" s="74"/>
      <c r="D796" s="75" t="s">
        <v>40</v>
      </c>
      <c r="E796" s="76">
        <v>597</v>
      </c>
      <c r="F796" s="77">
        <v>16.105</v>
      </c>
      <c r="G796" s="75" t="s">
        <v>30</v>
      </c>
      <c r="H796" s="78" t="s">
        <v>32</v>
      </c>
    </row>
    <row r="797" spans="1:8" ht="20.100000000000001" customHeight="1">
      <c r="A797" s="73">
        <v>45607</v>
      </c>
      <c r="B797" s="74">
        <v>45607.592482534703</v>
      </c>
      <c r="C797" s="74"/>
      <c r="D797" s="75" t="s">
        <v>40</v>
      </c>
      <c r="E797" s="76">
        <v>31</v>
      </c>
      <c r="F797" s="77">
        <v>16.105</v>
      </c>
      <c r="G797" s="75" t="s">
        <v>30</v>
      </c>
      <c r="H797" s="78" t="s">
        <v>32</v>
      </c>
    </row>
    <row r="798" spans="1:8" ht="20.100000000000001" customHeight="1">
      <c r="A798" s="73">
        <v>45607</v>
      </c>
      <c r="B798" s="74">
        <v>45607.592613067012</v>
      </c>
      <c r="C798" s="74"/>
      <c r="D798" s="75" t="s">
        <v>40</v>
      </c>
      <c r="E798" s="76">
        <v>64</v>
      </c>
      <c r="F798" s="77">
        <v>16.105</v>
      </c>
      <c r="G798" s="75" t="s">
        <v>30</v>
      </c>
      <c r="H798" s="78" t="s">
        <v>32</v>
      </c>
    </row>
    <row r="799" spans="1:8" ht="20.100000000000001" customHeight="1">
      <c r="A799" s="73">
        <v>45607</v>
      </c>
      <c r="B799" s="74">
        <v>45607.592613101937</v>
      </c>
      <c r="C799" s="74"/>
      <c r="D799" s="75" t="s">
        <v>40</v>
      </c>
      <c r="E799" s="76">
        <v>1529</v>
      </c>
      <c r="F799" s="77">
        <v>16.105</v>
      </c>
      <c r="G799" s="75" t="s">
        <v>30</v>
      </c>
      <c r="H799" s="78" t="s">
        <v>31</v>
      </c>
    </row>
    <row r="800" spans="1:8" ht="20.100000000000001" customHeight="1">
      <c r="A800" s="73">
        <v>45607</v>
      </c>
      <c r="B800" s="74">
        <v>45607.592613101937</v>
      </c>
      <c r="C800" s="74"/>
      <c r="D800" s="75" t="s">
        <v>40</v>
      </c>
      <c r="E800" s="76">
        <v>698</v>
      </c>
      <c r="F800" s="77">
        <v>16.105</v>
      </c>
      <c r="G800" s="75" t="s">
        <v>30</v>
      </c>
      <c r="H800" s="78" t="s">
        <v>31</v>
      </c>
    </row>
    <row r="801" spans="1:8" ht="20.100000000000001" customHeight="1">
      <c r="A801" s="73">
        <v>45607</v>
      </c>
      <c r="B801" s="74">
        <v>45607.59447918972</v>
      </c>
      <c r="C801" s="74"/>
      <c r="D801" s="75" t="s">
        <v>40</v>
      </c>
      <c r="E801" s="76">
        <v>1983</v>
      </c>
      <c r="F801" s="77">
        <v>16.105</v>
      </c>
      <c r="G801" s="75" t="s">
        <v>30</v>
      </c>
      <c r="H801" s="78" t="s">
        <v>32</v>
      </c>
    </row>
    <row r="802" spans="1:8" ht="20.100000000000001" customHeight="1">
      <c r="A802" s="73">
        <v>45607</v>
      </c>
      <c r="B802" s="74">
        <v>45607.597217048518</v>
      </c>
      <c r="C802" s="74"/>
      <c r="D802" s="75" t="s">
        <v>40</v>
      </c>
      <c r="E802" s="76">
        <v>1989</v>
      </c>
      <c r="F802" s="77">
        <v>16.114999999999998</v>
      </c>
      <c r="G802" s="75" t="s">
        <v>30</v>
      </c>
      <c r="H802" s="78" t="s">
        <v>31</v>
      </c>
    </row>
    <row r="803" spans="1:8" ht="20.100000000000001" customHeight="1">
      <c r="A803" s="73">
        <v>45607</v>
      </c>
      <c r="B803" s="74">
        <v>45607.59721717611</v>
      </c>
      <c r="C803" s="74"/>
      <c r="D803" s="75" t="s">
        <v>40</v>
      </c>
      <c r="E803" s="76">
        <v>113</v>
      </c>
      <c r="F803" s="77">
        <v>16.114999999999998</v>
      </c>
      <c r="G803" s="75" t="s">
        <v>30</v>
      </c>
      <c r="H803" s="78" t="s">
        <v>31</v>
      </c>
    </row>
    <row r="804" spans="1:8" ht="20.100000000000001" customHeight="1">
      <c r="A804" s="73">
        <v>45607</v>
      </c>
      <c r="B804" s="74">
        <v>45607.59721717611</v>
      </c>
      <c r="C804" s="74"/>
      <c r="D804" s="75" t="s">
        <v>40</v>
      </c>
      <c r="E804" s="76">
        <v>272</v>
      </c>
      <c r="F804" s="77">
        <v>16.114999999999998</v>
      </c>
      <c r="G804" s="75" t="s">
        <v>30</v>
      </c>
      <c r="H804" s="78" t="s">
        <v>31</v>
      </c>
    </row>
    <row r="805" spans="1:8" ht="20.100000000000001" customHeight="1">
      <c r="A805" s="73">
        <v>45607</v>
      </c>
      <c r="B805" s="74">
        <v>45607.597246365622</v>
      </c>
      <c r="C805" s="74"/>
      <c r="D805" s="75" t="s">
        <v>40</v>
      </c>
      <c r="E805" s="76">
        <v>514</v>
      </c>
      <c r="F805" s="77">
        <v>16.11</v>
      </c>
      <c r="G805" s="75" t="s">
        <v>30</v>
      </c>
      <c r="H805" s="78" t="s">
        <v>31</v>
      </c>
    </row>
    <row r="806" spans="1:8" ht="20.100000000000001" customHeight="1">
      <c r="A806" s="73">
        <v>45607</v>
      </c>
      <c r="B806" s="74">
        <v>45607.597458495293</v>
      </c>
      <c r="C806" s="74"/>
      <c r="D806" s="75" t="s">
        <v>40</v>
      </c>
      <c r="E806" s="76">
        <v>142</v>
      </c>
      <c r="F806" s="77">
        <v>16.105</v>
      </c>
      <c r="G806" s="75" t="s">
        <v>30</v>
      </c>
      <c r="H806" s="78" t="s">
        <v>31</v>
      </c>
    </row>
    <row r="807" spans="1:8" ht="20.100000000000001" customHeight="1">
      <c r="A807" s="73">
        <v>45607</v>
      </c>
      <c r="B807" s="74">
        <v>45607.599044259172</v>
      </c>
      <c r="C807" s="74"/>
      <c r="D807" s="75" t="s">
        <v>40</v>
      </c>
      <c r="E807" s="76">
        <v>61</v>
      </c>
      <c r="F807" s="77">
        <v>16.11</v>
      </c>
      <c r="G807" s="75" t="s">
        <v>30</v>
      </c>
      <c r="H807" s="78" t="s">
        <v>32</v>
      </c>
    </row>
    <row r="808" spans="1:8" ht="20.100000000000001" customHeight="1">
      <c r="A808" s="73">
        <v>45607</v>
      </c>
      <c r="B808" s="74">
        <v>45607.59977758117</v>
      </c>
      <c r="C808" s="74"/>
      <c r="D808" s="75" t="s">
        <v>40</v>
      </c>
      <c r="E808" s="76">
        <v>484</v>
      </c>
      <c r="F808" s="77">
        <v>16.114999999999998</v>
      </c>
      <c r="G808" s="75" t="s">
        <v>30</v>
      </c>
      <c r="H808" s="78" t="s">
        <v>32</v>
      </c>
    </row>
    <row r="809" spans="1:8" ht="20.100000000000001" customHeight="1">
      <c r="A809" s="73">
        <v>45607</v>
      </c>
      <c r="B809" s="74">
        <v>45607.599777627271</v>
      </c>
      <c r="C809" s="74"/>
      <c r="D809" s="75" t="s">
        <v>40</v>
      </c>
      <c r="E809" s="76">
        <v>212</v>
      </c>
      <c r="F809" s="77">
        <v>16.114999999999998</v>
      </c>
      <c r="G809" s="75" t="s">
        <v>30</v>
      </c>
      <c r="H809" s="78" t="s">
        <v>31</v>
      </c>
    </row>
    <row r="810" spans="1:8" ht="20.100000000000001" customHeight="1">
      <c r="A810" s="73">
        <v>45607</v>
      </c>
      <c r="B810" s="74">
        <v>45607.599850694649</v>
      </c>
      <c r="C810" s="74"/>
      <c r="D810" s="75" t="s">
        <v>40</v>
      </c>
      <c r="E810" s="76">
        <v>79</v>
      </c>
      <c r="F810" s="77">
        <v>16.114999999999998</v>
      </c>
      <c r="G810" s="75" t="s">
        <v>30</v>
      </c>
      <c r="H810" s="78" t="s">
        <v>32</v>
      </c>
    </row>
    <row r="811" spans="1:8" ht="20.100000000000001" customHeight="1">
      <c r="A811" s="73">
        <v>45607</v>
      </c>
      <c r="B811" s="74">
        <v>45607.599850694649</v>
      </c>
      <c r="C811" s="74"/>
      <c r="D811" s="75" t="s">
        <v>40</v>
      </c>
      <c r="E811" s="76">
        <v>315</v>
      </c>
      <c r="F811" s="77">
        <v>16.114999999999998</v>
      </c>
      <c r="G811" s="75" t="s">
        <v>30</v>
      </c>
      <c r="H811" s="78" t="s">
        <v>32</v>
      </c>
    </row>
    <row r="812" spans="1:8" ht="20.100000000000001" customHeight="1">
      <c r="A812" s="73">
        <v>45607</v>
      </c>
      <c r="B812" s="74">
        <v>45607.599850694649</v>
      </c>
      <c r="C812" s="74"/>
      <c r="D812" s="75" t="s">
        <v>40</v>
      </c>
      <c r="E812" s="76">
        <v>90</v>
      </c>
      <c r="F812" s="77">
        <v>16.114999999999998</v>
      </c>
      <c r="G812" s="75" t="s">
        <v>30</v>
      </c>
      <c r="H812" s="78" t="s">
        <v>32</v>
      </c>
    </row>
    <row r="813" spans="1:8" ht="20.100000000000001" customHeight="1">
      <c r="A813" s="73">
        <v>45607</v>
      </c>
      <c r="B813" s="74">
        <v>45607.599850717466</v>
      </c>
      <c r="C813" s="74"/>
      <c r="D813" s="75" t="s">
        <v>40</v>
      </c>
      <c r="E813" s="76">
        <v>1537</v>
      </c>
      <c r="F813" s="77">
        <v>16.114999999999998</v>
      </c>
      <c r="G813" s="75" t="s">
        <v>30</v>
      </c>
      <c r="H813" s="78" t="s">
        <v>31</v>
      </c>
    </row>
    <row r="814" spans="1:8" ht="20.100000000000001" customHeight="1">
      <c r="A814" s="73">
        <v>45607</v>
      </c>
      <c r="B814" s="74">
        <v>45607.601231574081</v>
      </c>
      <c r="C814" s="74"/>
      <c r="D814" s="75" t="s">
        <v>40</v>
      </c>
      <c r="E814" s="76">
        <v>226</v>
      </c>
      <c r="F814" s="77">
        <v>16.114999999999998</v>
      </c>
      <c r="G814" s="75" t="s">
        <v>30</v>
      </c>
      <c r="H814" s="78" t="s">
        <v>32</v>
      </c>
    </row>
    <row r="815" spans="1:8" ht="20.100000000000001" customHeight="1">
      <c r="A815" s="73">
        <v>45607</v>
      </c>
      <c r="B815" s="74">
        <v>45607.601231585722</v>
      </c>
      <c r="C815" s="74"/>
      <c r="D815" s="75" t="s">
        <v>40</v>
      </c>
      <c r="E815" s="76">
        <v>164</v>
      </c>
      <c r="F815" s="77">
        <v>16.114999999999998</v>
      </c>
      <c r="G815" s="75" t="s">
        <v>30</v>
      </c>
      <c r="H815" s="78" t="s">
        <v>32</v>
      </c>
    </row>
    <row r="816" spans="1:8" ht="20.100000000000001" customHeight="1">
      <c r="A816" s="73">
        <v>45607</v>
      </c>
      <c r="B816" s="74">
        <v>45607.601231609005</v>
      </c>
      <c r="C816" s="74"/>
      <c r="D816" s="75" t="s">
        <v>40</v>
      </c>
      <c r="E816" s="76">
        <v>1227</v>
      </c>
      <c r="F816" s="77">
        <v>16.114999999999998</v>
      </c>
      <c r="G816" s="75" t="s">
        <v>30</v>
      </c>
      <c r="H816" s="78" t="s">
        <v>31</v>
      </c>
    </row>
    <row r="817" spans="1:8" ht="20.100000000000001" customHeight="1">
      <c r="A817" s="73">
        <v>45607</v>
      </c>
      <c r="B817" s="74">
        <v>45607.601907824166</v>
      </c>
      <c r="C817" s="74"/>
      <c r="D817" s="75" t="s">
        <v>40</v>
      </c>
      <c r="E817" s="76">
        <v>134</v>
      </c>
      <c r="F817" s="77">
        <v>16.11</v>
      </c>
      <c r="G817" s="75" t="s">
        <v>30</v>
      </c>
      <c r="H817" s="78" t="s">
        <v>31</v>
      </c>
    </row>
    <row r="818" spans="1:8" ht="20.100000000000001" customHeight="1">
      <c r="A818" s="73">
        <v>45607</v>
      </c>
      <c r="B818" s="74">
        <v>45607.602623090148</v>
      </c>
      <c r="C818" s="74"/>
      <c r="D818" s="75" t="s">
        <v>40</v>
      </c>
      <c r="E818" s="76">
        <v>155</v>
      </c>
      <c r="F818" s="77">
        <v>16.114999999999998</v>
      </c>
      <c r="G818" s="75" t="s">
        <v>30</v>
      </c>
      <c r="H818" s="78" t="s">
        <v>33</v>
      </c>
    </row>
    <row r="819" spans="1:8" ht="20.100000000000001" customHeight="1">
      <c r="A819" s="73">
        <v>45607</v>
      </c>
      <c r="B819" s="74">
        <v>45607.602623090148</v>
      </c>
      <c r="C819" s="74"/>
      <c r="D819" s="75" t="s">
        <v>40</v>
      </c>
      <c r="E819" s="76">
        <v>69</v>
      </c>
      <c r="F819" s="77">
        <v>16.114999999999998</v>
      </c>
      <c r="G819" s="75" t="s">
        <v>30</v>
      </c>
      <c r="H819" s="78" t="s">
        <v>33</v>
      </c>
    </row>
    <row r="820" spans="1:8" ht="20.100000000000001" customHeight="1">
      <c r="A820" s="73">
        <v>45607</v>
      </c>
      <c r="B820" s="74">
        <v>45607.602623090148</v>
      </c>
      <c r="C820" s="74"/>
      <c r="D820" s="75" t="s">
        <v>40</v>
      </c>
      <c r="E820" s="76">
        <v>1589</v>
      </c>
      <c r="F820" s="77">
        <v>16.114999999999998</v>
      </c>
      <c r="G820" s="75" t="s">
        <v>30</v>
      </c>
      <c r="H820" s="78" t="s">
        <v>31</v>
      </c>
    </row>
    <row r="821" spans="1:8" ht="20.100000000000001" customHeight="1">
      <c r="A821" s="73">
        <v>45607</v>
      </c>
      <c r="B821" s="74">
        <v>45607.604276851751</v>
      </c>
      <c r="C821" s="74"/>
      <c r="D821" s="75" t="s">
        <v>40</v>
      </c>
      <c r="E821" s="76">
        <v>61</v>
      </c>
      <c r="F821" s="77">
        <v>16.100000000000001</v>
      </c>
      <c r="G821" s="75" t="s">
        <v>30</v>
      </c>
      <c r="H821" s="78" t="s">
        <v>33</v>
      </c>
    </row>
    <row r="822" spans="1:8" ht="20.100000000000001" customHeight="1">
      <c r="A822" s="73">
        <v>45607</v>
      </c>
      <c r="B822" s="74">
        <v>45607.604276851751</v>
      </c>
      <c r="C822" s="74"/>
      <c r="D822" s="75" t="s">
        <v>40</v>
      </c>
      <c r="E822" s="76">
        <v>158</v>
      </c>
      <c r="F822" s="77">
        <v>16.100000000000001</v>
      </c>
      <c r="G822" s="75" t="s">
        <v>30</v>
      </c>
      <c r="H822" s="78" t="s">
        <v>33</v>
      </c>
    </row>
    <row r="823" spans="1:8" ht="20.100000000000001" customHeight="1">
      <c r="A823" s="73">
        <v>45607</v>
      </c>
      <c r="B823" s="74">
        <v>45607.604277129751</v>
      </c>
      <c r="C823" s="74"/>
      <c r="D823" s="75" t="s">
        <v>40</v>
      </c>
      <c r="E823" s="76">
        <v>69</v>
      </c>
      <c r="F823" s="77">
        <v>16.100000000000001</v>
      </c>
      <c r="G823" s="75" t="s">
        <v>30</v>
      </c>
      <c r="H823" s="78" t="s">
        <v>33</v>
      </c>
    </row>
    <row r="824" spans="1:8" ht="20.100000000000001" customHeight="1">
      <c r="A824" s="73">
        <v>45607</v>
      </c>
      <c r="B824" s="74">
        <v>45607.604277395643</v>
      </c>
      <c r="C824" s="74"/>
      <c r="D824" s="75" t="s">
        <v>40</v>
      </c>
      <c r="E824" s="76">
        <v>73</v>
      </c>
      <c r="F824" s="77">
        <v>16.100000000000001</v>
      </c>
      <c r="G824" s="75" t="s">
        <v>30</v>
      </c>
      <c r="H824" s="78" t="s">
        <v>33</v>
      </c>
    </row>
    <row r="825" spans="1:8" ht="20.100000000000001" customHeight="1">
      <c r="A825" s="73">
        <v>45607</v>
      </c>
      <c r="B825" s="74">
        <v>45607.604277557693</v>
      </c>
      <c r="C825" s="74"/>
      <c r="D825" s="75" t="s">
        <v>40</v>
      </c>
      <c r="E825" s="76">
        <v>71</v>
      </c>
      <c r="F825" s="77">
        <v>16.100000000000001</v>
      </c>
      <c r="G825" s="75" t="s">
        <v>30</v>
      </c>
      <c r="H825" s="78" t="s">
        <v>33</v>
      </c>
    </row>
    <row r="826" spans="1:8" ht="20.100000000000001" customHeight="1">
      <c r="A826" s="73">
        <v>45607</v>
      </c>
      <c r="B826" s="74">
        <v>45607.604277719744</v>
      </c>
      <c r="C826" s="74"/>
      <c r="D826" s="75" t="s">
        <v>40</v>
      </c>
      <c r="E826" s="76">
        <v>65</v>
      </c>
      <c r="F826" s="77">
        <v>16.100000000000001</v>
      </c>
      <c r="G826" s="75" t="s">
        <v>30</v>
      </c>
      <c r="H826" s="78" t="s">
        <v>33</v>
      </c>
    </row>
    <row r="827" spans="1:8" ht="20.100000000000001" customHeight="1">
      <c r="A827" s="73">
        <v>45607</v>
      </c>
      <c r="B827" s="74">
        <v>45607.604277905077</v>
      </c>
      <c r="C827" s="74"/>
      <c r="D827" s="75" t="s">
        <v>40</v>
      </c>
      <c r="E827" s="76">
        <v>65</v>
      </c>
      <c r="F827" s="77">
        <v>16.100000000000001</v>
      </c>
      <c r="G827" s="75" t="s">
        <v>30</v>
      </c>
      <c r="H827" s="78" t="s">
        <v>33</v>
      </c>
    </row>
    <row r="828" spans="1:8" ht="20.100000000000001" customHeight="1">
      <c r="A828" s="73">
        <v>45607</v>
      </c>
      <c r="B828" s="74">
        <v>45607.604278124869</v>
      </c>
      <c r="C828" s="74"/>
      <c r="D828" s="75" t="s">
        <v>40</v>
      </c>
      <c r="E828" s="76">
        <v>61</v>
      </c>
      <c r="F828" s="77">
        <v>16.100000000000001</v>
      </c>
      <c r="G828" s="75" t="s">
        <v>30</v>
      </c>
      <c r="H828" s="78" t="s">
        <v>33</v>
      </c>
    </row>
    <row r="829" spans="1:8" ht="20.100000000000001" customHeight="1">
      <c r="A829" s="73">
        <v>45607</v>
      </c>
      <c r="B829" s="74">
        <v>45607.604278298561</v>
      </c>
      <c r="C829" s="74"/>
      <c r="D829" s="75" t="s">
        <v>40</v>
      </c>
      <c r="E829" s="76">
        <v>66</v>
      </c>
      <c r="F829" s="77">
        <v>16.100000000000001</v>
      </c>
      <c r="G829" s="75" t="s">
        <v>30</v>
      </c>
      <c r="H829" s="78" t="s">
        <v>33</v>
      </c>
    </row>
    <row r="830" spans="1:8" ht="20.100000000000001" customHeight="1">
      <c r="A830" s="73">
        <v>45607</v>
      </c>
      <c r="B830" s="74">
        <v>45607.604278483894</v>
      </c>
      <c r="C830" s="74"/>
      <c r="D830" s="75" t="s">
        <v>40</v>
      </c>
      <c r="E830" s="76">
        <v>866</v>
      </c>
      <c r="F830" s="77">
        <v>16.100000000000001</v>
      </c>
      <c r="G830" s="75" t="s">
        <v>30</v>
      </c>
      <c r="H830" s="78" t="s">
        <v>32</v>
      </c>
    </row>
    <row r="831" spans="1:8" ht="20.100000000000001" customHeight="1">
      <c r="A831" s="73">
        <v>45607</v>
      </c>
      <c r="B831" s="74">
        <v>45607.604278483894</v>
      </c>
      <c r="C831" s="74"/>
      <c r="D831" s="75" t="s">
        <v>40</v>
      </c>
      <c r="E831" s="76">
        <v>197</v>
      </c>
      <c r="F831" s="77">
        <v>16.100000000000001</v>
      </c>
      <c r="G831" s="75" t="s">
        <v>30</v>
      </c>
      <c r="H831" s="78" t="s">
        <v>32</v>
      </c>
    </row>
    <row r="832" spans="1:8" ht="20.100000000000001" customHeight="1">
      <c r="A832" s="73">
        <v>45607</v>
      </c>
      <c r="B832" s="74">
        <v>45607.606031180359</v>
      </c>
      <c r="C832" s="74"/>
      <c r="D832" s="75" t="s">
        <v>40</v>
      </c>
      <c r="E832" s="76">
        <v>489</v>
      </c>
      <c r="F832" s="77">
        <v>16.105</v>
      </c>
      <c r="G832" s="75" t="s">
        <v>30</v>
      </c>
      <c r="H832" s="78" t="s">
        <v>32</v>
      </c>
    </row>
    <row r="833" spans="1:8" ht="20.100000000000001" customHeight="1">
      <c r="A833" s="73">
        <v>45607</v>
      </c>
      <c r="B833" s="74">
        <v>45607.606031192001</v>
      </c>
      <c r="C833" s="74"/>
      <c r="D833" s="75" t="s">
        <v>40</v>
      </c>
      <c r="E833" s="76">
        <v>1156</v>
      </c>
      <c r="F833" s="77">
        <v>16.105</v>
      </c>
      <c r="G833" s="75" t="s">
        <v>30</v>
      </c>
      <c r="H833" s="78" t="s">
        <v>31</v>
      </c>
    </row>
    <row r="834" spans="1:8" ht="20.100000000000001" customHeight="1">
      <c r="A834" s="73">
        <v>45607</v>
      </c>
      <c r="B834" s="74">
        <v>45607.607531192247</v>
      </c>
      <c r="C834" s="74"/>
      <c r="D834" s="75" t="s">
        <v>40</v>
      </c>
      <c r="E834" s="76">
        <v>269</v>
      </c>
      <c r="F834" s="77">
        <v>16.105</v>
      </c>
      <c r="G834" s="75" t="s">
        <v>30</v>
      </c>
      <c r="H834" s="78" t="s">
        <v>31</v>
      </c>
    </row>
    <row r="835" spans="1:8" ht="20.100000000000001" customHeight="1">
      <c r="A835" s="73">
        <v>45607</v>
      </c>
      <c r="B835" s="74">
        <v>45607.607531215064</v>
      </c>
      <c r="C835" s="74"/>
      <c r="D835" s="75" t="s">
        <v>40</v>
      </c>
      <c r="E835" s="76">
        <v>56</v>
      </c>
      <c r="F835" s="77">
        <v>16.105</v>
      </c>
      <c r="G835" s="75" t="s">
        <v>30</v>
      </c>
      <c r="H835" s="78" t="s">
        <v>31</v>
      </c>
    </row>
    <row r="836" spans="1:8" ht="20.100000000000001" customHeight="1">
      <c r="A836" s="73">
        <v>45607</v>
      </c>
      <c r="B836" s="74">
        <v>45607.607531666756</v>
      </c>
      <c r="C836" s="74"/>
      <c r="D836" s="75" t="s">
        <v>40</v>
      </c>
      <c r="E836" s="76">
        <v>67</v>
      </c>
      <c r="F836" s="77">
        <v>16.105</v>
      </c>
      <c r="G836" s="75" t="s">
        <v>30</v>
      </c>
      <c r="H836" s="78" t="s">
        <v>33</v>
      </c>
    </row>
    <row r="837" spans="1:8" ht="20.100000000000001" customHeight="1">
      <c r="A837" s="73">
        <v>45607</v>
      </c>
      <c r="B837" s="74">
        <v>45607.607531666756</v>
      </c>
      <c r="C837" s="74"/>
      <c r="D837" s="75" t="s">
        <v>40</v>
      </c>
      <c r="E837" s="76">
        <v>300</v>
      </c>
      <c r="F837" s="77">
        <v>16.105</v>
      </c>
      <c r="G837" s="75" t="s">
        <v>30</v>
      </c>
      <c r="H837" s="78" t="s">
        <v>32</v>
      </c>
    </row>
    <row r="838" spans="1:8" ht="20.100000000000001" customHeight="1">
      <c r="A838" s="73">
        <v>45607</v>
      </c>
      <c r="B838" s="74">
        <v>45607.607531666756</v>
      </c>
      <c r="C838" s="74"/>
      <c r="D838" s="75" t="s">
        <v>40</v>
      </c>
      <c r="E838" s="76">
        <v>96</v>
      </c>
      <c r="F838" s="77">
        <v>16.105</v>
      </c>
      <c r="G838" s="75" t="s">
        <v>30</v>
      </c>
      <c r="H838" s="78" t="s">
        <v>32</v>
      </c>
    </row>
    <row r="839" spans="1:8" ht="20.100000000000001" customHeight="1">
      <c r="A839" s="73">
        <v>45607</v>
      </c>
      <c r="B839" s="74">
        <v>45607.607531666756</v>
      </c>
      <c r="C839" s="74"/>
      <c r="D839" s="75" t="s">
        <v>40</v>
      </c>
      <c r="E839" s="76">
        <v>28</v>
      </c>
      <c r="F839" s="77">
        <v>16.105</v>
      </c>
      <c r="G839" s="75" t="s">
        <v>30</v>
      </c>
      <c r="H839" s="78" t="s">
        <v>31</v>
      </c>
    </row>
    <row r="840" spans="1:8" ht="20.100000000000001" customHeight="1">
      <c r="A840" s="73">
        <v>45607</v>
      </c>
      <c r="B840" s="74">
        <v>45607.607862476725</v>
      </c>
      <c r="C840" s="74"/>
      <c r="D840" s="75" t="s">
        <v>40</v>
      </c>
      <c r="E840" s="76">
        <v>63</v>
      </c>
      <c r="F840" s="77">
        <v>16.114999999999998</v>
      </c>
      <c r="G840" s="75" t="s">
        <v>30</v>
      </c>
      <c r="H840" s="78" t="s">
        <v>33</v>
      </c>
    </row>
    <row r="841" spans="1:8" ht="20.100000000000001" customHeight="1">
      <c r="A841" s="73">
        <v>45607</v>
      </c>
      <c r="B841" s="74">
        <v>45607.607862662058</v>
      </c>
      <c r="C841" s="74"/>
      <c r="D841" s="75" t="s">
        <v>40</v>
      </c>
      <c r="E841" s="76">
        <v>641</v>
      </c>
      <c r="F841" s="77">
        <v>16.114999999999998</v>
      </c>
      <c r="G841" s="75" t="s">
        <v>30</v>
      </c>
      <c r="H841" s="78" t="s">
        <v>31</v>
      </c>
    </row>
    <row r="842" spans="1:8" ht="20.100000000000001" customHeight="1">
      <c r="A842" s="73">
        <v>45607</v>
      </c>
      <c r="B842" s="74">
        <v>45607.607862662058</v>
      </c>
      <c r="C842" s="74"/>
      <c r="D842" s="75" t="s">
        <v>40</v>
      </c>
      <c r="E842" s="76">
        <v>1085</v>
      </c>
      <c r="F842" s="77">
        <v>16.114999999999998</v>
      </c>
      <c r="G842" s="75" t="s">
        <v>30</v>
      </c>
      <c r="H842" s="78" t="s">
        <v>31</v>
      </c>
    </row>
    <row r="843" spans="1:8" ht="20.100000000000001" customHeight="1">
      <c r="A843" s="73">
        <v>45607</v>
      </c>
      <c r="B843" s="74">
        <v>45607.607913981657</v>
      </c>
      <c r="C843" s="74"/>
      <c r="D843" s="75" t="s">
        <v>40</v>
      </c>
      <c r="E843" s="76">
        <v>472</v>
      </c>
      <c r="F843" s="77">
        <v>16.114999999999998</v>
      </c>
      <c r="G843" s="75" t="s">
        <v>30</v>
      </c>
      <c r="H843" s="78" t="s">
        <v>31</v>
      </c>
    </row>
    <row r="844" spans="1:8" ht="20.100000000000001" customHeight="1">
      <c r="A844" s="73">
        <v>45607</v>
      </c>
      <c r="B844" s="74">
        <v>45607.607913992833</v>
      </c>
      <c r="C844" s="74"/>
      <c r="D844" s="75" t="s">
        <v>40</v>
      </c>
      <c r="E844" s="76">
        <v>944</v>
      </c>
      <c r="F844" s="77">
        <v>16.114999999999998</v>
      </c>
      <c r="G844" s="75" t="s">
        <v>30</v>
      </c>
      <c r="H844" s="78" t="s">
        <v>31</v>
      </c>
    </row>
    <row r="845" spans="1:8" ht="20.100000000000001" customHeight="1">
      <c r="A845" s="73">
        <v>45607</v>
      </c>
      <c r="B845" s="74">
        <v>45607.608856354374</v>
      </c>
      <c r="C845" s="74"/>
      <c r="D845" s="75" t="s">
        <v>40</v>
      </c>
      <c r="E845" s="76">
        <v>158</v>
      </c>
      <c r="F845" s="77">
        <v>16.114999999999998</v>
      </c>
      <c r="G845" s="75" t="s">
        <v>30</v>
      </c>
      <c r="H845" s="78" t="s">
        <v>33</v>
      </c>
    </row>
    <row r="846" spans="1:8" ht="20.100000000000001" customHeight="1">
      <c r="A846" s="73">
        <v>45607</v>
      </c>
      <c r="B846" s="74">
        <v>45607.608856354374</v>
      </c>
      <c r="C846" s="74"/>
      <c r="D846" s="75" t="s">
        <v>40</v>
      </c>
      <c r="E846" s="76">
        <v>91</v>
      </c>
      <c r="F846" s="77">
        <v>16.114999999999998</v>
      </c>
      <c r="G846" s="75" t="s">
        <v>30</v>
      </c>
      <c r="H846" s="78" t="s">
        <v>32</v>
      </c>
    </row>
    <row r="847" spans="1:8" ht="20.100000000000001" customHeight="1">
      <c r="A847" s="73">
        <v>45607</v>
      </c>
      <c r="B847" s="74">
        <v>45607.608856354374</v>
      </c>
      <c r="C847" s="74"/>
      <c r="D847" s="75" t="s">
        <v>40</v>
      </c>
      <c r="E847" s="76">
        <v>63</v>
      </c>
      <c r="F847" s="77">
        <v>16.114999999999998</v>
      </c>
      <c r="G847" s="75" t="s">
        <v>30</v>
      </c>
      <c r="H847" s="78" t="s">
        <v>33</v>
      </c>
    </row>
    <row r="848" spans="1:8" ht="20.100000000000001" customHeight="1">
      <c r="A848" s="73">
        <v>45607</v>
      </c>
      <c r="B848" s="74">
        <v>45607.608856354374</v>
      </c>
      <c r="C848" s="74"/>
      <c r="D848" s="75" t="s">
        <v>40</v>
      </c>
      <c r="E848" s="76">
        <v>162</v>
      </c>
      <c r="F848" s="77">
        <v>16.114999999999998</v>
      </c>
      <c r="G848" s="75" t="s">
        <v>30</v>
      </c>
      <c r="H848" s="78" t="s">
        <v>32</v>
      </c>
    </row>
    <row r="849" spans="1:8" ht="20.100000000000001" customHeight="1">
      <c r="A849" s="73">
        <v>45607</v>
      </c>
      <c r="B849" s="74">
        <v>45607.608856354374</v>
      </c>
      <c r="C849" s="74"/>
      <c r="D849" s="75" t="s">
        <v>40</v>
      </c>
      <c r="E849" s="76">
        <v>101</v>
      </c>
      <c r="F849" s="77">
        <v>16.114999999999998</v>
      </c>
      <c r="G849" s="75" t="s">
        <v>30</v>
      </c>
      <c r="H849" s="78" t="s">
        <v>32</v>
      </c>
    </row>
    <row r="850" spans="1:8" ht="20.100000000000001" customHeight="1">
      <c r="A850" s="73">
        <v>45607</v>
      </c>
      <c r="B850" s="74">
        <v>45607.609719143715</v>
      </c>
      <c r="C850" s="74"/>
      <c r="D850" s="75" t="s">
        <v>40</v>
      </c>
      <c r="E850" s="76">
        <v>457</v>
      </c>
      <c r="F850" s="77">
        <v>16.114999999999998</v>
      </c>
      <c r="G850" s="75" t="s">
        <v>30</v>
      </c>
      <c r="H850" s="78" t="s">
        <v>32</v>
      </c>
    </row>
    <row r="851" spans="1:8" ht="20.100000000000001" customHeight="1">
      <c r="A851" s="73">
        <v>45607</v>
      </c>
      <c r="B851" s="74">
        <v>45607.60971910879</v>
      </c>
      <c r="C851" s="74"/>
      <c r="D851" s="75" t="s">
        <v>40</v>
      </c>
      <c r="E851" s="76">
        <v>49</v>
      </c>
      <c r="F851" s="77">
        <v>16.114999999999998</v>
      </c>
      <c r="G851" s="75" t="s">
        <v>30</v>
      </c>
      <c r="H851" s="78" t="s">
        <v>31</v>
      </c>
    </row>
    <row r="852" spans="1:8" ht="20.100000000000001" customHeight="1">
      <c r="A852" s="73">
        <v>45607</v>
      </c>
      <c r="B852" s="74">
        <v>45607.609719120432</v>
      </c>
      <c r="C852" s="74"/>
      <c r="D852" s="75" t="s">
        <v>40</v>
      </c>
      <c r="E852" s="76">
        <v>1334</v>
      </c>
      <c r="F852" s="77">
        <v>16.114999999999998</v>
      </c>
      <c r="G852" s="75" t="s">
        <v>30</v>
      </c>
      <c r="H852" s="78" t="s">
        <v>31</v>
      </c>
    </row>
    <row r="853" spans="1:8" ht="20.100000000000001" customHeight="1">
      <c r="A853" s="73">
        <v>45607</v>
      </c>
      <c r="B853" s="74">
        <v>45607.61028689798</v>
      </c>
      <c r="C853" s="74"/>
      <c r="D853" s="75" t="s">
        <v>40</v>
      </c>
      <c r="E853" s="76">
        <v>488</v>
      </c>
      <c r="F853" s="77">
        <v>16.11</v>
      </c>
      <c r="G853" s="75" t="s">
        <v>30</v>
      </c>
      <c r="H853" s="78" t="s">
        <v>31</v>
      </c>
    </row>
    <row r="854" spans="1:8" ht="20.100000000000001" customHeight="1">
      <c r="A854" s="73">
        <v>45607</v>
      </c>
      <c r="B854" s="74">
        <v>45607.610627673566</v>
      </c>
      <c r="C854" s="74"/>
      <c r="D854" s="75" t="s">
        <v>40</v>
      </c>
      <c r="E854" s="76">
        <v>1069</v>
      </c>
      <c r="F854" s="77">
        <v>16.12</v>
      </c>
      <c r="G854" s="75" t="s">
        <v>30</v>
      </c>
      <c r="H854" s="78" t="s">
        <v>31</v>
      </c>
    </row>
    <row r="855" spans="1:8" ht="20.100000000000001" customHeight="1">
      <c r="A855" s="73">
        <v>45607</v>
      </c>
      <c r="B855" s="74">
        <v>45607.610627905</v>
      </c>
      <c r="C855" s="74"/>
      <c r="D855" s="75" t="s">
        <v>40</v>
      </c>
      <c r="E855" s="76">
        <v>193</v>
      </c>
      <c r="F855" s="77">
        <v>16.12</v>
      </c>
      <c r="G855" s="75" t="s">
        <v>30</v>
      </c>
      <c r="H855" s="78" t="s">
        <v>31</v>
      </c>
    </row>
    <row r="856" spans="1:8" ht="20.100000000000001" customHeight="1">
      <c r="A856" s="73">
        <v>45607</v>
      </c>
      <c r="B856" s="74">
        <v>45607.610627916642</v>
      </c>
      <c r="C856" s="74"/>
      <c r="D856" s="75" t="s">
        <v>40</v>
      </c>
      <c r="E856" s="76">
        <v>393</v>
      </c>
      <c r="F856" s="77">
        <v>16.12</v>
      </c>
      <c r="G856" s="75" t="s">
        <v>30</v>
      </c>
      <c r="H856" s="78" t="s">
        <v>31</v>
      </c>
    </row>
    <row r="857" spans="1:8" ht="20.100000000000001" customHeight="1">
      <c r="A857" s="73">
        <v>45607</v>
      </c>
      <c r="B857" s="74">
        <v>45607.610869363416</v>
      </c>
      <c r="C857" s="74"/>
      <c r="D857" s="75" t="s">
        <v>40</v>
      </c>
      <c r="E857" s="76">
        <v>236</v>
      </c>
      <c r="F857" s="77">
        <v>16.114999999999998</v>
      </c>
      <c r="G857" s="75" t="s">
        <v>30</v>
      </c>
      <c r="H857" s="78" t="s">
        <v>31</v>
      </c>
    </row>
    <row r="858" spans="1:8" ht="20.100000000000001" customHeight="1">
      <c r="A858" s="73">
        <v>45607</v>
      </c>
      <c r="B858" s="74">
        <v>45607.611808460671</v>
      </c>
      <c r="C858" s="74"/>
      <c r="D858" s="75" t="s">
        <v>40</v>
      </c>
      <c r="E858" s="76">
        <v>155</v>
      </c>
      <c r="F858" s="77">
        <v>16.114999999999998</v>
      </c>
      <c r="G858" s="75" t="s">
        <v>30</v>
      </c>
      <c r="H858" s="78" t="s">
        <v>33</v>
      </c>
    </row>
    <row r="859" spans="1:8" ht="20.100000000000001" customHeight="1">
      <c r="A859" s="73">
        <v>45607</v>
      </c>
      <c r="B859" s="74">
        <v>45607.611808460671</v>
      </c>
      <c r="C859" s="74"/>
      <c r="D859" s="75" t="s">
        <v>40</v>
      </c>
      <c r="E859" s="76">
        <v>62</v>
      </c>
      <c r="F859" s="77">
        <v>16.114999999999998</v>
      </c>
      <c r="G859" s="75" t="s">
        <v>30</v>
      </c>
      <c r="H859" s="78" t="s">
        <v>33</v>
      </c>
    </row>
    <row r="860" spans="1:8" ht="20.100000000000001" customHeight="1">
      <c r="A860" s="73">
        <v>45607</v>
      </c>
      <c r="B860" s="74">
        <v>45607.611808460671</v>
      </c>
      <c r="C860" s="74"/>
      <c r="D860" s="75" t="s">
        <v>40</v>
      </c>
      <c r="E860" s="76">
        <v>1300</v>
      </c>
      <c r="F860" s="77">
        <v>16.114999999999998</v>
      </c>
      <c r="G860" s="75" t="s">
        <v>30</v>
      </c>
      <c r="H860" s="78" t="s">
        <v>31</v>
      </c>
    </row>
    <row r="861" spans="1:8" ht="20.100000000000001" customHeight="1">
      <c r="A861" s="73">
        <v>45607</v>
      </c>
      <c r="B861" s="74">
        <v>45607.611808576621</v>
      </c>
      <c r="C861" s="74"/>
      <c r="D861" s="75" t="s">
        <v>40</v>
      </c>
      <c r="E861" s="76">
        <v>92</v>
      </c>
      <c r="F861" s="77">
        <v>16.114999999999998</v>
      </c>
      <c r="G861" s="75" t="s">
        <v>30</v>
      </c>
      <c r="H861" s="78" t="s">
        <v>31</v>
      </c>
    </row>
    <row r="862" spans="1:8" ht="20.100000000000001" customHeight="1">
      <c r="A862" s="73">
        <v>45607</v>
      </c>
      <c r="B862" s="74">
        <v>45607.613180289511</v>
      </c>
      <c r="C862" s="74"/>
      <c r="D862" s="75" t="s">
        <v>40</v>
      </c>
      <c r="E862" s="76">
        <v>114</v>
      </c>
      <c r="F862" s="77">
        <v>16.12</v>
      </c>
      <c r="G862" s="75" t="s">
        <v>30</v>
      </c>
      <c r="H862" s="78" t="s">
        <v>32</v>
      </c>
    </row>
    <row r="863" spans="1:8" ht="20.100000000000001" customHeight="1">
      <c r="A863" s="73">
        <v>45607</v>
      </c>
      <c r="B863" s="74">
        <v>45607.613180289511</v>
      </c>
      <c r="C863" s="74"/>
      <c r="D863" s="75" t="s">
        <v>40</v>
      </c>
      <c r="E863" s="76">
        <v>147</v>
      </c>
      <c r="F863" s="77">
        <v>16.12</v>
      </c>
      <c r="G863" s="75" t="s">
        <v>30</v>
      </c>
      <c r="H863" s="78" t="s">
        <v>32</v>
      </c>
    </row>
    <row r="864" spans="1:8" ht="20.100000000000001" customHeight="1">
      <c r="A864" s="73">
        <v>45607</v>
      </c>
      <c r="B864" s="74">
        <v>45607.613180289511</v>
      </c>
      <c r="C864" s="74"/>
      <c r="D864" s="75" t="s">
        <v>40</v>
      </c>
      <c r="E864" s="76">
        <v>85</v>
      </c>
      <c r="F864" s="77">
        <v>16.12</v>
      </c>
      <c r="G864" s="75" t="s">
        <v>30</v>
      </c>
      <c r="H864" s="78" t="s">
        <v>32</v>
      </c>
    </row>
    <row r="865" spans="1:8" ht="20.100000000000001" customHeight="1">
      <c r="A865" s="73">
        <v>45607</v>
      </c>
      <c r="B865" s="74">
        <v>45607.613180289511</v>
      </c>
      <c r="C865" s="74"/>
      <c r="D865" s="75" t="s">
        <v>40</v>
      </c>
      <c r="E865" s="76">
        <v>150</v>
      </c>
      <c r="F865" s="77">
        <v>16.12</v>
      </c>
      <c r="G865" s="75" t="s">
        <v>30</v>
      </c>
      <c r="H865" s="78" t="s">
        <v>32</v>
      </c>
    </row>
    <row r="866" spans="1:8" ht="20.100000000000001" customHeight="1">
      <c r="A866" s="73">
        <v>45607</v>
      </c>
      <c r="B866" s="74">
        <v>45607.613180567045</v>
      </c>
      <c r="C866" s="74"/>
      <c r="D866" s="75" t="s">
        <v>40</v>
      </c>
      <c r="E866" s="76">
        <v>1072</v>
      </c>
      <c r="F866" s="77">
        <v>16.12</v>
      </c>
      <c r="G866" s="75" t="s">
        <v>30</v>
      </c>
      <c r="H866" s="78" t="s">
        <v>32</v>
      </c>
    </row>
    <row r="867" spans="1:8" ht="20.100000000000001" customHeight="1">
      <c r="A867" s="73">
        <v>45607</v>
      </c>
      <c r="B867" s="74">
        <v>45607.613180567045</v>
      </c>
      <c r="C867" s="74"/>
      <c r="D867" s="75" t="s">
        <v>40</v>
      </c>
      <c r="E867" s="76">
        <v>60</v>
      </c>
      <c r="F867" s="77">
        <v>16.12</v>
      </c>
      <c r="G867" s="75" t="s">
        <v>30</v>
      </c>
      <c r="H867" s="78" t="s">
        <v>32</v>
      </c>
    </row>
    <row r="868" spans="1:8" ht="20.100000000000001" customHeight="1">
      <c r="A868" s="73">
        <v>45607</v>
      </c>
      <c r="B868" s="74">
        <v>45607.613181388937</v>
      </c>
      <c r="C868" s="74"/>
      <c r="D868" s="75" t="s">
        <v>40</v>
      </c>
      <c r="E868" s="76">
        <v>393</v>
      </c>
      <c r="F868" s="77">
        <v>16.12</v>
      </c>
      <c r="G868" s="75" t="s">
        <v>30</v>
      </c>
      <c r="H868" s="78" t="s">
        <v>32</v>
      </c>
    </row>
    <row r="869" spans="1:8" ht="20.100000000000001" customHeight="1">
      <c r="A869" s="73">
        <v>45607</v>
      </c>
      <c r="B869" s="74">
        <v>45607.61416974524</v>
      </c>
      <c r="C869" s="74"/>
      <c r="D869" s="75" t="s">
        <v>40</v>
      </c>
      <c r="E869" s="76">
        <v>330</v>
      </c>
      <c r="F869" s="77">
        <v>16.12</v>
      </c>
      <c r="G869" s="75" t="s">
        <v>30</v>
      </c>
      <c r="H869" s="78" t="s">
        <v>32</v>
      </c>
    </row>
    <row r="870" spans="1:8" ht="20.100000000000001" customHeight="1">
      <c r="A870" s="73">
        <v>45607</v>
      </c>
      <c r="B870" s="74">
        <v>45607.61416974524</v>
      </c>
      <c r="C870" s="74"/>
      <c r="D870" s="75" t="s">
        <v>40</v>
      </c>
      <c r="E870" s="76">
        <v>111</v>
      </c>
      <c r="F870" s="77">
        <v>16.12</v>
      </c>
      <c r="G870" s="75" t="s">
        <v>30</v>
      </c>
      <c r="H870" s="78" t="s">
        <v>32</v>
      </c>
    </row>
    <row r="871" spans="1:8" ht="20.100000000000001" customHeight="1">
      <c r="A871" s="73">
        <v>45607</v>
      </c>
      <c r="B871" s="74">
        <v>45607.614169837907</v>
      </c>
      <c r="C871" s="74"/>
      <c r="D871" s="75" t="s">
        <v>40</v>
      </c>
      <c r="E871" s="76">
        <v>37</v>
      </c>
      <c r="F871" s="77">
        <v>16.12</v>
      </c>
      <c r="G871" s="75" t="s">
        <v>30</v>
      </c>
      <c r="H871" s="78" t="s">
        <v>32</v>
      </c>
    </row>
    <row r="872" spans="1:8" ht="20.100000000000001" customHeight="1">
      <c r="A872" s="73">
        <v>45607</v>
      </c>
      <c r="B872" s="74">
        <v>45607.61416986119</v>
      </c>
      <c r="C872" s="74"/>
      <c r="D872" s="75" t="s">
        <v>40</v>
      </c>
      <c r="E872" s="76">
        <v>4</v>
      </c>
      <c r="F872" s="77">
        <v>16.12</v>
      </c>
      <c r="G872" s="75" t="s">
        <v>30</v>
      </c>
      <c r="H872" s="78" t="s">
        <v>32</v>
      </c>
    </row>
    <row r="873" spans="1:8" ht="20.100000000000001" customHeight="1">
      <c r="A873" s="73">
        <v>45607</v>
      </c>
      <c r="B873" s="74">
        <v>45607.61416990729</v>
      </c>
      <c r="C873" s="74"/>
      <c r="D873" s="75" t="s">
        <v>40</v>
      </c>
      <c r="E873" s="76">
        <v>2</v>
      </c>
      <c r="F873" s="77">
        <v>16.12</v>
      </c>
      <c r="G873" s="75" t="s">
        <v>30</v>
      </c>
      <c r="H873" s="78" t="s">
        <v>32</v>
      </c>
    </row>
    <row r="874" spans="1:8" ht="20.100000000000001" customHeight="1">
      <c r="A874" s="73">
        <v>45607</v>
      </c>
      <c r="B874" s="74">
        <v>45607.614169942215</v>
      </c>
      <c r="C874" s="74"/>
      <c r="D874" s="75" t="s">
        <v>40</v>
      </c>
      <c r="E874" s="76">
        <v>4</v>
      </c>
      <c r="F874" s="77">
        <v>16.12</v>
      </c>
      <c r="G874" s="75" t="s">
        <v>30</v>
      </c>
      <c r="H874" s="78" t="s">
        <v>32</v>
      </c>
    </row>
    <row r="875" spans="1:8" ht="20.100000000000001" customHeight="1">
      <c r="A875" s="73">
        <v>45607</v>
      </c>
      <c r="B875" s="74">
        <v>45607.614169999957</v>
      </c>
      <c r="C875" s="74"/>
      <c r="D875" s="75" t="s">
        <v>40</v>
      </c>
      <c r="E875" s="76">
        <v>2</v>
      </c>
      <c r="F875" s="77">
        <v>16.12</v>
      </c>
      <c r="G875" s="75" t="s">
        <v>30</v>
      </c>
      <c r="H875" s="78" t="s">
        <v>32</v>
      </c>
    </row>
    <row r="876" spans="1:8" ht="20.100000000000001" customHeight="1">
      <c r="A876" s="73">
        <v>45607</v>
      </c>
      <c r="B876" s="74">
        <v>45607.614170011599</v>
      </c>
      <c r="C876" s="74"/>
      <c r="D876" s="75" t="s">
        <v>40</v>
      </c>
      <c r="E876" s="76">
        <v>1</v>
      </c>
      <c r="F876" s="77">
        <v>16.12</v>
      </c>
      <c r="G876" s="75" t="s">
        <v>30</v>
      </c>
      <c r="H876" s="78" t="s">
        <v>32</v>
      </c>
    </row>
    <row r="877" spans="1:8" ht="20.100000000000001" customHeight="1">
      <c r="A877" s="73">
        <v>45607</v>
      </c>
      <c r="B877" s="74">
        <v>45607.614170011599</v>
      </c>
      <c r="C877" s="74"/>
      <c r="D877" s="75" t="s">
        <v>40</v>
      </c>
      <c r="E877" s="76">
        <v>3</v>
      </c>
      <c r="F877" s="77">
        <v>16.12</v>
      </c>
      <c r="G877" s="75" t="s">
        <v>30</v>
      </c>
      <c r="H877" s="78" t="s">
        <v>32</v>
      </c>
    </row>
    <row r="878" spans="1:8" ht="20.100000000000001" customHeight="1">
      <c r="A878" s="73">
        <v>45607</v>
      </c>
      <c r="B878" s="74">
        <v>45607.614169965498</v>
      </c>
      <c r="C878" s="74"/>
      <c r="D878" s="75" t="s">
        <v>40</v>
      </c>
      <c r="E878" s="76">
        <v>271</v>
      </c>
      <c r="F878" s="77">
        <v>16.12</v>
      </c>
      <c r="G878" s="75" t="s">
        <v>30</v>
      </c>
      <c r="H878" s="78" t="s">
        <v>31</v>
      </c>
    </row>
    <row r="879" spans="1:8" ht="20.100000000000001" customHeight="1">
      <c r="A879" s="73">
        <v>45607</v>
      </c>
      <c r="B879" s="74">
        <v>45607.614170069341</v>
      </c>
      <c r="C879" s="74"/>
      <c r="D879" s="75" t="s">
        <v>40</v>
      </c>
      <c r="E879" s="76">
        <v>2</v>
      </c>
      <c r="F879" s="77">
        <v>16.12</v>
      </c>
      <c r="G879" s="75" t="s">
        <v>30</v>
      </c>
      <c r="H879" s="78" t="s">
        <v>32</v>
      </c>
    </row>
    <row r="880" spans="1:8" ht="20.100000000000001" customHeight="1">
      <c r="A880" s="73">
        <v>45607</v>
      </c>
      <c r="B880" s="74">
        <v>45607.614170115907</v>
      </c>
      <c r="C880" s="74"/>
      <c r="D880" s="75" t="s">
        <v>40</v>
      </c>
      <c r="E880" s="76">
        <v>271</v>
      </c>
      <c r="F880" s="77">
        <v>16.12</v>
      </c>
      <c r="G880" s="75" t="s">
        <v>30</v>
      </c>
      <c r="H880" s="78" t="s">
        <v>31</v>
      </c>
    </row>
    <row r="881" spans="1:8" ht="20.100000000000001" customHeight="1">
      <c r="A881" s="73">
        <v>45607</v>
      </c>
      <c r="B881" s="74">
        <v>45607.614170254674</v>
      </c>
      <c r="C881" s="74"/>
      <c r="D881" s="75" t="s">
        <v>40</v>
      </c>
      <c r="E881" s="76">
        <v>271</v>
      </c>
      <c r="F881" s="77">
        <v>16.12</v>
      </c>
      <c r="G881" s="75" t="s">
        <v>30</v>
      </c>
      <c r="H881" s="78" t="s">
        <v>31</v>
      </c>
    </row>
    <row r="882" spans="1:8" ht="20.100000000000001" customHeight="1">
      <c r="A882" s="73">
        <v>45607</v>
      </c>
      <c r="B882" s="74">
        <v>45607.614170405082</v>
      </c>
      <c r="C882" s="74"/>
      <c r="D882" s="75" t="s">
        <v>40</v>
      </c>
      <c r="E882" s="76">
        <v>235</v>
      </c>
      <c r="F882" s="77">
        <v>16.12</v>
      </c>
      <c r="G882" s="75" t="s">
        <v>30</v>
      </c>
      <c r="H882" s="78" t="s">
        <v>31</v>
      </c>
    </row>
    <row r="883" spans="1:8" ht="20.100000000000001" customHeight="1">
      <c r="A883" s="73">
        <v>45607</v>
      </c>
      <c r="B883" s="74">
        <v>45607.614487835672</v>
      </c>
      <c r="C883" s="74"/>
      <c r="D883" s="75" t="s">
        <v>40</v>
      </c>
      <c r="E883" s="76">
        <v>247</v>
      </c>
      <c r="F883" s="77">
        <v>16.114999999999998</v>
      </c>
      <c r="G883" s="75" t="s">
        <v>30</v>
      </c>
      <c r="H883" s="78" t="s">
        <v>31</v>
      </c>
    </row>
    <row r="884" spans="1:8" ht="20.100000000000001" customHeight="1">
      <c r="A884" s="73">
        <v>45607</v>
      </c>
      <c r="B884" s="74">
        <v>45607.614488275256</v>
      </c>
      <c r="C884" s="74"/>
      <c r="D884" s="75" t="s">
        <v>40</v>
      </c>
      <c r="E884" s="76">
        <v>430</v>
      </c>
      <c r="F884" s="77">
        <v>16.114999999999998</v>
      </c>
      <c r="G884" s="75" t="s">
        <v>30</v>
      </c>
      <c r="H884" s="78" t="s">
        <v>31</v>
      </c>
    </row>
    <row r="885" spans="1:8" ht="20.100000000000001" customHeight="1">
      <c r="A885" s="73">
        <v>45607</v>
      </c>
      <c r="B885" s="74">
        <v>45607.615563194267</v>
      </c>
      <c r="C885" s="74"/>
      <c r="D885" s="75" t="s">
        <v>40</v>
      </c>
      <c r="E885" s="76">
        <v>252</v>
      </c>
      <c r="F885" s="77">
        <v>16.11</v>
      </c>
      <c r="G885" s="75" t="s">
        <v>30</v>
      </c>
      <c r="H885" s="78" t="s">
        <v>31</v>
      </c>
    </row>
    <row r="886" spans="1:8" ht="20.100000000000001" customHeight="1">
      <c r="A886" s="73">
        <v>45607</v>
      </c>
      <c r="B886" s="74">
        <v>45607.615574768744</v>
      </c>
      <c r="C886" s="74"/>
      <c r="D886" s="75" t="s">
        <v>40</v>
      </c>
      <c r="E886" s="76">
        <v>250</v>
      </c>
      <c r="F886" s="77">
        <v>16.11</v>
      </c>
      <c r="G886" s="75" t="s">
        <v>30</v>
      </c>
      <c r="H886" s="78" t="s">
        <v>31</v>
      </c>
    </row>
    <row r="887" spans="1:8" ht="20.100000000000001" customHeight="1">
      <c r="A887" s="73">
        <v>45607</v>
      </c>
      <c r="B887" s="74">
        <v>45607.615906169172</v>
      </c>
      <c r="C887" s="74"/>
      <c r="D887" s="75" t="s">
        <v>40</v>
      </c>
      <c r="E887" s="76">
        <v>149</v>
      </c>
      <c r="F887" s="77">
        <v>16.11</v>
      </c>
      <c r="G887" s="75" t="s">
        <v>30</v>
      </c>
      <c r="H887" s="78" t="s">
        <v>33</v>
      </c>
    </row>
    <row r="888" spans="1:8" ht="20.100000000000001" customHeight="1">
      <c r="A888" s="73">
        <v>45607</v>
      </c>
      <c r="B888" s="74">
        <v>45607.615906169172</v>
      </c>
      <c r="C888" s="74"/>
      <c r="D888" s="75" t="s">
        <v>40</v>
      </c>
      <c r="E888" s="76">
        <v>29</v>
      </c>
      <c r="F888" s="77">
        <v>16.11</v>
      </c>
      <c r="G888" s="75" t="s">
        <v>30</v>
      </c>
      <c r="H888" s="78" t="s">
        <v>32</v>
      </c>
    </row>
    <row r="889" spans="1:8" ht="20.100000000000001" customHeight="1">
      <c r="A889" s="73">
        <v>45607</v>
      </c>
      <c r="B889" s="74">
        <v>45607.615906169172</v>
      </c>
      <c r="C889" s="74"/>
      <c r="D889" s="75" t="s">
        <v>40</v>
      </c>
      <c r="E889" s="76">
        <v>71</v>
      </c>
      <c r="F889" s="77">
        <v>16.11</v>
      </c>
      <c r="G889" s="75" t="s">
        <v>30</v>
      </c>
      <c r="H889" s="78" t="s">
        <v>33</v>
      </c>
    </row>
    <row r="890" spans="1:8" ht="20.100000000000001" customHeight="1">
      <c r="A890" s="73">
        <v>45607</v>
      </c>
      <c r="B890" s="74">
        <v>45607.615906169172</v>
      </c>
      <c r="C890" s="74"/>
      <c r="D890" s="75" t="s">
        <v>40</v>
      </c>
      <c r="E890" s="76">
        <v>135</v>
      </c>
      <c r="F890" s="77">
        <v>16.11</v>
      </c>
      <c r="G890" s="75" t="s">
        <v>30</v>
      </c>
      <c r="H890" s="78" t="s">
        <v>32</v>
      </c>
    </row>
    <row r="891" spans="1:8" ht="20.100000000000001" customHeight="1">
      <c r="A891" s="73">
        <v>45607</v>
      </c>
      <c r="B891" s="74">
        <v>45607.615906169172</v>
      </c>
      <c r="C891" s="74"/>
      <c r="D891" s="75" t="s">
        <v>40</v>
      </c>
      <c r="E891" s="76">
        <v>79</v>
      </c>
      <c r="F891" s="77">
        <v>16.11</v>
      </c>
      <c r="G891" s="75" t="s">
        <v>30</v>
      </c>
      <c r="H891" s="78" t="s">
        <v>32</v>
      </c>
    </row>
    <row r="892" spans="1:8" ht="20.100000000000001" customHeight="1">
      <c r="A892" s="73">
        <v>45607</v>
      </c>
      <c r="B892" s="74">
        <v>45607.615906169172</v>
      </c>
      <c r="C892" s="74"/>
      <c r="D892" s="75" t="s">
        <v>40</v>
      </c>
      <c r="E892" s="76">
        <v>917</v>
      </c>
      <c r="F892" s="77">
        <v>16.11</v>
      </c>
      <c r="G892" s="75" t="s">
        <v>30</v>
      </c>
      <c r="H892" s="78" t="s">
        <v>31</v>
      </c>
    </row>
    <row r="893" spans="1:8" ht="20.100000000000001" customHeight="1">
      <c r="A893" s="73">
        <v>45607</v>
      </c>
      <c r="B893" s="74">
        <v>45607.616757118143</v>
      </c>
      <c r="C893" s="74"/>
      <c r="D893" s="75" t="s">
        <v>40</v>
      </c>
      <c r="E893" s="76">
        <v>1718</v>
      </c>
      <c r="F893" s="77">
        <v>16.114999999999998</v>
      </c>
      <c r="G893" s="75" t="s">
        <v>30</v>
      </c>
      <c r="H893" s="78" t="s">
        <v>31</v>
      </c>
    </row>
    <row r="894" spans="1:8" ht="20.100000000000001" customHeight="1">
      <c r="A894" s="73">
        <v>45607</v>
      </c>
      <c r="B894" s="74">
        <v>45607.616757291835</v>
      </c>
      <c r="C894" s="74"/>
      <c r="D894" s="75" t="s">
        <v>40</v>
      </c>
      <c r="E894" s="76">
        <v>5</v>
      </c>
      <c r="F894" s="77">
        <v>16.114999999999998</v>
      </c>
      <c r="G894" s="75" t="s">
        <v>30</v>
      </c>
      <c r="H894" s="78" t="s">
        <v>31</v>
      </c>
    </row>
    <row r="895" spans="1:8" ht="20.100000000000001" customHeight="1">
      <c r="A895" s="73">
        <v>45607</v>
      </c>
      <c r="B895" s="74">
        <v>45607.617553078569</v>
      </c>
      <c r="C895" s="74"/>
      <c r="D895" s="75" t="s">
        <v>40</v>
      </c>
      <c r="E895" s="76">
        <v>230</v>
      </c>
      <c r="F895" s="77">
        <v>16.105</v>
      </c>
      <c r="G895" s="75" t="s">
        <v>30</v>
      </c>
      <c r="H895" s="78" t="s">
        <v>31</v>
      </c>
    </row>
    <row r="896" spans="1:8" ht="20.100000000000001" customHeight="1">
      <c r="A896" s="73">
        <v>45607</v>
      </c>
      <c r="B896" s="74">
        <v>45607.617958507035</v>
      </c>
      <c r="C896" s="74"/>
      <c r="D896" s="75" t="s">
        <v>40</v>
      </c>
      <c r="E896" s="76">
        <v>131</v>
      </c>
      <c r="F896" s="77">
        <v>16.100000000000001</v>
      </c>
      <c r="G896" s="75" t="s">
        <v>30</v>
      </c>
      <c r="H896" s="78" t="s">
        <v>32</v>
      </c>
    </row>
    <row r="897" spans="1:8" ht="20.100000000000001" customHeight="1">
      <c r="A897" s="73">
        <v>45607</v>
      </c>
      <c r="B897" s="74">
        <v>45607.617958507035</v>
      </c>
      <c r="C897" s="74"/>
      <c r="D897" s="75" t="s">
        <v>40</v>
      </c>
      <c r="E897" s="76">
        <v>16</v>
      </c>
      <c r="F897" s="77">
        <v>16.100000000000001</v>
      </c>
      <c r="G897" s="75" t="s">
        <v>30</v>
      </c>
      <c r="H897" s="78" t="s">
        <v>32</v>
      </c>
    </row>
    <row r="898" spans="1:8" ht="20.100000000000001" customHeight="1">
      <c r="A898" s="73">
        <v>45607</v>
      </c>
      <c r="B898" s="74">
        <v>45607.617958530318</v>
      </c>
      <c r="C898" s="74"/>
      <c r="D898" s="75" t="s">
        <v>40</v>
      </c>
      <c r="E898" s="76">
        <v>294</v>
      </c>
      <c r="F898" s="77">
        <v>16.100000000000001</v>
      </c>
      <c r="G898" s="75" t="s">
        <v>30</v>
      </c>
      <c r="H898" s="78" t="s">
        <v>32</v>
      </c>
    </row>
    <row r="899" spans="1:8" ht="20.100000000000001" customHeight="1">
      <c r="A899" s="73">
        <v>45607</v>
      </c>
      <c r="B899" s="74">
        <v>45607.61795847211</v>
      </c>
      <c r="C899" s="74"/>
      <c r="D899" s="75" t="s">
        <v>40</v>
      </c>
      <c r="E899" s="76">
        <v>1135</v>
      </c>
      <c r="F899" s="77">
        <v>16.100000000000001</v>
      </c>
      <c r="G899" s="75" t="s">
        <v>30</v>
      </c>
      <c r="H899" s="78" t="s">
        <v>31</v>
      </c>
    </row>
    <row r="900" spans="1:8" ht="20.100000000000001" customHeight="1">
      <c r="A900" s="73">
        <v>45607</v>
      </c>
      <c r="B900" s="74">
        <v>45607.61795847211</v>
      </c>
      <c r="C900" s="74"/>
      <c r="D900" s="75" t="s">
        <v>40</v>
      </c>
      <c r="E900" s="76">
        <v>164</v>
      </c>
      <c r="F900" s="77">
        <v>16.100000000000001</v>
      </c>
      <c r="G900" s="75" t="s">
        <v>30</v>
      </c>
      <c r="H900" s="78" t="s">
        <v>31</v>
      </c>
    </row>
    <row r="901" spans="1:8" ht="20.100000000000001" customHeight="1">
      <c r="A901" s="73">
        <v>45607</v>
      </c>
      <c r="B901" s="74">
        <v>45607.61902587954</v>
      </c>
      <c r="C901" s="74"/>
      <c r="D901" s="75" t="s">
        <v>40</v>
      </c>
      <c r="E901" s="76">
        <v>84</v>
      </c>
      <c r="F901" s="77">
        <v>16.105</v>
      </c>
      <c r="G901" s="75" t="s">
        <v>30</v>
      </c>
      <c r="H901" s="78" t="s">
        <v>32</v>
      </c>
    </row>
    <row r="902" spans="1:8" ht="20.100000000000001" customHeight="1">
      <c r="A902" s="73">
        <v>45607</v>
      </c>
      <c r="B902" s="74">
        <v>45607.619320104364</v>
      </c>
      <c r="C902" s="74"/>
      <c r="D902" s="75" t="s">
        <v>40</v>
      </c>
      <c r="E902" s="76">
        <v>387</v>
      </c>
      <c r="F902" s="77">
        <v>16.105</v>
      </c>
      <c r="G902" s="75" t="s">
        <v>30</v>
      </c>
      <c r="H902" s="78" t="s">
        <v>32</v>
      </c>
    </row>
    <row r="903" spans="1:8" ht="20.100000000000001" customHeight="1">
      <c r="A903" s="73">
        <v>45607</v>
      </c>
      <c r="B903" s="74">
        <v>45607.619320104364</v>
      </c>
      <c r="C903" s="74"/>
      <c r="D903" s="75" t="s">
        <v>40</v>
      </c>
      <c r="E903" s="76">
        <v>119</v>
      </c>
      <c r="F903" s="77">
        <v>16.105</v>
      </c>
      <c r="G903" s="75" t="s">
        <v>30</v>
      </c>
      <c r="H903" s="78" t="s">
        <v>32</v>
      </c>
    </row>
    <row r="904" spans="1:8" ht="20.100000000000001" customHeight="1">
      <c r="A904" s="73">
        <v>45607</v>
      </c>
      <c r="B904" s="74">
        <v>45607.619320127182</v>
      </c>
      <c r="C904" s="74"/>
      <c r="D904" s="75" t="s">
        <v>40</v>
      </c>
      <c r="E904" s="76">
        <v>1514</v>
      </c>
      <c r="F904" s="77">
        <v>16.105</v>
      </c>
      <c r="G904" s="75" t="s">
        <v>30</v>
      </c>
      <c r="H904" s="78" t="s">
        <v>31</v>
      </c>
    </row>
    <row r="905" spans="1:8" ht="20.100000000000001" customHeight="1">
      <c r="A905" s="73">
        <v>45607</v>
      </c>
      <c r="B905" s="74">
        <v>45607.620160879567</v>
      </c>
      <c r="C905" s="74"/>
      <c r="D905" s="75" t="s">
        <v>40</v>
      </c>
      <c r="E905" s="76">
        <v>1488</v>
      </c>
      <c r="F905" s="77">
        <v>16.12</v>
      </c>
      <c r="G905" s="75" t="s">
        <v>30</v>
      </c>
      <c r="H905" s="78" t="s">
        <v>31</v>
      </c>
    </row>
    <row r="906" spans="1:8" ht="20.100000000000001" customHeight="1">
      <c r="A906" s="73">
        <v>45607</v>
      </c>
      <c r="B906" s="74">
        <v>45607.620161088184</v>
      </c>
      <c r="C906" s="74"/>
      <c r="D906" s="75" t="s">
        <v>40</v>
      </c>
      <c r="E906" s="76">
        <v>209</v>
      </c>
      <c r="F906" s="77">
        <v>16.12</v>
      </c>
      <c r="G906" s="75" t="s">
        <v>30</v>
      </c>
      <c r="H906" s="78" t="s">
        <v>31</v>
      </c>
    </row>
    <row r="907" spans="1:8" ht="20.100000000000001" customHeight="1">
      <c r="A907" s="73">
        <v>45607</v>
      </c>
      <c r="B907" s="74">
        <v>45607.621295254678</v>
      </c>
      <c r="C907" s="74"/>
      <c r="D907" s="75" t="s">
        <v>40</v>
      </c>
      <c r="E907" s="76">
        <v>92</v>
      </c>
      <c r="F907" s="77">
        <v>16.12</v>
      </c>
      <c r="G907" s="75" t="s">
        <v>30</v>
      </c>
      <c r="H907" s="78" t="s">
        <v>32</v>
      </c>
    </row>
    <row r="908" spans="1:8" ht="20.100000000000001" customHeight="1">
      <c r="A908" s="73">
        <v>45607</v>
      </c>
      <c r="B908" s="74">
        <v>45607.621295254678</v>
      </c>
      <c r="C908" s="74"/>
      <c r="D908" s="75" t="s">
        <v>40</v>
      </c>
      <c r="E908" s="76">
        <v>132</v>
      </c>
      <c r="F908" s="77">
        <v>16.12</v>
      </c>
      <c r="G908" s="75" t="s">
        <v>30</v>
      </c>
      <c r="H908" s="78" t="s">
        <v>32</v>
      </c>
    </row>
    <row r="909" spans="1:8" ht="20.100000000000001" customHeight="1">
      <c r="A909" s="73">
        <v>45607</v>
      </c>
      <c r="B909" s="74">
        <v>45607.621295254678</v>
      </c>
      <c r="C909" s="74"/>
      <c r="D909" s="75" t="s">
        <v>40</v>
      </c>
      <c r="E909" s="76">
        <v>935</v>
      </c>
      <c r="F909" s="77">
        <v>16.12</v>
      </c>
      <c r="G909" s="75" t="s">
        <v>30</v>
      </c>
      <c r="H909" s="78" t="s">
        <v>31</v>
      </c>
    </row>
    <row r="910" spans="1:8" ht="20.100000000000001" customHeight="1">
      <c r="A910" s="73">
        <v>45607</v>
      </c>
      <c r="B910" s="74">
        <v>45607.62186241895</v>
      </c>
      <c r="C910" s="74"/>
      <c r="D910" s="75" t="s">
        <v>40</v>
      </c>
      <c r="E910" s="76">
        <v>93</v>
      </c>
      <c r="F910" s="77">
        <v>16.12</v>
      </c>
      <c r="G910" s="75" t="s">
        <v>30</v>
      </c>
      <c r="H910" s="78" t="s">
        <v>32</v>
      </c>
    </row>
    <row r="911" spans="1:8" ht="20.100000000000001" customHeight="1">
      <c r="A911" s="73">
        <v>45607</v>
      </c>
      <c r="B911" s="74">
        <v>45607.62186241895</v>
      </c>
      <c r="C911" s="74"/>
      <c r="D911" s="75" t="s">
        <v>40</v>
      </c>
      <c r="E911" s="76">
        <v>114</v>
      </c>
      <c r="F911" s="77">
        <v>16.12</v>
      </c>
      <c r="G911" s="75" t="s">
        <v>30</v>
      </c>
      <c r="H911" s="78" t="s">
        <v>32</v>
      </c>
    </row>
    <row r="912" spans="1:8" ht="20.100000000000001" customHeight="1">
      <c r="A912" s="73">
        <v>45607</v>
      </c>
      <c r="B912" s="74">
        <v>45607.62186241895</v>
      </c>
      <c r="C912" s="74"/>
      <c r="D912" s="75" t="s">
        <v>40</v>
      </c>
      <c r="E912" s="76">
        <v>567</v>
      </c>
      <c r="F912" s="77">
        <v>16.12</v>
      </c>
      <c r="G912" s="75" t="s">
        <v>30</v>
      </c>
      <c r="H912" s="78" t="s">
        <v>31</v>
      </c>
    </row>
    <row r="913" spans="1:8" ht="20.100000000000001" customHeight="1">
      <c r="A913" s="73">
        <v>45607</v>
      </c>
      <c r="B913" s="74">
        <v>45607.622429675888</v>
      </c>
      <c r="C913" s="74"/>
      <c r="D913" s="75" t="s">
        <v>40</v>
      </c>
      <c r="E913" s="76">
        <v>145</v>
      </c>
      <c r="F913" s="77">
        <v>16.12</v>
      </c>
      <c r="G913" s="75" t="s">
        <v>30</v>
      </c>
      <c r="H913" s="78" t="s">
        <v>32</v>
      </c>
    </row>
    <row r="914" spans="1:8" ht="20.100000000000001" customHeight="1">
      <c r="A914" s="73">
        <v>45607</v>
      </c>
      <c r="B914" s="74">
        <v>45607.62242968753</v>
      </c>
      <c r="C914" s="74"/>
      <c r="D914" s="75" t="s">
        <v>40</v>
      </c>
      <c r="E914" s="76">
        <v>31</v>
      </c>
      <c r="F914" s="77">
        <v>16.12</v>
      </c>
      <c r="G914" s="75" t="s">
        <v>30</v>
      </c>
      <c r="H914" s="78" t="s">
        <v>31</v>
      </c>
    </row>
    <row r="915" spans="1:8" ht="20.100000000000001" customHeight="1">
      <c r="A915" s="73">
        <v>45607</v>
      </c>
      <c r="B915" s="74">
        <v>45607.622757187579</v>
      </c>
      <c r="C915" s="74"/>
      <c r="D915" s="75" t="s">
        <v>40</v>
      </c>
      <c r="E915" s="76">
        <v>38</v>
      </c>
      <c r="F915" s="77">
        <v>16.12</v>
      </c>
      <c r="G915" s="75" t="s">
        <v>30</v>
      </c>
      <c r="H915" s="78" t="s">
        <v>32</v>
      </c>
    </row>
    <row r="916" spans="1:8" ht="20.100000000000001" customHeight="1">
      <c r="A916" s="73">
        <v>45607</v>
      </c>
      <c r="B916" s="74">
        <v>45607.622757233679</v>
      </c>
      <c r="C916" s="74"/>
      <c r="D916" s="75" t="s">
        <v>40</v>
      </c>
      <c r="E916" s="76">
        <v>1015</v>
      </c>
      <c r="F916" s="77">
        <v>16.12</v>
      </c>
      <c r="G916" s="75" t="s">
        <v>30</v>
      </c>
      <c r="H916" s="78" t="s">
        <v>31</v>
      </c>
    </row>
    <row r="917" spans="1:8" ht="20.100000000000001" customHeight="1">
      <c r="A917" s="73">
        <v>45607</v>
      </c>
      <c r="B917" s="74">
        <v>45607.622757291887</v>
      </c>
      <c r="C917" s="74"/>
      <c r="D917" s="75" t="s">
        <v>40</v>
      </c>
      <c r="E917" s="76">
        <v>406</v>
      </c>
      <c r="F917" s="77">
        <v>16.12</v>
      </c>
      <c r="G917" s="75" t="s">
        <v>30</v>
      </c>
      <c r="H917" s="78" t="s">
        <v>32</v>
      </c>
    </row>
    <row r="918" spans="1:8" ht="20.100000000000001" customHeight="1">
      <c r="A918" s="73">
        <v>45607</v>
      </c>
      <c r="B918" s="74">
        <v>45607.622757233679</v>
      </c>
      <c r="C918" s="74"/>
      <c r="D918" s="75" t="s">
        <v>40</v>
      </c>
      <c r="E918" s="76">
        <v>364</v>
      </c>
      <c r="F918" s="77">
        <v>16.12</v>
      </c>
      <c r="G918" s="75" t="s">
        <v>30</v>
      </c>
      <c r="H918" s="78" t="s">
        <v>31</v>
      </c>
    </row>
    <row r="919" spans="1:8" ht="20.100000000000001" customHeight="1">
      <c r="A919" s="73">
        <v>45607</v>
      </c>
      <c r="B919" s="74">
        <v>45607.623563993257</v>
      </c>
      <c r="C919" s="74"/>
      <c r="D919" s="75" t="s">
        <v>40</v>
      </c>
      <c r="E919" s="76">
        <v>1325</v>
      </c>
      <c r="F919" s="77">
        <v>16.125</v>
      </c>
      <c r="G919" s="75" t="s">
        <v>30</v>
      </c>
      <c r="H919" s="78" t="s">
        <v>31</v>
      </c>
    </row>
    <row r="920" spans="1:8" ht="20.100000000000001" customHeight="1">
      <c r="A920" s="73">
        <v>45607</v>
      </c>
      <c r="B920" s="74">
        <v>45607.623965682928</v>
      </c>
      <c r="C920" s="74"/>
      <c r="D920" s="75" t="s">
        <v>40</v>
      </c>
      <c r="E920" s="76">
        <v>431</v>
      </c>
      <c r="F920" s="77">
        <v>16.114999999999998</v>
      </c>
      <c r="G920" s="75" t="s">
        <v>30</v>
      </c>
      <c r="H920" s="78" t="s">
        <v>31</v>
      </c>
    </row>
    <row r="921" spans="1:8" ht="20.100000000000001" customHeight="1">
      <c r="A921" s="73">
        <v>45607</v>
      </c>
      <c r="B921" s="74">
        <v>45607.624265034683</v>
      </c>
      <c r="C921" s="74"/>
      <c r="D921" s="75" t="s">
        <v>40</v>
      </c>
      <c r="E921" s="76">
        <v>440</v>
      </c>
      <c r="F921" s="77">
        <v>16.114999999999998</v>
      </c>
      <c r="G921" s="75" t="s">
        <v>30</v>
      </c>
      <c r="H921" s="78" t="s">
        <v>31</v>
      </c>
    </row>
    <row r="922" spans="1:8" ht="20.100000000000001" customHeight="1">
      <c r="A922" s="73">
        <v>45607</v>
      </c>
      <c r="B922" s="74">
        <v>45607.624982893467</v>
      </c>
      <c r="C922" s="74"/>
      <c r="D922" s="75" t="s">
        <v>40</v>
      </c>
      <c r="E922" s="76">
        <v>150</v>
      </c>
      <c r="F922" s="77">
        <v>16.12</v>
      </c>
      <c r="G922" s="75" t="s">
        <v>30</v>
      </c>
      <c r="H922" s="78" t="s">
        <v>33</v>
      </c>
    </row>
    <row r="923" spans="1:8" ht="20.100000000000001" customHeight="1">
      <c r="A923" s="73">
        <v>45607</v>
      </c>
      <c r="B923" s="74">
        <v>45607.624982893467</v>
      </c>
      <c r="C923" s="74"/>
      <c r="D923" s="75" t="s">
        <v>40</v>
      </c>
      <c r="E923" s="76">
        <v>66</v>
      </c>
      <c r="F923" s="77">
        <v>16.12</v>
      </c>
      <c r="G923" s="75" t="s">
        <v>30</v>
      </c>
      <c r="H923" s="78" t="s">
        <v>33</v>
      </c>
    </row>
    <row r="924" spans="1:8" ht="20.100000000000001" customHeight="1">
      <c r="A924" s="73">
        <v>45607</v>
      </c>
      <c r="B924" s="74">
        <v>45607.624982893467</v>
      </c>
      <c r="C924" s="74"/>
      <c r="D924" s="75" t="s">
        <v>40</v>
      </c>
      <c r="E924" s="76">
        <v>400</v>
      </c>
      <c r="F924" s="77">
        <v>16.12</v>
      </c>
      <c r="G924" s="75" t="s">
        <v>30</v>
      </c>
      <c r="H924" s="78" t="s">
        <v>33</v>
      </c>
    </row>
    <row r="925" spans="1:8" ht="20.100000000000001" customHeight="1">
      <c r="A925" s="73">
        <v>45607</v>
      </c>
      <c r="B925" s="74">
        <v>45607.624982893467</v>
      </c>
      <c r="C925" s="74"/>
      <c r="D925" s="75" t="s">
        <v>40</v>
      </c>
      <c r="E925" s="76">
        <v>400</v>
      </c>
      <c r="F925" s="77">
        <v>16.12</v>
      </c>
      <c r="G925" s="75" t="s">
        <v>30</v>
      </c>
      <c r="H925" s="78" t="s">
        <v>33</v>
      </c>
    </row>
    <row r="926" spans="1:8" ht="20.100000000000001" customHeight="1">
      <c r="A926" s="73">
        <v>45607</v>
      </c>
      <c r="B926" s="74">
        <v>45607.624982986134</v>
      </c>
      <c r="C926" s="74"/>
      <c r="D926" s="75" t="s">
        <v>40</v>
      </c>
      <c r="E926" s="76">
        <v>71</v>
      </c>
      <c r="F926" s="77">
        <v>16.12</v>
      </c>
      <c r="G926" s="75" t="s">
        <v>30</v>
      </c>
      <c r="H926" s="78" t="s">
        <v>33</v>
      </c>
    </row>
    <row r="927" spans="1:8" ht="20.100000000000001" customHeight="1">
      <c r="A927" s="73">
        <v>45607</v>
      </c>
      <c r="B927" s="74">
        <v>45607.624983356334</v>
      </c>
      <c r="C927" s="74"/>
      <c r="D927" s="75" t="s">
        <v>40</v>
      </c>
      <c r="E927" s="76">
        <v>67</v>
      </c>
      <c r="F927" s="77">
        <v>16.12</v>
      </c>
      <c r="G927" s="75" t="s">
        <v>30</v>
      </c>
      <c r="H927" s="78" t="s">
        <v>33</v>
      </c>
    </row>
    <row r="928" spans="1:8" ht="20.100000000000001" customHeight="1">
      <c r="A928" s="73">
        <v>45607</v>
      </c>
      <c r="B928" s="74">
        <v>45607.624983530026</v>
      </c>
      <c r="C928" s="74"/>
      <c r="D928" s="75" t="s">
        <v>40</v>
      </c>
      <c r="E928" s="76">
        <v>69</v>
      </c>
      <c r="F928" s="77">
        <v>16.12</v>
      </c>
      <c r="G928" s="75" t="s">
        <v>30</v>
      </c>
      <c r="H928" s="78" t="s">
        <v>33</v>
      </c>
    </row>
    <row r="929" spans="1:8" ht="20.100000000000001" customHeight="1">
      <c r="A929" s="73">
        <v>45607</v>
      </c>
      <c r="B929" s="74">
        <v>45607.624983830843</v>
      </c>
      <c r="C929" s="74"/>
      <c r="D929" s="75" t="s">
        <v>40</v>
      </c>
      <c r="E929" s="76">
        <v>72</v>
      </c>
      <c r="F929" s="77">
        <v>16.12</v>
      </c>
      <c r="G929" s="75" t="s">
        <v>30</v>
      </c>
      <c r="H929" s="78" t="s">
        <v>33</v>
      </c>
    </row>
    <row r="930" spans="1:8" ht="20.100000000000001" customHeight="1">
      <c r="A930" s="73">
        <v>45607</v>
      </c>
      <c r="B930" s="74">
        <v>45607.624983981252</v>
      </c>
      <c r="C930" s="74"/>
      <c r="D930" s="75" t="s">
        <v>40</v>
      </c>
      <c r="E930" s="76">
        <v>69</v>
      </c>
      <c r="F930" s="77">
        <v>16.12</v>
      </c>
      <c r="G930" s="75" t="s">
        <v>30</v>
      </c>
      <c r="H930" s="78" t="s">
        <v>33</v>
      </c>
    </row>
    <row r="931" spans="1:8" ht="20.100000000000001" customHeight="1">
      <c r="A931" s="73">
        <v>45607</v>
      </c>
      <c r="B931" s="74">
        <v>45607.624984120484</v>
      </c>
      <c r="C931" s="74"/>
      <c r="D931" s="75" t="s">
        <v>40</v>
      </c>
      <c r="E931" s="76">
        <v>67</v>
      </c>
      <c r="F931" s="77">
        <v>16.12</v>
      </c>
      <c r="G931" s="75" t="s">
        <v>30</v>
      </c>
      <c r="H931" s="78" t="s">
        <v>33</v>
      </c>
    </row>
    <row r="932" spans="1:8" ht="20.100000000000001" customHeight="1">
      <c r="A932" s="73">
        <v>45607</v>
      </c>
      <c r="B932" s="74">
        <v>45607.624984294176</v>
      </c>
      <c r="C932" s="74"/>
      <c r="D932" s="75" t="s">
        <v>40</v>
      </c>
      <c r="E932" s="76">
        <v>71</v>
      </c>
      <c r="F932" s="77">
        <v>16.12</v>
      </c>
      <c r="G932" s="75" t="s">
        <v>30</v>
      </c>
      <c r="H932" s="78" t="s">
        <v>33</v>
      </c>
    </row>
    <row r="933" spans="1:8" ht="20.100000000000001" customHeight="1">
      <c r="A933" s="73">
        <v>45607</v>
      </c>
      <c r="B933" s="74">
        <v>45607.624989224598</v>
      </c>
      <c r="C933" s="74"/>
      <c r="D933" s="75" t="s">
        <v>40</v>
      </c>
      <c r="E933" s="76">
        <v>65</v>
      </c>
      <c r="F933" s="77">
        <v>16.12</v>
      </c>
      <c r="G933" s="75" t="s">
        <v>30</v>
      </c>
      <c r="H933" s="78" t="s">
        <v>33</v>
      </c>
    </row>
    <row r="934" spans="1:8" ht="20.100000000000001" customHeight="1">
      <c r="A934" s="73">
        <v>45607</v>
      </c>
      <c r="B934" s="74">
        <v>45607.624995439779</v>
      </c>
      <c r="C934" s="74"/>
      <c r="D934" s="75" t="s">
        <v>40</v>
      </c>
      <c r="E934" s="76">
        <v>71</v>
      </c>
      <c r="F934" s="77">
        <v>16.12</v>
      </c>
      <c r="G934" s="75" t="s">
        <v>30</v>
      </c>
      <c r="H934" s="78" t="s">
        <v>33</v>
      </c>
    </row>
    <row r="935" spans="1:8" ht="20.100000000000001" customHeight="1">
      <c r="A935" s="73">
        <v>45607</v>
      </c>
      <c r="B935" s="74">
        <v>45607.624995439779</v>
      </c>
      <c r="C935" s="74"/>
      <c r="D935" s="75" t="s">
        <v>40</v>
      </c>
      <c r="E935" s="76">
        <v>135</v>
      </c>
      <c r="F935" s="77">
        <v>16.12</v>
      </c>
      <c r="G935" s="75" t="s">
        <v>30</v>
      </c>
      <c r="H935" s="78" t="s">
        <v>33</v>
      </c>
    </row>
    <row r="936" spans="1:8" ht="20.100000000000001" customHeight="1">
      <c r="A936" s="73">
        <v>45607</v>
      </c>
      <c r="B936" s="74">
        <v>45607.625395081006</v>
      </c>
      <c r="C936" s="74"/>
      <c r="D936" s="75" t="s">
        <v>40</v>
      </c>
      <c r="E936" s="76">
        <v>53</v>
      </c>
      <c r="F936" s="77">
        <v>16.105</v>
      </c>
      <c r="G936" s="75" t="s">
        <v>30</v>
      </c>
      <c r="H936" s="78" t="s">
        <v>31</v>
      </c>
    </row>
    <row r="937" spans="1:8" ht="20.100000000000001" customHeight="1">
      <c r="A937" s="73">
        <v>45607</v>
      </c>
      <c r="B937" s="74">
        <v>45607.625395081006</v>
      </c>
      <c r="C937" s="74"/>
      <c r="D937" s="75" t="s">
        <v>40</v>
      </c>
      <c r="E937" s="76">
        <v>11</v>
      </c>
      <c r="F937" s="77">
        <v>16.105</v>
      </c>
      <c r="G937" s="75" t="s">
        <v>30</v>
      </c>
      <c r="H937" s="78" t="s">
        <v>31</v>
      </c>
    </row>
    <row r="938" spans="1:8" ht="20.100000000000001" customHeight="1">
      <c r="A938" s="73">
        <v>45607</v>
      </c>
      <c r="B938" s="74">
        <v>45607.625395081006</v>
      </c>
      <c r="C938" s="74"/>
      <c r="D938" s="75" t="s">
        <v>40</v>
      </c>
      <c r="E938" s="76">
        <v>425</v>
      </c>
      <c r="F938" s="77">
        <v>16.105</v>
      </c>
      <c r="G938" s="75" t="s">
        <v>30</v>
      </c>
      <c r="H938" s="78" t="s">
        <v>31</v>
      </c>
    </row>
    <row r="939" spans="1:8" ht="20.100000000000001" customHeight="1">
      <c r="A939" s="73">
        <v>45607</v>
      </c>
      <c r="B939" s="74">
        <v>45607.626388530247</v>
      </c>
      <c r="C939" s="74"/>
      <c r="D939" s="75" t="s">
        <v>40</v>
      </c>
      <c r="E939" s="76">
        <v>60</v>
      </c>
      <c r="F939" s="77">
        <v>16.100000000000001</v>
      </c>
      <c r="G939" s="75" t="s">
        <v>30</v>
      </c>
      <c r="H939" s="78" t="s">
        <v>33</v>
      </c>
    </row>
    <row r="940" spans="1:8" ht="20.100000000000001" customHeight="1">
      <c r="A940" s="73">
        <v>45607</v>
      </c>
      <c r="B940" s="74">
        <v>45607.626388530247</v>
      </c>
      <c r="C940" s="74"/>
      <c r="D940" s="75" t="s">
        <v>40</v>
      </c>
      <c r="E940" s="76">
        <v>209</v>
      </c>
      <c r="F940" s="77">
        <v>16.100000000000001</v>
      </c>
      <c r="G940" s="75" t="s">
        <v>30</v>
      </c>
      <c r="H940" s="78" t="s">
        <v>32</v>
      </c>
    </row>
    <row r="941" spans="1:8" ht="20.100000000000001" customHeight="1">
      <c r="A941" s="73">
        <v>45607</v>
      </c>
      <c r="B941" s="74">
        <v>45607.626388530247</v>
      </c>
      <c r="C941" s="74"/>
      <c r="D941" s="75" t="s">
        <v>40</v>
      </c>
      <c r="E941" s="76">
        <v>158</v>
      </c>
      <c r="F941" s="77">
        <v>16.100000000000001</v>
      </c>
      <c r="G941" s="75" t="s">
        <v>30</v>
      </c>
      <c r="H941" s="78" t="s">
        <v>33</v>
      </c>
    </row>
    <row r="942" spans="1:8" ht="20.100000000000001" customHeight="1">
      <c r="A942" s="73">
        <v>45607</v>
      </c>
      <c r="B942" s="74">
        <v>45607.626388530247</v>
      </c>
      <c r="C942" s="74"/>
      <c r="D942" s="75" t="s">
        <v>40</v>
      </c>
      <c r="E942" s="76">
        <v>1</v>
      </c>
      <c r="F942" s="77">
        <v>16.100000000000001</v>
      </c>
      <c r="G942" s="75" t="s">
        <v>30</v>
      </c>
      <c r="H942" s="78" t="s">
        <v>32</v>
      </c>
    </row>
    <row r="943" spans="1:8" ht="20.100000000000001" customHeight="1">
      <c r="A943" s="73">
        <v>45607</v>
      </c>
      <c r="B943" s="74">
        <v>45607.626388530247</v>
      </c>
      <c r="C943" s="74"/>
      <c r="D943" s="75" t="s">
        <v>40</v>
      </c>
      <c r="E943" s="76">
        <v>800</v>
      </c>
      <c r="F943" s="77">
        <v>16.100000000000001</v>
      </c>
      <c r="G943" s="75" t="s">
        <v>30</v>
      </c>
      <c r="H943" s="78" t="s">
        <v>33</v>
      </c>
    </row>
    <row r="944" spans="1:8" ht="20.100000000000001" customHeight="1">
      <c r="A944" s="73">
        <v>45607</v>
      </c>
      <c r="B944" s="74">
        <v>45607.626388530247</v>
      </c>
      <c r="C944" s="74"/>
      <c r="D944" s="75" t="s">
        <v>40</v>
      </c>
      <c r="E944" s="76">
        <v>147</v>
      </c>
      <c r="F944" s="77">
        <v>16.100000000000001</v>
      </c>
      <c r="G944" s="75" t="s">
        <v>30</v>
      </c>
      <c r="H944" s="78" t="s">
        <v>32</v>
      </c>
    </row>
    <row r="945" spans="1:8" ht="20.100000000000001" customHeight="1">
      <c r="A945" s="73">
        <v>45607</v>
      </c>
      <c r="B945" s="74">
        <v>45607.626388530247</v>
      </c>
      <c r="C945" s="74"/>
      <c r="D945" s="75" t="s">
        <v>40</v>
      </c>
      <c r="E945" s="76">
        <v>518</v>
      </c>
      <c r="F945" s="77">
        <v>16.100000000000001</v>
      </c>
      <c r="G945" s="75" t="s">
        <v>30</v>
      </c>
      <c r="H945" s="78" t="s">
        <v>32</v>
      </c>
    </row>
    <row r="946" spans="1:8" ht="20.100000000000001" customHeight="1">
      <c r="A946" s="73">
        <v>45607</v>
      </c>
      <c r="B946" s="74">
        <v>45607.626447673421</v>
      </c>
      <c r="C946" s="74"/>
      <c r="D946" s="75" t="s">
        <v>40</v>
      </c>
      <c r="E946" s="76">
        <v>262</v>
      </c>
      <c r="F946" s="77">
        <v>16.100000000000001</v>
      </c>
      <c r="G946" s="75" t="s">
        <v>30</v>
      </c>
      <c r="H946" s="78" t="s">
        <v>31</v>
      </c>
    </row>
    <row r="947" spans="1:8" ht="20.100000000000001" customHeight="1">
      <c r="A947" s="73">
        <v>45607</v>
      </c>
      <c r="B947" s="74">
        <v>45607.626853750087</v>
      </c>
      <c r="C947" s="74"/>
      <c r="D947" s="75" t="s">
        <v>40</v>
      </c>
      <c r="E947" s="76">
        <v>571</v>
      </c>
      <c r="F947" s="77">
        <v>16.094999999999999</v>
      </c>
      <c r="G947" s="75" t="s">
        <v>30</v>
      </c>
      <c r="H947" s="78" t="s">
        <v>31</v>
      </c>
    </row>
    <row r="948" spans="1:8" ht="20.100000000000001" customHeight="1">
      <c r="A948" s="73">
        <v>45607</v>
      </c>
      <c r="B948" s="74">
        <v>45607.62709111115</v>
      </c>
      <c r="C948" s="74"/>
      <c r="D948" s="75" t="s">
        <v>40</v>
      </c>
      <c r="E948" s="76">
        <v>80</v>
      </c>
      <c r="F948" s="77">
        <v>16.09</v>
      </c>
      <c r="G948" s="75" t="s">
        <v>30</v>
      </c>
      <c r="H948" s="78" t="s">
        <v>31</v>
      </c>
    </row>
    <row r="949" spans="1:8" ht="20.100000000000001" customHeight="1">
      <c r="A949" s="73">
        <v>45607</v>
      </c>
      <c r="B949" s="74">
        <v>45607.62709111115</v>
      </c>
      <c r="C949" s="74"/>
      <c r="D949" s="75" t="s">
        <v>40</v>
      </c>
      <c r="E949" s="76">
        <v>9</v>
      </c>
      <c r="F949" s="77">
        <v>16.09</v>
      </c>
      <c r="G949" s="75" t="s">
        <v>30</v>
      </c>
      <c r="H949" s="78" t="s">
        <v>31</v>
      </c>
    </row>
    <row r="950" spans="1:8" ht="20.100000000000001" customHeight="1">
      <c r="A950" s="73">
        <v>45607</v>
      </c>
      <c r="B950" s="74">
        <v>45607.62709111115</v>
      </c>
      <c r="C950" s="74"/>
      <c r="D950" s="75" t="s">
        <v>40</v>
      </c>
      <c r="E950" s="76">
        <v>406</v>
      </c>
      <c r="F950" s="77">
        <v>16.09</v>
      </c>
      <c r="G950" s="75" t="s">
        <v>30</v>
      </c>
      <c r="H950" s="78" t="s">
        <v>31</v>
      </c>
    </row>
    <row r="951" spans="1:8" ht="20.100000000000001" customHeight="1">
      <c r="A951" s="73">
        <v>45607</v>
      </c>
      <c r="B951" s="74">
        <v>45607.628055220004</v>
      </c>
      <c r="C951" s="74"/>
      <c r="D951" s="75" t="s">
        <v>40</v>
      </c>
      <c r="E951" s="76">
        <v>153</v>
      </c>
      <c r="F951" s="77">
        <v>16.094999999999999</v>
      </c>
      <c r="G951" s="75" t="s">
        <v>30</v>
      </c>
      <c r="H951" s="78" t="s">
        <v>33</v>
      </c>
    </row>
    <row r="952" spans="1:8" ht="20.100000000000001" customHeight="1">
      <c r="A952" s="73">
        <v>45607</v>
      </c>
      <c r="B952" s="74">
        <v>45607.628055220004</v>
      </c>
      <c r="C952" s="74"/>
      <c r="D952" s="75" t="s">
        <v>40</v>
      </c>
      <c r="E952" s="76">
        <v>71</v>
      </c>
      <c r="F952" s="77">
        <v>16.094999999999999</v>
      </c>
      <c r="G952" s="75" t="s">
        <v>30</v>
      </c>
      <c r="H952" s="78" t="s">
        <v>33</v>
      </c>
    </row>
    <row r="953" spans="1:8" ht="20.100000000000001" customHeight="1">
      <c r="A953" s="73">
        <v>45607</v>
      </c>
      <c r="B953" s="74">
        <v>45607.628055220004</v>
      </c>
      <c r="C953" s="74"/>
      <c r="D953" s="75" t="s">
        <v>40</v>
      </c>
      <c r="E953" s="76">
        <v>145</v>
      </c>
      <c r="F953" s="77">
        <v>16.094999999999999</v>
      </c>
      <c r="G953" s="75" t="s">
        <v>30</v>
      </c>
      <c r="H953" s="78" t="s">
        <v>33</v>
      </c>
    </row>
    <row r="954" spans="1:8" ht="20.100000000000001" customHeight="1">
      <c r="A954" s="73">
        <v>45607</v>
      </c>
      <c r="B954" s="74">
        <v>45607.628055266105</v>
      </c>
      <c r="C954" s="74"/>
      <c r="D954" s="75" t="s">
        <v>40</v>
      </c>
      <c r="E954" s="76">
        <v>47</v>
      </c>
      <c r="F954" s="77">
        <v>16.094999999999999</v>
      </c>
      <c r="G954" s="75" t="s">
        <v>30</v>
      </c>
      <c r="H954" s="78" t="s">
        <v>33</v>
      </c>
    </row>
    <row r="955" spans="1:8" ht="20.100000000000001" customHeight="1">
      <c r="A955" s="73">
        <v>45607</v>
      </c>
      <c r="B955" s="74">
        <v>45607.628055266105</v>
      </c>
      <c r="C955" s="74"/>
      <c r="D955" s="75" t="s">
        <v>40</v>
      </c>
      <c r="E955" s="76">
        <v>145</v>
      </c>
      <c r="F955" s="77">
        <v>16.094999999999999</v>
      </c>
      <c r="G955" s="75" t="s">
        <v>30</v>
      </c>
      <c r="H955" s="78" t="s">
        <v>33</v>
      </c>
    </row>
    <row r="956" spans="1:8" ht="20.100000000000001" customHeight="1">
      <c r="A956" s="73">
        <v>45607</v>
      </c>
      <c r="B956" s="74">
        <v>45607.628055289388</v>
      </c>
      <c r="C956" s="74"/>
      <c r="D956" s="75" t="s">
        <v>40</v>
      </c>
      <c r="E956" s="76">
        <v>47</v>
      </c>
      <c r="F956" s="77">
        <v>16.094999999999999</v>
      </c>
      <c r="G956" s="75" t="s">
        <v>30</v>
      </c>
      <c r="H956" s="78" t="s">
        <v>33</v>
      </c>
    </row>
    <row r="957" spans="1:8" ht="20.100000000000001" customHeight="1">
      <c r="A957" s="73">
        <v>45607</v>
      </c>
      <c r="B957" s="74">
        <v>45607.628055532463</v>
      </c>
      <c r="C957" s="74"/>
      <c r="D957" s="75" t="s">
        <v>40</v>
      </c>
      <c r="E957" s="76">
        <v>70</v>
      </c>
      <c r="F957" s="77">
        <v>16.094999999999999</v>
      </c>
      <c r="G957" s="75" t="s">
        <v>30</v>
      </c>
      <c r="H957" s="78" t="s">
        <v>33</v>
      </c>
    </row>
    <row r="958" spans="1:8" ht="20.100000000000001" customHeight="1">
      <c r="A958" s="73">
        <v>45607</v>
      </c>
      <c r="B958" s="74">
        <v>45607.628055937588</v>
      </c>
      <c r="C958" s="74"/>
      <c r="D958" s="75" t="s">
        <v>40</v>
      </c>
      <c r="E958" s="76">
        <v>73</v>
      </c>
      <c r="F958" s="77">
        <v>16.094999999999999</v>
      </c>
      <c r="G958" s="75" t="s">
        <v>30</v>
      </c>
      <c r="H958" s="78" t="s">
        <v>33</v>
      </c>
    </row>
    <row r="959" spans="1:8" ht="20.100000000000001" customHeight="1">
      <c r="A959" s="73">
        <v>45607</v>
      </c>
      <c r="B959" s="74">
        <v>45607.628056134097</v>
      </c>
      <c r="C959" s="74"/>
      <c r="D959" s="75" t="s">
        <v>40</v>
      </c>
      <c r="E959" s="76">
        <v>70</v>
      </c>
      <c r="F959" s="77">
        <v>16.094999999999999</v>
      </c>
      <c r="G959" s="75" t="s">
        <v>30</v>
      </c>
      <c r="H959" s="78" t="s">
        <v>33</v>
      </c>
    </row>
    <row r="960" spans="1:8" ht="20.100000000000001" customHeight="1">
      <c r="A960" s="73">
        <v>45607</v>
      </c>
      <c r="B960" s="74">
        <v>45607.628056377172</v>
      </c>
      <c r="C960" s="74"/>
      <c r="D960" s="75" t="s">
        <v>40</v>
      </c>
      <c r="E960" s="76">
        <v>72</v>
      </c>
      <c r="F960" s="77">
        <v>16.094999999999999</v>
      </c>
      <c r="G960" s="75" t="s">
        <v>30</v>
      </c>
      <c r="H960" s="78" t="s">
        <v>33</v>
      </c>
    </row>
    <row r="961" spans="1:8" ht="20.100000000000001" customHeight="1">
      <c r="A961" s="73">
        <v>45607</v>
      </c>
      <c r="B961" s="74">
        <v>45607.628056539223</v>
      </c>
      <c r="C961" s="74"/>
      <c r="D961" s="75" t="s">
        <v>40</v>
      </c>
      <c r="E961" s="76">
        <v>65</v>
      </c>
      <c r="F961" s="77">
        <v>16.094999999999999</v>
      </c>
      <c r="G961" s="75" t="s">
        <v>30</v>
      </c>
      <c r="H961" s="78" t="s">
        <v>33</v>
      </c>
    </row>
    <row r="962" spans="1:8" ht="20.100000000000001" customHeight="1">
      <c r="A962" s="73">
        <v>45607</v>
      </c>
      <c r="B962" s="74">
        <v>45607.628057037015</v>
      </c>
      <c r="C962" s="74"/>
      <c r="D962" s="75" t="s">
        <v>40</v>
      </c>
      <c r="E962" s="76">
        <v>67</v>
      </c>
      <c r="F962" s="77">
        <v>16.094999999999999</v>
      </c>
      <c r="G962" s="75" t="s">
        <v>30</v>
      </c>
      <c r="H962" s="78" t="s">
        <v>33</v>
      </c>
    </row>
    <row r="963" spans="1:8" ht="20.100000000000001" customHeight="1">
      <c r="A963" s="73">
        <v>45607</v>
      </c>
      <c r="B963" s="74">
        <v>45607.628057268448</v>
      </c>
      <c r="C963" s="74"/>
      <c r="D963" s="75" t="s">
        <v>40</v>
      </c>
      <c r="E963" s="76">
        <v>68</v>
      </c>
      <c r="F963" s="77">
        <v>16.094999999999999</v>
      </c>
      <c r="G963" s="75" t="s">
        <v>30</v>
      </c>
      <c r="H963" s="78" t="s">
        <v>33</v>
      </c>
    </row>
    <row r="964" spans="1:8" ht="20.100000000000001" customHeight="1">
      <c r="A964" s="73">
        <v>45607</v>
      </c>
      <c r="B964" s="74">
        <v>45607.628064363264</v>
      </c>
      <c r="C964" s="74"/>
      <c r="D964" s="75" t="s">
        <v>40</v>
      </c>
      <c r="E964" s="76">
        <v>59</v>
      </c>
      <c r="F964" s="77">
        <v>16.094999999999999</v>
      </c>
      <c r="G964" s="75" t="s">
        <v>30</v>
      </c>
      <c r="H964" s="78" t="s">
        <v>33</v>
      </c>
    </row>
    <row r="965" spans="1:8" ht="20.100000000000001" customHeight="1">
      <c r="A965" s="73">
        <v>45607</v>
      </c>
      <c r="B965" s="74">
        <v>45607.628071354236</v>
      </c>
      <c r="C965" s="74"/>
      <c r="D965" s="75" t="s">
        <v>40</v>
      </c>
      <c r="E965" s="76">
        <v>69</v>
      </c>
      <c r="F965" s="77">
        <v>16.094999999999999</v>
      </c>
      <c r="G965" s="75" t="s">
        <v>30</v>
      </c>
      <c r="H965" s="78" t="s">
        <v>33</v>
      </c>
    </row>
    <row r="966" spans="1:8" ht="20.100000000000001" customHeight="1">
      <c r="A966" s="73">
        <v>45607</v>
      </c>
      <c r="B966" s="74">
        <v>45607.628071354236</v>
      </c>
      <c r="C966" s="74"/>
      <c r="D966" s="75" t="s">
        <v>40</v>
      </c>
      <c r="E966" s="76">
        <v>158</v>
      </c>
      <c r="F966" s="77">
        <v>16.094999999999999</v>
      </c>
      <c r="G966" s="75" t="s">
        <v>30</v>
      </c>
      <c r="H966" s="78" t="s">
        <v>33</v>
      </c>
    </row>
    <row r="967" spans="1:8" ht="20.100000000000001" customHeight="1">
      <c r="A967" s="73">
        <v>45607</v>
      </c>
      <c r="B967" s="74">
        <v>45607.628071400337</v>
      </c>
      <c r="C967" s="74"/>
      <c r="D967" s="75" t="s">
        <v>40</v>
      </c>
      <c r="E967" s="76">
        <v>103</v>
      </c>
      <c r="F967" s="77">
        <v>16.094999999999999</v>
      </c>
      <c r="G967" s="75" t="s">
        <v>30</v>
      </c>
      <c r="H967" s="78" t="s">
        <v>33</v>
      </c>
    </row>
    <row r="968" spans="1:8" ht="20.100000000000001" customHeight="1">
      <c r="A968" s="73">
        <v>45607</v>
      </c>
      <c r="B968" s="74">
        <v>45607.628071400337</v>
      </c>
      <c r="C968" s="74"/>
      <c r="D968" s="75" t="s">
        <v>40</v>
      </c>
      <c r="E968" s="76">
        <v>87</v>
      </c>
      <c r="F968" s="77">
        <v>16.094999999999999</v>
      </c>
      <c r="G968" s="75" t="s">
        <v>30</v>
      </c>
      <c r="H968" s="78" t="s">
        <v>33</v>
      </c>
    </row>
    <row r="969" spans="1:8" ht="20.100000000000001" customHeight="1">
      <c r="A969" s="73">
        <v>45607</v>
      </c>
      <c r="B969" s="74">
        <v>45607.62807142362</v>
      </c>
      <c r="C969" s="74"/>
      <c r="D969" s="75" t="s">
        <v>40</v>
      </c>
      <c r="E969" s="76">
        <v>82</v>
      </c>
      <c r="F969" s="77">
        <v>16.094999999999999</v>
      </c>
      <c r="G969" s="75" t="s">
        <v>30</v>
      </c>
      <c r="H969" s="78" t="s">
        <v>33</v>
      </c>
    </row>
    <row r="970" spans="1:8" ht="20.100000000000001" customHeight="1">
      <c r="A970" s="73">
        <v>45607</v>
      </c>
      <c r="B970" s="74">
        <v>45607.62807142362</v>
      </c>
      <c r="C970" s="74"/>
      <c r="D970" s="75" t="s">
        <v>40</v>
      </c>
      <c r="E970" s="76">
        <v>72</v>
      </c>
      <c r="F970" s="77">
        <v>16.094999999999999</v>
      </c>
      <c r="G970" s="75" t="s">
        <v>30</v>
      </c>
      <c r="H970" s="78" t="s">
        <v>33</v>
      </c>
    </row>
    <row r="971" spans="1:8" ht="20.100000000000001" customHeight="1">
      <c r="A971" s="73">
        <v>45607</v>
      </c>
      <c r="B971" s="74">
        <v>45607.62807142362</v>
      </c>
      <c r="C971" s="74"/>
      <c r="D971" s="75" t="s">
        <v>40</v>
      </c>
      <c r="E971" s="76">
        <v>104</v>
      </c>
      <c r="F971" s="77">
        <v>16.094999999999999</v>
      </c>
      <c r="G971" s="75" t="s">
        <v>30</v>
      </c>
      <c r="H971" s="78" t="s">
        <v>33</v>
      </c>
    </row>
    <row r="972" spans="1:8" ht="20.100000000000001" customHeight="1">
      <c r="A972" s="73">
        <v>45607</v>
      </c>
      <c r="B972" s="74">
        <v>45607.62807146972</v>
      </c>
      <c r="C972" s="74"/>
      <c r="D972" s="75" t="s">
        <v>40</v>
      </c>
      <c r="E972" s="76">
        <v>11</v>
      </c>
      <c r="F972" s="77">
        <v>16.094999999999999</v>
      </c>
      <c r="G972" s="75" t="s">
        <v>30</v>
      </c>
      <c r="H972" s="78" t="s">
        <v>33</v>
      </c>
    </row>
    <row r="973" spans="1:8" ht="20.100000000000001" customHeight="1">
      <c r="A973" s="73">
        <v>45607</v>
      </c>
      <c r="B973" s="74">
        <v>45607.62807146972</v>
      </c>
      <c r="C973" s="74"/>
      <c r="D973" s="75" t="s">
        <v>40</v>
      </c>
      <c r="E973" s="76">
        <v>6</v>
      </c>
      <c r="F973" s="77">
        <v>16.094999999999999</v>
      </c>
      <c r="G973" s="75" t="s">
        <v>30</v>
      </c>
      <c r="H973" s="78" t="s">
        <v>33</v>
      </c>
    </row>
    <row r="974" spans="1:8" ht="20.100000000000001" customHeight="1">
      <c r="A974" s="73">
        <v>45607</v>
      </c>
      <c r="B974" s="74">
        <v>45607.62807146972</v>
      </c>
      <c r="C974" s="74"/>
      <c r="D974" s="75" t="s">
        <v>40</v>
      </c>
      <c r="E974" s="76">
        <v>88</v>
      </c>
      <c r="F974" s="77">
        <v>16.094999999999999</v>
      </c>
      <c r="G974" s="75" t="s">
        <v>30</v>
      </c>
      <c r="H974" s="78" t="s">
        <v>33</v>
      </c>
    </row>
    <row r="975" spans="1:8" ht="20.100000000000001" customHeight="1">
      <c r="A975" s="73">
        <v>45607</v>
      </c>
      <c r="B975" s="74">
        <v>45607.628555393312</v>
      </c>
      <c r="C975" s="74"/>
      <c r="D975" s="75" t="s">
        <v>40</v>
      </c>
      <c r="E975" s="76">
        <v>220</v>
      </c>
      <c r="F975" s="77">
        <v>16.094999999999999</v>
      </c>
      <c r="G975" s="75" t="s">
        <v>30</v>
      </c>
      <c r="H975" s="78" t="s">
        <v>31</v>
      </c>
    </row>
    <row r="976" spans="1:8" ht="20.100000000000001" customHeight="1">
      <c r="A976" s="73">
        <v>45607</v>
      </c>
      <c r="B976" s="74">
        <v>45607.629183993209</v>
      </c>
      <c r="C976" s="74"/>
      <c r="D976" s="75" t="s">
        <v>40</v>
      </c>
      <c r="E976" s="76">
        <v>412</v>
      </c>
      <c r="F976" s="77">
        <v>16.094999999999999</v>
      </c>
      <c r="G976" s="75" t="s">
        <v>30</v>
      </c>
      <c r="H976" s="78" t="s">
        <v>32</v>
      </c>
    </row>
    <row r="977" spans="1:8" ht="20.100000000000001" customHeight="1">
      <c r="A977" s="73">
        <v>45607</v>
      </c>
      <c r="B977" s="74">
        <v>45607.629184016027</v>
      </c>
      <c r="C977" s="74"/>
      <c r="D977" s="75" t="s">
        <v>40</v>
      </c>
      <c r="E977" s="76">
        <v>1280</v>
      </c>
      <c r="F977" s="77">
        <v>16.094999999999999</v>
      </c>
      <c r="G977" s="75" t="s">
        <v>30</v>
      </c>
      <c r="H977" s="78" t="s">
        <v>31</v>
      </c>
    </row>
    <row r="978" spans="1:8" ht="20.100000000000001" customHeight="1">
      <c r="A978" s="73">
        <v>45607</v>
      </c>
      <c r="B978" s="74">
        <v>45607.629659942351</v>
      </c>
      <c r="C978" s="74"/>
      <c r="D978" s="75" t="s">
        <v>40</v>
      </c>
      <c r="E978" s="76">
        <v>82</v>
      </c>
      <c r="F978" s="77">
        <v>16.07</v>
      </c>
      <c r="G978" s="75" t="s">
        <v>30</v>
      </c>
      <c r="H978" s="78" t="s">
        <v>31</v>
      </c>
    </row>
    <row r="979" spans="1:8" ht="20.100000000000001" customHeight="1">
      <c r="A979" s="73">
        <v>45607</v>
      </c>
      <c r="B979" s="74">
        <v>45607.630503784865</v>
      </c>
      <c r="C979" s="74"/>
      <c r="D979" s="75" t="s">
        <v>40</v>
      </c>
      <c r="E979" s="76">
        <v>1</v>
      </c>
      <c r="F979" s="77">
        <v>16.07</v>
      </c>
      <c r="G979" s="75" t="s">
        <v>30</v>
      </c>
      <c r="H979" s="78" t="s">
        <v>32</v>
      </c>
    </row>
    <row r="980" spans="1:8" ht="20.100000000000001" customHeight="1">
      <c r="A980" s="73">
        <v>45607</v>
      </c>
      <c r="B980" s="74">
        <v>45607.630556932651</v>
      </c>
      <c r="C980" s="74"/>
      <c r="D980" s="75" t="s">
        <v>40</v>
      </c>
      <c r="E980" s="76">
        <v>282</v>
      </c>
      <c r="F980" s="77">
        <v>16.07</v>
      </c>
      <c r="G980" s="75" t="s">
        <v>30</v>
      </c>
      <c r="H980" s="78" t="s">
        <v>32</v>
      </c>
    </row>
    <row r="981" spans="1:8" ht="20.100000000000001" customHeight="1">
      <c r="A981" s="73">
        <v>45607</v>
      </c>
      <c r="B981" s="74">
        <v>45607.630584305618</v>
      </c>
      <c r="C981" s="74"/>
      <c r="D981" s="75" t="s">
        <v>40</v>
      </c>
      <c r="E981" s="76">
        <v>1</v>
      </c>
      <c r="F981" s="77">
        <v>16.07</v>
      </c>
      <c r="G981" s="75" t="s">
        <v>30</v>
      </c>
      <c r="H981" s="78" t="s">
        <v>31</v>
      </c>
    </row>
    <row r="982" spans="1:8" ht="20.100000000000001" customHeight="1">
      <c r="A982" s="73">
        <v>45607</v>
      </c>
      <c r="B982" s="74">
        <v>45607.630611481611</v>
      </c>
      <c r="C982" s="74"/>
      <c r="D982" s="75" t="s">
        <v>40</v>
      </c>
      <c r="E982" s="76">
        <v>1</v>
      </c>
      <c r="F982" s="77">
        <v>16.07</v>
      </c>
      <c r="G982" s="75" t="s">
        <v>30</v>
      </c>
      <c r="H982" s="78" t="s">
        <v>31</v>
      </c>
    </row>
    <row r="983" spans="1:8" ht="20.100000000000001" customHeight="1">
      <c r="A983" s="73">
        <v>45607</v>
      </c>
      <c r="B983" s="74">
        <v>45607.630637754686</v>
      </c>
      <c r="C983" s="74"/>
      <c r="D983" s="75" t="s">
        <v>40</v>
      </c>
      <c r="E983" s="76">
        <v>365</v>
      </c>
      <c r="F983" s="77">
        <v>16.074999999999999</v>
      </c>
      <c r="G983" s="75" t="s">
        <v>30</v>
      </c>
      <c r="H983" s="78" t="s">
        <v>31</v>
      </c>
    </row>
    <row r="984" spans="1:8" ht="20.100000000000001" customHeight="1">
      <c r="A984" s="73">
        <v>45607</v>
      </c>
      <c r="B984" s="74">
        <v>45607.63066434022</v>
      </c>
      <c r="C984" s="74"/>
      <c r="D984" s="75" t="s">
        <v>40</v>
      </c>
      <c r="E984" s="76">
        <v>89</v>
      </c>
      <c r="F984" s="77">
        <v>16.074999999999999</v>
      </c>
      <c r="G984" s="75" t="s">
        <v>30</v>
      </c>
      <c r="H984" s="78" t="s">
        <v>32</v>
      </c>
    </row>
    <row r="985" spans="1:8" ht="20.100000000000001" customHeight="1">
      <c r="A985" s="73">
        <v>45607</v>
      </c>
      <c r="B985" s="74">
        <v>45607.630664386787</v>
      </c>
      <c r="C985" s="74"/>
      <c r="D985" s="75" t="s">
        <v>40</v>
      </c>
      <c r="E985" s="76">
        <v>343</v>
      </c>
      <c r="F985" s="77">
        <v>16.074999999999999</v>
      </c>
      <c r="G985" s="75" t="s">
        <v>30</v>
      </c>
      <c r="H985" s="78" t="s">
        <v>32</v>
      </c>
    </row>
    <row r="986" spans="1:8" ht="20.100000000000001" customHeight="1">
      <c r="A986" s="73">
        <v>45607</v>
      </c>
      <c r="B986" s="74">
        <v>45607.630664363503</v>
      </c>
      <c r="C986" s="74"/>
      <c r="D986" s="75" t="s">
        <v>40</v>
      </c>
      <c r="E986" s="76">
        <v>998</v>
      </c>
      <c r="F986" s="77">
        <v>16.074999999999999</v>
      </c>
      <c r="G986" s="75" t="s">
        <v>30</v>
      </c>
      <c r="H986" s="78" t="s">
        <v>31</v>
      </c>
    </row>
    <row r="987" spans="1:8" ht="20.100000000000001" customHeight="1">
      <c r="A987" s="73">
        <v>45607</v>
      </c>
      <c r="B987" s="74">
        <v>45607.631249421276</v>
      </c>
      <c r="C987" s="74"/>
      <c r="D987" s="75" t="s">
        <v>40</v>
      </c>
      <c r="E987" s="76">
        <v>391</v>
      </c>
      <c r="F987" s="77">
        <v>16.059999999999999</v>
      </c>
      <c r="G987" s="75" t="s">
        <v>30</v>
      </c>
      <c r="H987" s="78" t="s">
        <v>31</v>
      </c>
    </row>
    <row r="988" spans="1:8" ht="20.100000000000001" customHeight="1">
      <c r="A988" s="73">
        <v>45607</v>
      </c>
      <c r="B988" s="74">
        <v>45607.631992951501</v>
      </c>
      <c r="C988" s="74"/>
      <c r="D988" s="75" t="s">
        <v>40</v>
      </c>
      <c r="E988" s="76">
        <v>509</v>
      </c>
      <c r="F988" s="77">
        <v>16.055</v>
      </c>
      <c r="G988" s="75" t="s">
        <v>30</v>
      </c>
      <c r="H988" s="78" t="s">
        <v>31</v>
      </c>
    </row>
    <row r="989" spans="1:8" ht="20.100000000000001" customHeight="1">
      <c r="A989" s="73">
        <v>45607</v>
      </c>
      <c r="B989" s="74">
        <v>45607.634006110951</v>
      </c>
      <c r="C989" s="74"/>
      <c r="D989" s="75" t="s">
        <v>40</v>
      </c>
      <c r="E989" s="76">
        <v>594</v>
      </c>
      <c r="F989" s="77">
        <v>16.079999999999998</v>
      </c>
      <c r="G989" s="75" t="s">
        <v>30</v>
      </c>
      <c r="H989" s="78" t="s">
        <v>31</v>
      </c>
    </row>
    <row r="990" spans="1:8" ht="20.100000000000001" customHeight="1">
      <c r="A990" s="73">
        <v>45607</v>
      </c>
      <c r="B990" s="74">
        <v>45607.634006435052</v>
      </c>
      <c r="C990" s="74"/>
      <c r="D990" s="75" t="s">
        <v>40</v>
      </c>
      <c r="E990" s="76">
        <v>87</v>
      </c>
      <c r="F990" s="77">
        <v>16.079999999999998</v>
      </c>
      <c r="G990" s="75" t="s">
        <v>30</v>
      </c>
      <c r="H990" s="78" t="s">
        <v>32</v>
      </c>
    </row>
    <row r="991" spans="1:8" ht="20.100000000000001" customHeight="1">
      <c r="A991" s="73">
        <v>45607</v>
      </c>
      <c r="B991" s="74">
        <v>45607.634010555688</v>
      </c>
      <c r="C991" s="74"/>
      <c r="D991" s="75" t="s">
        <v>40</v>
      </c>
      <c r="E991" s="76">
        <v>2915</v>
      </c>
      <c r="F991" s="77">
        <v>16.079999999999998</v>
      </c>
      <c r="G991" s="75" t="s">
        <v>30</v>
      </c>
      <c r="H991" s="78" t="s">
        <v>31</v>
      </c>
    </row>
    <row r="992" spans="1:8" ht="20.100000000000001" customHeight="1">
      <c r="A992" s="73">
        <v>45607</v>
      </c>
      <c r="B992" s="74">
        <v>45607.634010671172</v>
      </c>
      <c r="C992" s="74"/>
      <c r="D992" s="75" t="s">
        <v>40</v>
      </c>
      <c r="E992" s="76">
        <v>160</v>
      </c>
      <c r="F992" s="77">
        <v>16.079999999999998</v>
      </c>
      <c r="G992" s="75" t="s">
        <v>30</v>
      </c>
      <c r="H992" s="78" t="s">
        <v>31</v>
      </c>
    </row>
    <row r="993" spans="1:8" ht="20.100000000000001" customHeight="1">
      <c r="A993" s="73">
        <v>45607</v>
      </c>
      <c r="B993" s="74">
        <v>45607.634585648309</v>
      </c>
      <c r="C993" s="74"/>
      <c r="D993" s="75" t="s">
        <v>40</v>
      </c>
      <c r="E993" s="76">
        <v>229</v>
      </c>
      <c r="F993" s="77">
        <v>16.07</v>
      </c>
      <c r="G993" s="75" t="s">
        <v>30</v>
      </c>
      <c r="H993" s="78" t="s">
        <v>31</v>
      </c>
    </row>
    <row r="994" spans="1:8" ht="20.100000000000001" customHeight="1">
      <c r="A994" s="73">
        <v>45607</v>
      </c>
      <c r="B994" s="74">
        <v>45607.634585648309</v>
      </c>
      <c r="C994" s="74"/>
      <c r="D994" s="75" t="s">
        <v>40</v>
      </c>
      <c r="E994" s="76">
        <v>146</v>
      </c>
      <c r="F994" s="77">
        <v>16.07</v>
      </c>
      <c r="G994" s="75" t="s">
        <v>30</v>
      </c>
      <c r="H994" s="78" t="s">
        <v>31</v>
      </c>
    </row>
    <row r="995" spans="1:8" ht="20.100000000000001" customHeight="1">
      <c r="A995" s="73">
        <v>45607</v>
      </c>
      <c r="B995" s="74">
        <v>45607.635710069444</v>
      </c>
      <c r="C995" s="74"/>
      <c r="D995" s="75" t="s">
        <v>40</v>
      </c>
      <c r="E995" s="76">
        <v>60</v>
      </c>
      <c r="F995" s="77">
        <v>16.079999999999998</v>
      </c>
      <c r="G995" s="75" t="s">
        <v>30</v>
      </c>
      <c r="H995" s="78" t="s">
        <v>31</v>
      </c>
    </row>
    <row r="996" spans="1:8" ht="20.100000000000001" customHeight="1">
      <c r="A996" s="73">
        <v>45607</v>
      </c>
      <c r="B996" s="74">
        <v>45607.635710069444</v>
      </c>
      <c r="C996" s="74"/>
      <c r="D996" s="75" t="s">
        <v>40</v>
      </c>
      <c r="E996" s="76">
        <v>29</v>
      </c>
      <c r="F996" s="77">
        <v>16.079999999999998</v>
      </c>
      <c r="G996" s="75" t="s">
        <v>30</v>
      </c>
      <c r="H996" s="78" t="s">
        <v>31</v>
      </c>
    </row>
    <row r="997" spans="1:8" ht="20.100000000000001" customHeight="1">
      <c r="A997" s="73">
        <v>45607</v>
      </c>
      <c r="B997" s="74">
        <v>45607.635710069444</v>
      </c>
      <c r="C997" s="74"/>
      <c r="D997" s="75" t="s">
        <v>40</v>
      </c>
      <c r="E997" s="76">
        <v>1717</v>
      </c>
      <c r="F997" s="77">
        <v>16.079999999999998</v>
      </c>
      <c r="G997" s="75" t="s">
        <v>30</v>
      </c>
      <c r="H997" s="78" t="s">
        <v>31</v>
      </c>
    </row>
    <row r="998" spans="1:8" ht="20.100000000000001" customHeight="1">
      <c r="A998" s="73">
        <v>45607</v>
      </c>
      <c r="B998" s="74">
        <v>45607.636702558026</v>
      </c>
      <c r="C998" s="74"/>
      <c r="D998" s="75" t="s">
        <v>40</v>
      </c>
      <c r="E998" s="76">
        <v>522</v>
      </c>
      <c r="F998" s="77">
        <v>16.085000000000001</v>
      </c>
      <c r="G998" s="75" t="s">
        <v>30</v>
      </c>
      <c r="H998" s="78" t="s">
        <v>31</v>
      </c>
    </row>
    <row r="999" spans="1:8" ht="20.100000000000001" customHeight="1">
      <c r="A999" s="73">
        <v>45607</v>
      </c>
      <c r="B999" s="74">
        <v>45607.636963217519</v>
      </c>
      <c r="C999" s="74"/>
      <c r="D999" s="75" t="s">
        <v>40</v>
      </c>
      <c r="E999" s="76">
        <v>30</v>
      </c>
      <c r="F999" s="77">
        <v>16.079999999999998</v>
      </c>
      <c r="G999" s="75" t="s">
        <v>30</v>
      </c>
      <c r="H999" s="78" t="s">
        <v>32</v>
      </c>
    </row>
    <row r="1000" spans="1:8" ht="20.100000000000001" customHeight="1">
      <c r="A1000" s="73">
        <v>45607</v>
      </c>
      <c r="B1000" s="74">
        <v>45607.636963217519</v>
      </c>
      <c r="C1000" s="74"/>
      <c r="D1000" s="75" t="s">
        <v>40</v>
      </c>
      <c r="E1000" s="76">
        <v>147</v>
      </c>
      <c r="F1000" s="77">
        <v>16.079999999999998</v>
      </c>
      <c r="G1000" s="75" t="s">
        <v>30</v>
      </c>
      <c r="H1000" s="78" t="s">
        <v>32</v>
      </c>
    </row>
    <row r="1001" spans="1:8" ht="20.100000000000001" customHeight="1">
      <c r="A1001" s="73">
        <v>45607</v>
      </c>
      <c r="B1001" s="74">
        <v>45607.636963229161</v>
      </c>
      <c r="C1001" s="74"/>
      <c r="D1001" s="75" t="s">
        <v>40</v>
      </c>
      <c r="E1001" s="76">
        <v>1496</v>
      </c>
      <c r="F1001" s="77">
        <v>16.079999999999998</v>
      </c>
      <c r="G1001" s="75" t="s">
        <v>30</v>
      </c>
      <c r="H1001" s="78" t="s">
        <v>31</v>
      </c>
    </row>
    <row r="1002" spans="1:8" ht="20.100000000000001" customHeight="1">
      <c r="A1002" s="73">
        <v>45607</v>
      </c>
      <c r="B1002" s="74">
        <v>45607.636963356286</v>
      </c>
      <c r="C1002" s="74"/>
      <c r="D1002" s="75" t="s">
        <v>40</v>
      </c>
      <c r="E1002" s="76">
        <v>2</v>
      </c>
      <c r="F1002" s="77">
        <v>16.079999999999998</v>
      </c>
      <c r="G1002" s="75" t="s">
        <v>30</v>
      </c>
      <c r="H1002" s="78" t="s">
        <v>31</v>
      </c>
    </row>
    <row r="1003" spans="1:8" ht="20.100000000000001" customHeight="1">
      <c r="A1003" s="73">
        <v>45607</v>
      </c>
      <c r="B1003" s="74">
        <v>45607.637629988603</v>
      </c>
      <c r="C1003" s="74"/>
      <c r="D1003" s="75" t="s">
        <v>40</v>
      </c>
      <c r="E1003" s="76">
        <v>466</v>
      </c>
      <c r="F1003" s="77">
        <v>16.079999999999998</v>
      </c>
      <c r="G1003" s="75" t="s">
        <v>30</v>
      </c>
      <c r="H1003" s="78" t="s">
        <v>31</v>
      </c>
    </row>
    <row r="1004" spans="1:8" ht="20.100000000000001" customHeight="1">
      <c r="A1004" s="73">
        <v>45607</v>
      </c>
      <c r="B1004" s="74">
        <v>45607.637688159943</v>
      </c>
      <c r="C1004" s="74"/>
      <c r="D1004" s="75" t="s">
        <v>40</v>
      </c>
      <c r="E1004" s="76">
        <v>137</v>
      </c>
      <c r="F1004" s="77">
        <v>16.079999999999998</v>
      </c>
      <c r="G1004" s="75" t="s">
        <v>30</v>
      </c>
      <c r="H1004" s="78" t="s">
        <v>31</v>
      </c>
    </row>
    <row r="1005" spans="1:8" ht="20.100000000000001" customHeight="1">
      <c r="A1005" s="73">
        <v>45607</v>
      </c>
      <c r="B1005" s="74">
        <v>45607.637853009161</v>
      </c>
      <c r="C1005" s="74"/>
      <c r="D1005" s="75" t="s">
        <v>40</v>
      </c>
      <c r="E1005" s="76">
        <v>316</v>
      </c>
      <c r="F1005" s="77">
        <v>16.074999999999999</v>
      </c>
      <c r="G1005" s="75" t="s">
        <v>30</v>
      </c>
      <c r="H1005" s="78" t="s">
        <v>31</v>
      </c>
    </row>
    <row r="1006" spans="1:8" ht="20.100000000000001" customHeight="1">
      <c r="A1006" s="73">
        <v>45607</v>
      </c>
      <c r="B1006" s="74">
        <v>45607.637950879522</v>
      </c>
      <c r="C1006" s="74"/>
      <c r="D1006" s="75" t="s">
        <v>40</v>
      </c>
      <c r="E1006" s="76">
        <v>367</v>
      </c>
      <c r="F1006" s="77">
        <v>16.07</v>
      </c>
      <c r="G1006" s="75" t="s">
        <v>30</v>
      </c>
      <c r="H1006" s="78" t="s">
        <v>31</v>
      </c>
    </row>
    <row r="1007" spans="1:8" ht="20.100000000000001" customHeight="1">
      <c r="A1007" s="73">
        <v>45607</v>
      </c>
      <c r="B1007" s="74">
        <v>45607.639048842713</v>
      </c>
      <c r="C1007" s="74"/>
      <c r="D1007" s="75" t="s">
        <v>40</v>
      </c>
      <c r="E1007" s="76">
        <v>85</v>
      </c>
      <c r="F1007" s="77">
        <v>16.079999999999998</v>
      </c>
      <c r="G1007" s="75" t="s">
        <v>30</v>
      </c>
      <c r="H1007" s="78" t="s">
        <v>31</v>
      </c>
    </row>
    <row r="1008" spans="1:8" ht="20.100000000000001" customHeight="1">
      <c r="A1008" s="73">
        <v>45607</v>
      </c>
      <c r="B1008" s="74">
        <v>45607.63908552099</v>
      </c>
      <c r="C1008" s="74"/>
      <c r="D1008" s="75" t="s">
        <v>40</v>
      </c>
      <c r="E1008" s="76">
        <v>264</v>
      </c>
      <c r="F1008" s="77">
        <v>16.085000000000001</v>
      </c>
      <c r="G1008" s="75" t="s">
        <v>30</v>
      </c>
      <c r="H1008" s="78" t="s">
        <v>31</v>
      </c>
    </row>
    <row r="1009" spans="1:8" ht="20.100000000000001" customHeight="1">
      <c r="A1009" s="73">
        <v>45607</v>
      </c>
      <c r="B1009" s="74">
        <v>45607.63908552099</v>
      </c>
      <c r="C1009" s="74"/>
      <c r="D1009" s="75" t="s">
        <v>40</v>
      </c>
      <c r="E1009" s="76">
        <v>1607</v>
      </c>
      <c r="F1009" s="77">
        <v>16.085000000000001</v>
      </c>
      <c r="G1009" s="75" t="s">
        <v>30</v>
      </c>
      <c r="H1009" s="78" t="s">
        <v>31</v>
      </c>
    </row>
    <row r="1010" spans="1:8" ht="20.100000000000001" customHeight="1">
      <c r="A1010" s="73">
        <v>45607</v>
      </c>
      <c r="B1010" s="74">
        <v>45607.64034914365</v>
      </c>
      <c r="C1010" s="74"/>
      <c r="D1010" s="75" t="s">
        <v>40</v>
      </c>
      <c r="E1010" s="76">
        <v>49</v>
      </c>
      <c r="F1010" s="77">
        <v>16.085000000000001</v>
      </c>
      <c r="G1010" s="75" t="s">
        <v>30</v>
      </c>
      <c r="H1010" s="78" t="s">
        <v>32</v>
      </c>
    </row>
    <row r="1011" spans="1:8" ht="20.100000000000001" customHeight="1">
      <c r="A1011" s="73">
        <v>45607</v>
      </c>
      <c r="B1011" s="74">
        <v>45607.64034914365</v>
      </c>
      <c r="C1011" s="74"/>
      <c r="D1011" s="75" t="s">
        <v>40</v>
      </c>
      <c r="E1011" s="76">
        <v>88</v>
      </c>
      <c r="F1011" s="77">
        <v>16.085000000000001</v>
      </c>
      <c r="G1011" s="75" t="s">
        <v>30</v>
      </c>
      <c r="H1011" s="78" t="s">
        <v>32</v>
      </c>
    </row>
    <row r="1012" spans="1:8" ht="20.100000000000001" customHeight="1">
      <c r="A1012" s="73">
        <v>45607</v>
      </c>
      <c r="B1012" s="74">
        <v>45607.64034914365</v>
      </c>
      <c r="C1012" s="74"/>
      <c r="D1012" s="75" t="s">
        <v>40</v>
      </c>
      <c r="E1012" s="76">
        <v>158</v>
      </c>
      <c r="F1012" s="77">
        <v>16.085000000000001</v>
      </c>
      <c r="G1012" s="75" t="s">
        <v>30</v>
      </c>
      <c r="H1012" s="78" t="s">
        <v>32</v>
      </c>
    </row>
    <row r="1013" spans="1:8" ht="20.100000000000001" customHeight="1">
      <c r="A1013" s="73">
        <v>45607</v>
      </c>
      <c r="B1013" s="74">
        <v>45607.64034914365</v>
      </c>
      <c r="C1013" s="74"/>
      <c r="D1013" s="75" t="s">
        <v>40</v>
      </c>
      <c r="E1013" s="76">
        <v>147</v>
      </c>
      <c r="F1013" s="77">
        <v>16.085000000000001</v>
      </c>
      <c r="G1013" s="75" t="s">
        <v>30</v>
      </c>
      <c r="H1013" s="78" t="s">
        <v>32</v>
      </c>
    </row>
    <row r="1014" spans="1:8" ht="20.100000000000001" customHeight="1">
      <c r="A1014" s="73">
        <v>45607</v>
      </c>
      <c r="B1014" s="74">
        <v>45607.640349189751</v>
      </c>
      <c r="C1014" s="74"/>
      <c r="D1014" s="75" t="s">
        <v>40</v>
      </c>
      <c r="E1014" s="76">
        <v>63</v>
      </c>
      <c r="F1014" s="77">
        <v>16.085000000000001</v>
      </c>
      <c r="G1014" s="75" t="s">
        <v>30</v>
      </c>
      <c r="H1014" s="78" t="s">
        <v>32</v>
      </c>
    </row>
    <row r="1015" spans="1:8" ht="20.100000000000001" customHeight="1">
      <c r="A1015" s="73">
        <v>45607</v>
      </c>
      <c r="B1015" s="74">
        <v>45607.640349224675</v>
      </c>
      <c r="C1015" s="74"/>
      <c r="D1015" s="75" t="s">
        <v>40</v>
      </c>
      <c r="E1015" s="76">
        <v>90</v>
      </c>
      <c r="F1015" s="77">
        <v>16.085000000000001</v>
      </c>
      <c r="G1015" s="75" t="s">
        <v>30</v>
      </c>
      <c r="H1015" s="78" t="s">
        <v>32</v>
      </c>
    </row>
    <row r="1016" spans="1:8" ht="20.100000000000001" customHeight="1">
      <c r="A1016" s="73">
        <v>45607</v>
      </c>
      <c r="B1016" s="74">
        <v>45607.640349247493</v>
      </c>
      <c r="C1016" s="74"/>
      <c r="D1016" s="75" t="s">
        <v>40</v>
      </c>
      <c r="E1016" s="76">
        <v>1255</v>
      </c>
      <c r="F1016" s="77">
        <v>16.085000000000001</v>
      </c>
      <c r="G1016" s="75" t="s">
        <v>30</v>
      </c>
      <c r="H1016" s="78" t="s">
        <v>32</v>
      </c>
    </row>
    <row r="1017" spans="1:8" ht="20.100000000000001" customHeight="1">
      <c r="A1017" s="73">
        <v>45607</v>
      </c>
      <c r="B1017" s="74">
        <v>45607.640759502538</v>
      </c>
      <c r="C1017" s="74"/>
      <c r="D1017" s="75" t="s">
        <v>40</v>
      </c>
      <c r="E1017" s="76">
        <v>154</v>
      </c>
      <c r="F1017" s="77">
        <v>16.074999999999999</v>
      </c>
      <c r="G1017" s="75" t="s">
        <v>30</v>
      </c>
      <c r="H1017" s="78" t="s">
        <v>31</v>
      </c>
    </row>
    <row r="1018" spans="1:8" ht="20.100000000000001" customHeight="1">
      <c r="A1018" s="73">
        <v>45607</v>
      </c>
      <c r="B1018" s="74">
        <v>45607.641651354264</v>
      </c>
      <c r="C1018" s="74"/>
      <c r="D1018" s="75" t="s">
        <v>40</v>
      </c>
      <c r="E1018" s="76">
        <v>160</v>
      </c>
      <c r="F1018" s="77">
        <v>16.079999999999998</v>
      </c>
      <c r="G1018" s="75" t="s">
        <v>30</v>
      </c>
      <c r="H1018" s="78" t="s">
        <v>32</v>
      </c>
    </row>
    <row r="1019" spans="1:8" ht="20.100000000000001" customHeight="1">
      <c r="A1019" s="73">
        <v>45607</v>
      </c>
      <c r="B1019" s="74">
        <v>45607.641651354264</v>
      </c>
      <c r="C1019" s="74"/>
      <c r="D1019" s="75" t="s">
        <v>40</v>
      </c>
      <c r="E1019" s="76">
        <v>1010</v>
      </c>
      <c r="F1019" s="77">
        <v>16.079999999999998</v>
      </c>
      <c r="G1019" s="75" t="s">
        <v>30</v>
      </c>
      <c r="H1019" s="78" t="s">
        <v>32</v>
      </c>
    </row>
    <row r="1020" spans="1:8" ht="20.100000000000001" customHeight="1">
      <c r="A1020" s="73">
        <v>45607</v>
      </c>
      <c r="B1020" s="74">
        <v>45607.641651354264</v>
      </c>
      <c r="C1020" s="74"/>
      <c r="D1020" s="75" t="s">
        <v>40</v>
      </c>
      <c r="E1020" s="76">
        <v>142</v>
      </c>
      <c r="F1020" s="77">
        <v>16.079999999999998</v>
      </c>
      <c r="G1020" s="75" t="s">
        <v>30</v>
      </c>
      <c r="H1020" s="78" t="s">
        <v>32</v>
      </c>
    </row>
    <row r="1021" spans="1:8" ht="20.100000000000001" customHeight="1">
      <c r="A1021" s="73">
        <v>45607</v>
      </c>
      <c r="B1021" s="74">
        <v>45607.641651354264</v>
      </c>
      <c r="C1021" s="74"/>
      <c r="D1021" s="75" t="s">
        <v>40</v>
      </c>
      <c r="E1021" s="76">
        <v>145</v>
      </c>
      <c r="F1021" s="77">
        <v>16.079999999999998</v>
      </c>
      <c r="G1021" s="75" t="s">
        <v>30</v>
      </c>
      <c r="H1021" s="78" t="s">
        <v>32</v>
      </c>
    </row>
    <row r="1022" spans="1:8" ht="20.100000000000001" customHeight="1">
      <c r="A1022" s="73">
        <v>45607</v>
      </c>
      <c r="B1022" s="74">
        <v>45607.641651400365</v>
      </c>
      <c r="C1022" s="74"/>
      <c r="D1022" s="75" t="s">
        <v>40</v>
      </c>
      <c r="E1022" s="76">
        <v>105</v>
      </c>
      <c r="F1022" s="77">
        <v>16.079999999999998</v>
      </c>
      <c r="G1022" s="75" t="s">
        <v>30</v>
      </c>
      <c r="H1022" s="78" t="s">
        <v>32</v>
      </c>
    </row>
    <row r="1023" spans="1:8" ht="20.100000000000001" customHeight="1">
      <c r="A1023" s="73">
        <v>45607</v>
      </c>
      <c r="B1023" s="74">
        <v>45607.641651400365</v>
      </c>
      <c r="C1023" s="74"/>
      <c r="D1023" s="75" t="s">
        <v>40</v>
      </c>
      <c r="E1023" s="76">
        <v>19</v>
      </c>
      <c r="F1023" s="77">
        <v>16.079999999999998</v>
      </c>
      <c r="G1023" s="75" t="s">
        <v>30</v>
      </c>
      <c r="H1023" s="78" t="s">
        <v>32</v>
      </c>
    </row>
    <row r="1024" spans="1:8" ht="20.100000000000001" customHeight="1">
      <c r="A1024" s="73">
        <v>45607</v>
      </c>
      <c r="B1024" s="74">
        <v>45607.64241318265</v>
      </c>
      <c r="C1024" s="74"/>
      <c r="D1024" s="75" t="s">
        <v>40</v>
      </c>
      <c r="E1024" s="76">
        <v>413</v>
      </c>
      <c r="F1024" s="77">
        <v>16.07</v>
      </c>
      <c r="G1024" s="75" t="s">
        <v>30</v>
      </c>
      <c r="H1024" s="78" t="s">
        <v>31</v>
      </c>
    </row>
    <row r="1025" spans="1:8" ht="20.100000000000001" customHeight="1">
      <c r="A1025" s="73">
        <v>45607</v>
      </c>
      <c r="B1025" s="74">
        <v>45607.6426733681</v>
      </c>
      <c r="C1025" s="74"/>
      <c r="D1025" s="75" t="s">
        <v>40</v>
      </c>
      <c r="E1025" s="76">
        <v>232</v>
      </c>
      <c r="F1025" s="77">
        <v>16.07</v>
      </c>
      <c r="G1025" s="75" t="s">
        <v>30</v>
      </c>
      <c r="H1025" s="78" t="s">
        <v>31</v>
      </c>
    </row>
    <row r="1026" spans="1:8" ht="20.100000000000001" customHeight="1">
      <c r="A1026" s="73">
        <v>45607</v>
      </c>
      <c r="B1026" s="74">
        <v>45607.642833900638</v>
      </c>
      <c r="C1026" s="74"/>
      <c r="D1026" s="75" t="s">
        <v>40</v>
      </c>
      <c r="E1026" s="76">
        <v>294</v>
      </c>
      <c r="F1026" s="77">
        <v>16.07</v>
      </c>
      <c r="G1026" s="75" t="s">
        <v>30</v>
      </c>
      <c r="H1026" s="78" t="s">
        <v>31</v>
      </c>
    </row>
    <row r="1027" spans="1:8" ht="20.100000000000001" customHeight="1">
      <c r="A1027" s="73">
        <v>45607</v>
      </c>
      <c r="B1027" s="74">
        <v>45607.642944247462</v>
      </c>
      <c r="C1027" s="74"/>
      <c r="D1027" s="75" t="s">
        <v>40</v>
      </c>
      <c r="E1027" s="76">
        <v>581</v>
      </c>
      <c r="F1027" s="77">
        <v>16.065000000000001</v>
      </c>
      <c r="G1027" s="75" t="s">
        <v>30</v>
      </c>
      <c r="H1027" s="78" t="s">
        <v>31</v>
      </c>
    </row>
    <row r="1028" spans="1:8" ht="20.100000000000001" customHeight="1">
      <c r="A1028" s="73">
        <v>45607</v>
      </c>
      <c r="B1028" s="74">
        <v>45607.642947824206</v>
      </c>
      <c r="C1028" s="74"/>
      <c r="D1028" s="75" t="s">
        <v>40</v>
      </c>
      <c r="E1028" s="76">
        <v>546</v>
      </c>
      <c r="F1028" s="77">
        <v>16.059999999999999</v>
      </c>
      <c r="G1028" s="75" t="s">
        <v>30</v>
      </c>
      <c r="H1028" s="78" t="s">
        <v>31</v>
      </c>
    </row>
    <row r="1029" spans="1:8" ht="20.100000000000001" customHeight="1">
      <c r="A1029" s="73">
        <v>45607</v>
      </c>
      <c r="B1029" s="74">
        <v>45607.64329547435</v>
      </c>
      <c r="C1029" s="74"/>
      <c r="D1029" s="75" t="s">
        <v>40</v>
      </c>
      <c r="E1029" s="76">
        <v>372</v>
      </c>
      <c r="F1029" s="77">
        <v>16.055</v>
      </c>
      <c r="G1029" s="75" t="s">
        <v>30</v>
      </c>
      <c r="H1029" s="78" t="s">
        <v>31</v>
      </c>
    </row>
    <row r="1030" spans="1:8" ht="20.100000000000001" customHeight="1">
      <c r="A1030" s="73">
        <v>45607</v>
      </c>
      <c r="B1030" s="74">
        <v>45607.643521377351</v>
      </c>
      <c r="C1030" s="74"/>
      <c r="D1030" s="75" t="s">
        <v>40</v>
      </c>
      <c r="E1030" s="76">
        <v>479</v>
      </c>
      <c r="F1030" s="77">
        <v>16.05</v>
      </c>
      <c r="G1030" s="75" t="s">
        <v>30</v>
      </c>
      <c r="H1030" s="78" t="s">
        <v>31</v>
      </c>
    </row>
    <row r="1031" spans="1:8" ht="20.100000000000001" customHeight="1">
      <c r="A1031" s="73">
        <v>45607</v>
      </c>
      <c r="B1031" s="74">
        <v>45607.643544224557</v>
      </c>
      <c r="C1031" s="74"/>
      <c r="D1031" s="75" t="s">
        <v>40</v>
      </c>
      <c r="E1031" s="76">
        <v>395</v>
      </c>
      <c r="F1031" s="77">
        <v>16.045000000000002</v>
      </c>
      <c r="G1031" s="75" t="s">
        <v>30</v>
      </c>
      <c r="H1031" s="78" t="s">
        <v>31</v>
      </c>
    </row>
    <row r="1032" spans="1:8" ht="20.100000000000001" customHeight="1">
      <c r="A1032" s="73">
        <v>45607</v>
      </c>
      <c r="B1032" s="74">
        <v>45607.644730717409</v>
      </c>
      <c r="C1032" s="74"/>
      <c r="D1032" s="75" t="s">
        <v>40</v>
      </c>
      <c r="E1032" s="76">
        <v>59</v>
      </c>
      <c r="F1032" s="77">
        <v>16.055</v>
      </c>
      <c r="G1032" s="75" t="s">
        <v>30</v>
      </c>
      <c r="H1032" s="78" t="s">
        <v>33</v>
      </c>
    </row>
    <row r="1033" spans="1:8" ht="20.100000000000001" customHeight="1">
      <c r="A1033" s="73">
        <v>45607</v>
      </c>
      <c r="B1033" s="74">
        <v>45607.644730717409</v>
      </c>
      <c r="C1033" s="74"/>
      <c r="D1033" s="75" t="s">
        <v>40</v>
      </c>
      <c r="E1033" s="76">
        <v>159</v>
      </c>
      <c r="F1033" s="77">
        <v>16.055</v>
      </c>
      <c r="G1033" s="75" t="s">
        <v>30</v>
      </c>
      <c r="H1033" s="78" t="s">
        <v>33</v>
      </c>
    </row>
    <row r="1034" spans="1:8" ht="20.100000000000001" customHeight="1">
      <c r="A1034" s="73">
        <v>45607</v>
      </c>
      <c r="B1034" s="74">
        <v>45607.644730717409</v>
      </c>
      <c r="C1034" s="74"/>
      <c r="D1034" s="75" t="s">
        <v>40</v>
      </c>
      <c r="E1034" s="76">
        <v>1181</v>
      </c>
      <c r="F1034" s="77">
        <v>16.055</v>
      </c>
      <c r="G1034" s="75" t="s">
        <v>30</v>
      </c>
      <c r="H1034" s="78" t="s">
        <v>31</v>
      </c>
    </row>
    <row r="1035" spans="1:8" ht="20.100000000000001" customHeight="1">
      <c r="A1035" s="73">
        <v>45607</v>
      </c>
      <c r="B1035" s="74">
        <v>45607.645477430429</v>
      </c>
      <c r="C1035" s="74"/>
      <c r="D1035" s="75" t="s">
        <v>40</v>
      </c>
      <c r="E1035" s="76">
        <v>159</v>
      </c>
      <c r="F1035" s="77">
        <v>16.055</v>
      </c>
      <c r="G1035" s="75" t="s">
        <v>30</v>
      </c>
      <c r="H1035" s="78" t="s">
        <v>33</v>
      </c>
    </row>
    <row r="1036" spans="1:8" ht="20.100000000000001" customHeight="1">
      <c r="A1036" s="73">
        <v>45607</v>
      </c>
      <c r="B1036" s="74">
        <v>45607.645477430429</v>
      </c>
      <c r="C1036" s="74"/>
      <c r="D1036" s="75" t="s">
        <v>40</v>
      </c>
      <c r="E1036" s="76">
        <v>486</v>
      </c>
      <c r="F1036" s="77">
        <v>16.055</v>
      </c>
      <c r="G1036" s="75" t="s">
        <v>30</v>
      </c>
      <c r="H1036" s="78" t="s">
        <v>31</v>
      </c>
    </row>
    <row r="1037" spans="1:8" ht="20.100000000000001" customHeight="1">
      <c r="A1037" s="73">
        <v>45607</v>
      </c>
      <c r="B1037" s="74">
        <v>45607.645834201481</v>
      </c>
      <c r="C1037" s="74"/>
      <c r="D1037" s="75" t="s">
        <v>40</v>
      </c>
      <c r="E1037" s="76">
        <v>49</v>
      </c>
      <c r="F1037" s="77">
        <v>16.065000000000001</v>
      </c>
      <c r="G1037" s="75" t="s">
        <v>30</v>
      </c>
      <c r="H1037" s="78" t="s">
        <v>32</v>
      </c>
    </row>
    <row r="1038" spans="1:8" ht="20.100000000000001" customHeight="1">
      <c r="A1038" s="73">
        <v>45607</v>
      </c>
      <c r="B1038" s="74">
        <v>45607.645834201481</v>
      </c>
      <c r="C1038" s="74"/>
      <c r="D1038" s="75" t="s">
        <v>40</v>
      </c>
      <c r="E1038" s="76">
        <v>147</v>
      </c>
      <c r="F1038" s="77">
        <v>16.065000000000001</v>
      </c>
      <c r="G1038" s="75" t="s">
        <v>30</v>
      </c>
      <c r="H1038" s="78" t="s">
        <v>32</v>
      </c>
    </row>
    <row r="1039" spans="1:8" ht="20.100000000000001" customHeight="1">
      <c r="A1039" s="73">
        <v>45607</v>
      </c>
      <c r="B1039" s="74">
        <v>45607.645969803445</v>
      </c>
      <c r="C1039" s="74"/>
      <c r="D1039" s="75" t="s">
        <v>40</v>
      </c>
      <c r="E1039" s="76">
        <v>599</v>
      </c>
      <c r="F1039" s="77">
        <v>16.079999999999998</v>
      </c>
      <c r="G1039" s="75" t="s">
        <v>30</v>
      </c>
      <c r="H1039" s="78" t="s">
        <v>31</v>
      </c>
    </row>
    <row r="1040" spans="1:8" ht="20.100000000000001" customHeight="1">
      <c r="A1040" s="73">
        <v>45607</v>
      </c>
      <c r="B1040" s="74">
        <v>45607.645976354368</v>
      </c>
      <c r="C1040" s="74"/>
      <c r="D1040" s="75" t="s">
        <v>40</v>
      </c>
      <c r="E1040" s="76">
        <v>1396</v>
      </c>
      <c r="F1040" s="77">
        <v>16.085000000000001</v>
      </c>
      <c r="G1040" s="75" t="s">
        <v>30</v>
      </c>
      <c r="H1040" s="78" t="s">
        <v>31</v>
      </c>
    </row>
    <row r="1041" spans="1:8" ht="20.100000000000001" customHeight="1">
      <c r="A1041" s="73">
        <v>45607</v>
      </c>
      <c r="B1041" s="74">
        <v>45607.645981851965</v>
      </c>
      <c r="C1041" s="74"/>
      <c r="D1041" s="75" t="s">
        <v>40</v>
      </c>
      <c r="E1041" s="76">
        <v>323</v>
      </c>
      <c r="F1041" s="77">
        <v>16.085000000000001</v>
      </c>
      <c r="G1041" s="75" t="s">
        <v>30</v>
      </c>
      <c r="H1041" s="78" t="s">
        <v>31</v>
      </c>
    </row>
    <row r="1042" spans="1:8" ht="20.100000000000001" customHeight="1">
      <c r="A1042" s="73">
        <v>45607</v>
      </c>
      <c r="B1042" s="74">
        <v>45607.646552801132</v>
      </c>
      <c r="C1042" s="74"/>
      <c r="D1042" s="75" t="s">
        <v>40</v>
      </c>
      <c r="E1042" s="76">
        <v>1772</v>
      </c>
      <c r="F1042" s="77">
        <v>16.085000000000001</v>
      </c>
      <c r="G1042" s="75" t="s">
        <v>30</v>
      </c>
      <c r="H1042" s="78" t="s">
        <v>31</v>
      </c>
    </row>
    <row r="1043" spans="1:8" ht="20.100000000000001" customHeight="1">
      <c r="A1043" s="73">
        <v>45607</v>
      </c>
      <c r="B1043" s="74">
        <v>45607.646552801132</v>
      </c>
      <c r="C1043" s="74"/>
      <c r="D1043" s="75" t="s">
        <v>40</v>
      </c>
      <c r="E1043" s="76">
        <v>329</v>
      </c>
      <c r="F1043" s="77">
        <v>16.085000000000001</v>
      </c>
      <c r="G1043" s="75" t="s">
        <v>30</v>
      </c>
      <c r="H1043" s="78" t="s">
        <v>31</v>
      </c>
    </row>
    <row r="1044" spans="1:8" ht="20.100000000000001" customHeight="1">
      <c r="A1044" s="73">
        <v>45607</v>
      </c>
      <c r="B1044" s="74">
        <v>45607.646859155037</v>
      </c>
      <c r="C1044" s="74"/>
      <c r="D1044" s="75" t="s">
        <v>40</v>
      </c>
      <c r="E1044" s="76">
        <v>270</v>
      </c>
      <c r="F1044" s="77">
        <v>16.074999999999999</v>
      </c>
      <c r="G1044" s="75" t="s">
        <v>30</v>
      </c>
      <c r="H1044" s="78" t="s">
        <v>31</v>
      </c>
    </row>
    <row r="1045" spans="1:8" ht="20.100000000000001" customHeight="1">
      <c r="A1045" s="73">
        <v>45607</v>
      </c>
      <c r="B1045" s="74">
        <v>45607.646859155037</v>
      </c>
      <c r="C1045" s="74"/>
      <c r="D1045" s="75" t="s">
        <v>40</v>
      </c>
      <c r="E1045" s="76">
        <v>252</v>
      </c>
      <c r="F1045" s="77">
        <v>16.074999999999999</v>
      </c>
      <c r="G1045" s="75" t="s">
        <v>30</v>
      </c>
      <c r="H1045" s="78" t="s">
        <v>31</v>
      </c>
    </row>
    <row r="1046" spans="1:8" ht="20.100000000000001" customHeight="1">
      <c r="A1046" s="73">
        <v>45607</v>
      </c>
      <c r="B1046" s="74">
        <v>45607.647337059956</v>
      </c>
      <c r="C1046" s="74"/>
      <c r="D1046" s="75" t="s">
        <v>40</v>
      </c>
      <c r="E1046" s="76">
        <v>654</v>
      </c>
      <c r="F1046" s="77">
        <v>16.079999999999998</v>
      </c>
      <c r="G1046" s="75" t="s">
        <v>30</v>
      </c>
      <c r="H1046" s="78" t="s">
        <v>32</v>
      </c>
    </row>
    <row r="1047" spans="1:8" ht="20.100000000000001" customHeight="1">
      <c r="A1047" s="73">
        <v>45607</v>
      </c>
      <c r="B1047" s="74">
        <v>45607.647337083239</v>
      </c>
      <c r="C1047" s="74"/>
      <c r="D1047" s="75" t="s">
        <v>40</v>
      </c>
      <c r="E1047" s="76">
        <v>483</v>
      </c>
      <c r="F1047" s="77">
        <v>16.079999999999998</v>
      </c>
      <c r="G1047" s="75" t="s">
        <v>30</v>
      </c>
      <c r="H1047" s="78" t="s">
        <v>31</v>
      </c>
    </row>
    <row r="1048" spans="1:8" ht="20.100000000000001" customHeight="1">
      <c r="A1048" s="73">
        <v>45607</v>
      </c>
      <c r="B1048" s="74">
        <v>45607.647337083239</v>
      </c>
      <c r="C1048" s="74"/>
      <c r="D1048" s="75" t="s">
        <v>40</v>
      </c>
      <c r="E1048" s="76">
        <v>1460</v>
      </c>
      <c r="F1048" s="77">
        <v>16.079999999999998</v>
      </c>
      <c r="G1048" s="75" t="s">
        <v>30</v>
      </c>
      <c r="H1048" s="78" t="s">
        <v>31</v>
      </c>
    </row>
    <row r="1049" spans="1:8" ht="20.100000000000001" customHeight="1">
      <c r="A1049" s="73">
        <v>45607</v>
      </c>
      <c r="B1049" s="74">
        <v>45607.647752198856</v>
      </c>
      <c r="C1049" s="74"/>
      <c r="D1049" s="75" t="s">
        <v>40</v>
      </c>
      <c r="E1049" s="76">
        <v>217</v>
      </c>
      <c r="F1049" s="77">
        <v>16.079999999999998</v>
      </c>
      <c r="G1049" s="75" t="s">
        <v>30</v>
      </c>
      <c r="H1049" s="78" t="s">
        <v>32</v>
      </c>
    </row>
    <row r="1050" spans="1:8" ht="20.100000000000001" customHeight="1">
      <c r="A1050" s="73">
        <v>45607</v>
      </c>
      <c r="B1050" s="74">
        <v>45607.647752198856</v>
      </c>
      <c r="C1050" s="74"/>
      <c r="D1050" s="75" t="s">
        <v>40</v>
      </c>
      <c r="E1050" s="76">
        <v>314</v>
      </c>
      <c r="F1050" s="77">
        <v>16.079999999999998</v>
      </c>
      <c r="G1050" s="75" t="s">
        <v>30</v>
      </c>
      <c r="H1050" s="78" t="s">
        <v>32</v>
      </c>
    </row>
    <row r="1051" spans="1:8" ht="20.100000000000001" customHeight="1">
      <c r="A1051" s="73">
        <v>45607</v>
      </c>
      <c r="B1051" s="74">
        <v>45607.647752233781</v>
      </c>
      <c r="C1051" s="74"/>
      <c r="D1051" s="75" t="s">
        <v>40</v>
      </c>
      <c r="E1051" s="76">
        <v>1579</v>
      </c>
      <c r="F1051" s="77">
        <v>16.079999999999998</v>
      </c>
      <c r="G1051" s="75" t="s">
        <v>30</v>
      </c>
      <c r="H1051" s="78" t="s">
        <v>31</v>
      </c>
    </row>
    <row r="1052" spans="1:8" ht="20.100000000000001" customHeight="1">
      <c r="A1052" s="73">
        <v>45607</v>
      </c>
      <c r="B1052" s="74">
        <v>45607.648226655088</v>
      </c>
      <c r="C1052" s="74"/>
      <c r="D1052" s="75" t="s">
        <v>40</v>
      </c>
      <c r="E1052" s="76">
        <v>1054</v>
      </c>
      <c r="F1052" s="77">
        <v>16.074999999999999</v>
      </c>
      <c r="G1052" s="75" t="s">
        <v>30</v>
      </c>
      <c r="H1052" s="78" t="s">
        <v>31</v>
      </c>
    </row>
    <row r="1053" spans="1:8" ht="20.100000000000001" customHeight="1">
      <c r="A1053" s="73">
        <v>45607</v>
      </c>
      <c r="B1053" s="74">
        <v>45607.64847557852</v>
      </c>
      <c r="C1053" s="74"/>
      <c r="D1053" s="75" t="s">
        <v>40</v>
      </c>
      <c r="E1053" s="76">
        <v>799</v>
      </c>
      <c r="F1053" s="77">
        <v>16.074999999999999</v>
      </c>
      <c r="G1053" s="75" t="s">
        <v>30</v>
      </c>
      <c r="H1053" s="78" t="s">
        <v>31</v>
      </c>
    </row>
    <row r="1054" spans="1:8" ht="20.100000000000001" customHeight="1">
      <c r="A1054" s="73">
        <v>45607</v>
      </c>
      <c r="B1054" s="74">
        <v>45607.648759398144</v>
      </c>
      <c r="C1054" s="74"/>
      <c r="D1054" s="75" t="s">
        <v>40</v>
      </c>
      <c r="E1054" s="76">
        <v>402</v>
      </c>
      <c r="F1054" s="77">
        <v>16.079999999999998</v>
      </c>
      <c r="G1054" s="75" t="s">
        <v>30</v>
      </c>
      <c r="H1054" s="78" t="s">
        <v>31</v>
      </c>
    </row>
    <row r="1055" spans="1:8" ht="20.100000000000001" customHeight="1">
      <c r="A1055" s="73">
        <v>45607</v>
      </c>
      <c r="B1055" s="74">
        <v>45607.648759398144</v>
      </c>
      <c r="C1055" s="74"/>
      <c r="D1055" s="75" t="s">
        <v>40</v>
      </c>
      <c r="E1055" s="76">
        <v>963</v>
      </c>
      <c r="F1055" s="77">
        <v>16.079999999999998</v>
      </c>
      <c r="G1055" s="75" t="s">
        <v>30</v>
      </c>
      <c r="H1055" s="78" t="s">
        <v>31</v>
      </c>
    </row>
    <row r="1056" spans="1:8" ht="20.100000000000001" customHeight="1">
      <c r="A1056" s="73">
        <v>45607</v>
      </c>
      <c r="B1056" s="74">
        <v>45607.648759409785</v>
      </c>
      <c r="C1056" s="74"/>
      <c r="D1056" s="75" t="s">
        <v>40</v>
      </c>
      <c r="E1056" s="76">
        <v>1011</v>
      </c>
      <c r="F1056" s="77">
        <v>16.079999999999998</v>
      </c>
      <c r="G1056" s="75" t="s">
        <v>30</v>
      </c>
      <c r="H1056" s="78" t="s">
        <v>31</v>
      </c>
    </row>
    <row r="1057" spans="1:8" ht="20.100000000000001" customHeight="1">
      <c r="A1057" s="73">
        <v>45607</v>
      </c>
      <c r="B1057" s="74">
        <v>45607.649245300796</v>
      </c>
      <c r="C1057" s="74"/>
      <c r="D1057" s="75" t="s">
        <v>40</v>
      </c>
      <c r="E1057" s="76">
        <v>27</v>
      </c>
      <c r="F1057" s="77">
        <v>16.079999999999998</v>
      </c>
      <c r="G1057" s="75" t="s">
        <v>30</v>
      </c>
      <c r="H1057" s="78" t="s">
        <v>32</v>
      </c>
    </row>
    <row r="1058" spans="1:8" ht="20.100000000000001" customHeight="1">
      <c r="A1058" s="73">
        <v>45607</v>
      </c>
      <c r="B1058" s="74">
        <v>45607.649280289188</v>
      </c>
      <c r="C1058" s="74"/>
      <c r="D1058" s="75" t="s">
        <v>40</v>
      </c>
      <c r="E1058" s="76">
        <v>538</v>
      </c>
      <c r="F1058" s="77">
        <v>16.079999999999998</v>
      </c>
      <c r="G1058" s="75" t="s">
        <v>30</v>
      </c>
      <c r="H1058" s="78" t="s">
        <v>32</v>
      </c>
    </row>
    <row r="1059" spans="1:8" ht="20.100000000000001" customHeight="1">
      <c r="A1059" s="73">
        <v>45607</v>
      </c>
      <c r="B1059" s="74">
        <v>45607.649280347396</v>
      </c>
      <c r="C1059" s="74"/>
      <c r="D1059" s="75" t="s">
        <v>40</v>
      </c>
      <c r="E1059" s="76">
        <v>1000</v>
      </c>
      <c r="F1059" s="77">
        <v>16.079999999999998</v>
      </c>
      <c r="G1059" s="75" t="s">
        <v>30</v>
      </c>
      <c r="H1059" s="78" t="s">
        <v>31</v>
      </c>
    </row>
    <row r="1060" spans="1:8" ht="20.100000000000001" customHeight="1">
      <c r="A1060" s="73">
        <v>45607</v>
      </c>
      <c r="B1060" s="74">
        <v>45607.649280347396</v>
      </c>
      <c r="C1060" s="74"/>
      <c r="D1060" s="75" t="s">
        <v>40</v>
      </c>
      <c r="E1060" s="76">
        <v>297</v>
      </c>
      <c r="F1060" s="77">
        <v>16.079999999999998</v>
      </c>
      <c r="G1060" s="75" t="s">
        <v>30</v>
      </c>
      <c r="H1060" s="78" t="s">
        <v>31</v>
      </c>
    </row>
    <row r="1061" spans="1:8" ht="20.100000000000001" customHeight="1">
      <c r="A1061" s="73">
        <v>45607</v>
      </c>
      <c r="B1061" s="74">
        <v>45607.649280347396</v>
      </c>
      <c r="C1061" s="74"/>
      <c r="D1061" s="75" t="s">
        <v>40</v>
      </c>
      <c r="E1061" s="76">
        <v>15</v>
      </c>
      <c r="F1061" s="77">
        <v>16.079999999999998</v>
      </c>
      <c r="G1061" s="75" t="s">
        <v>30</v>
      </c>
      <c r="H1061" s="78" t="s">
        <v>31</v>
      </c>
    </row>
    <row r="1062" spans="1:8" ht="20.100000000000001" customHeight="1">
      <c r="A1062" s="73">
        <v>45607</v>
      </c>
      <c r="B1062" s="74">
        <v>45607.649280347396</v>
      </c>
      <c r="C1062" s="74"/>
      <c r="D1062" s="75" t="s">
        <v>40</v>
      </c>
      <c r="E1062" s="76">
        <v>275</v>
      </c>
      <c r="F1062" s="77">
        <v>16.079999999999998</v>
      </c>
      <c r="G1062" s="75" t="s">
        <v>30</v>
      </c>
      <c r="H1062" s="78" t="s">
        <v>31</v>
      </c>
    </row>
    <row r="1063" spans="1:8" ht="20.100000000000001" customHeight="1">
      <c r="A1063" s="73">
        <v>45607</v>
      </c>
      <c r="B1063" s="74">
        <v>45607.649966007099</v>
      </c>
      <c r="C1063" s="74"/>
      <c r="D1063" s="75" t="s">
        <v>40</v>
      </c>
      <c r="E1063" s="76">
        <v>422</v>
      </c>
      <c r="F1063" s="77">
        <v>16.105</v>
      </c>
      <c r="G1063" s="75" t="s">
        <v>30</v>
      </c>
      <c r="H1063" s="78" t="s">
        <v>31</v>
      </c>
    </row>
    <row r="1064" spans="1:8" ht="20.100000000000001" customHeight="1">
      <c r="A1064" s="73">
        <v>45607</v>
      </c>
      <c r="B1064" s="74">
        <v>45607.650342604145</v>
      </c>
      <c r="C1064" s="74"/>
      <c r="D1064" s="75" t="s">
        <v>40</v>
      </c>
      <c r="E1064" s="76">
        <v>2959</v>
      </c>
      <c r="F1064" s="77">
        <v>16.114999999999998</v>
      </c>
      <c r="G1064" s="75" t="s">
        <v>30</v>
      </c>
      <c r="H1064" s="78" t="s">
        <v>31</v>
      </c>
    </row>
    <row r="1065" spans="1:8" ht="20.100000000000001" customHeight="1">
      <c r="A1065" s="73">
        <v>45607</v>
      </c>
      <c r="B1065" s="74">
        <v>45607.650880034547</v>
      </c>
      <c r="C1065" s="74"/>
      <c r="D1065" s="75" t="s">
        <v>40</v>
      </c>
      <c r="E1065" s="76">
        <v>426</v>
      </c>
      <c r="F1065" s="77">
        <v>16.13</v>
      </c>
      <c r="G1065" s="75" t="s">
        <v>30</v>
      </c>
      <c r="H1065" s="78" t="s">
        <v>32</v>
      </c>
    </row>
    <row r="1066" spans="1:8" ht="20.100000000000001" customHeight="1">
      <c r="A1066" s="73">
        <v>45607</v>
      </c>
      <c r="B1066" s="74">
        <v>45607.650880034547</v>
      </c>
      <c r="C1066" s="74"/>
      <c r="D1066" s="75" t="s">
        <v>40</v>
      </c>
      <c r="E1066" s="76">
        <v>1326</v>
      </c>
      <c r="F1066" s="77">
        <v>16.13</v>
      </c>
      <c r="G1066" s="75" t="s">
        <v>30</v>
      </c>
      <c r="H1066" s="78" t="s">
        <v>31</v>
      </c>
    </row>
    <row r="1067" spans="1:8" ht="20.100000000000001" customHeight="1">
      <c r="A1067" s="73">
        <v>45607</v>
      </c>
      <c r="B1067" s="74">
        <v>45607.650959352031</v>
      </c>
      <c r="C1067" s="74"/>
      <c r="D1067" s="75" t="s">
        <v>40</v>
      </c>
      <c r="E1067" s="76">
        <v>61</v>
      </c>
      <c r="F1067" s="77">
        <v>16.12</v>
      </c>
      <c r="G1067" s="75" t="s">
        <v>30</v>
      </c>
      <c r="H1067" s="78" t="s">
        <v>31</v>
      </c>
    </row>
    <row r="1068" spans="1:8" ht="20.100000000000001" customHeight="1">
      <c r="A1068" s="73">
        <v>45607</v>
      </c>
      <c r="B1068" s="74">
        <v>45607.651556828525</v>
      </c>
      <c r="C1068" s="74"/>
      <c r="D1068" s="75" t="s">
        <v>40</v>
      </c>
      <c r="E1068" s="76">
        <v>462</v>
      </c>
      <c r="F1068" s="77">
        <v>16.135000000000002</v>
      </c>
      <c r="G1068" s="75" t="s">
        <v>30</v>
      </c>
      <c r="H1068" s="78" t="s">
        <v>31</v>
      </c>
    </row>
    <row r="1069" spans="1:8" ht="20.100000000000001" customHeight="1">
      <c r="A1069" s="73">
        <v>45607</v>
      </c>
      <c r="B1069" s="74">
        <v>45607.651772175916</v>
      </c>
      <c r="C1069" s="74"/>
      <c r="D1069" s="75" t="s">
        <v>40</v>
      </c>
      <c r="E1069" s="76">
        <v>1040</v>
      </c>
      <c r="F1069" s="77">
        <v>16.149999999999999</v>
      </c>
      <c r="G1069" s="75" t="s">
        <v>30</v>
      </c>
      <c r="H1069" s="78" t="s">
        <v>31</v>
      </c>
    </row>
    <row r="1070" spans="1:8" ht="20.100000000000001" customHeight="1">
      <c r="A1070" s="73">
        <v>45607</v>
      </c>
      <c r="B1070" s="74">
        <v>45607.651772175916</v>
      </c>
      <c r="C1070" s="74"/>
      <c r="D1070" s="75" t="s">
        <v>40</v>
      </c>
      <c r="E1070" s="76">
        <v>539</v>
      </c>
      <c r="F1070" s="77">
        <v>16.149999999999999</v>
      </c>
      <c r="G1070" s="75" t="s">
        <v>30</v>
      </c>
      <c r="H1070" s="78" t="s">
        <v>31</v>
      </c>
    </row>
    <row r="1071" spans="1:8" ht="20.100000000000001" customHeight="1">
      <c r="A1071" s="73">
        <v>45607</v>
      </c>
      <c r="B1071" s="74">
        <v>45607.651772175916</v>
      </c>
      <c r="C1071" s="74"/>
      <c r="D1071" s="75" t="s">
        <v>40</v>
      </c>
      <c r="E1071" s="76">
        <v>445</v>
      </c>
      <c r="F1071" s="77">
        <v>16.149999999999999</v>
      </c>
      <c r="G1071" s="75" t="s">
        <v>30</v>
      </c>
      <c r="H1071" s="78" t="s">
        <v>31</v>
      </c>
    </row>
    <row r="1072" spans="1:8" ht="20.100000000000001" customHeight="1">
      <c r="A1072" s="73">
        <v>45607</v>
      </c>
      <c r="B1072" s="74">
        <v>45607.651772291865</v>
      </c>
      <c r="C1072" s="74"/>
      <c r="D1072" s="75" t="s">
        <v>40</v>
      </c>
      <c r="E1072" s="76">
        <v>47</v>
      </c>
      <c r="F1072" s="77">
        <v>16.149999999999999</v>
      </c>
      <c r="G1072" s="75" t="s">
        <v>30</v>
      </c>
      <c r="H1072" s="78" t="s">
        <v>32</v>
      </c>
    </row>
    <row r="1073" spans="1:8" ht="20.100000000000001" customHeight="1">
      <c r="A1073" s="73">
        <v>45607</v>
      </c>
      <c r="B1073" s="74">
        <v>45607.652370729018</v>
      </c>
      <c r="C1073" s="74"/>
      <c r="D1073" s="75" t="s">
        <v>40</v>
      </c>
      <c r="E1073" s="76">
        <v>163</v>
      </c>
      <c r="F1073" s="77">
        <v>16.149999999999999</v>
      </c>
      <c r="G1073" s="75" t="s">
        <v>30</v>
      </c>
      <c r="H1073" s="78" t="s">
        <v>32</v>
      </c>
    </row>
    <row r="1074" spans="1:8" ht="20.100000000000001" customHeight="1">
      <c r="A1074" s="73">
        <v>45607</v>
      </c>
      <c r="B1074" s="74">
        <v>45607.652573009487</v>
      </c>
      <c r="C1074" s="74"/>
      <c r="D1074" s="75" t="s">
        <v>40</v>
      </c>
      <c r="E1074" s="76">
        <v>1754</v>
      </c>
      <c r="F1074" s="77">
        <v>16.149999999999999</v>
      </c>
      <c r="G1074" s="75" t="s">
        <v>30</v>
      </c>
      <c r="H1074" s="78" t="s">
        <v>32</v>
      </c>
    </row>
    <row r="1075" spans="1:8" ht="20.100000000000001" customHeight="1">
      <c r="A1075" s="73">
        <v>45607</v>
      </c>
      <c r="B1075" s="74">
        <v>45607.652573009487</v>
      </c>
      <c r="C1075" s="74"/>
      <c r="D1075" s="75" t="s">
        <v>40</v>
      </c>
      <c r="E1075" s="76">
        <v>561</v>
      </c>
      <c r="F1075" s="77">
        <v>16.149999999999999</v>
      </c>
      <c r="G1075" s="75" t="s">
        <v>30</v>
      </c>
      <c r="H1075" s="78" t="s">
        <v>32</v>
      </c>
    </row>
    <row r="1076" spans="1:8" ht="20.100000000000001" customHeight="1">
      <c r="A1076" s="73">
        <v>45607</v>
      </c>
      <c r="B1076" s="74">
        <v>45607.6526977662</v>
      </c>
      <c r="C1076" s="74"/>
      <c r="D1076" s="75" t="s">
        <v>40</v>
      </c>
      <c r="E1076" s="76">
        <v>156</v>
      </c>
      <c r="F1076" s="77">
        <v>16.14</v>
      </c>
      <c r="G1076" s="75" t="s">
        <v>30</v>
      </c>
      <c r="H1076" s="78" t="s">
        <v>31</v>
      </c>
    </row>
    <row r="1077" spans="1:8" ht="20.100000000000001" customHeight="1">
      <c r="A1077" s="73">
        <v>45607</v>
      </c>
      <c r="B1077" s="74">
        <v>45607.6526977662</v>
      </c>
      <c r="C1077" s="74"/>
      <c r="D1077" s="75" t="s">
        <v>40</v>
      </c>
      <c r="E1077" s="76">
        <v>434</v>
      </c>
      <c r="F1077" s="77">
        <v>16.14</v>
      </c>
      <c r="G1077" s="75" t="s">
        <v>30</v>
      </c>
      <c r="H1077" s="78" t="s">
        <v>31</v>
      </c>
    </row>
    <row r="1078" spans="1:8" ht="20.100000000000001" customHeight="1">
      <c r="A1078" s="73">
        <v>45607</v>
      </c>
      <c r="B1078" s="74">
        <v>45607.653130208142</v>
      </c>
      <c r="C1078" s="74"/>
      <c r="D1078" s="75" t="s">
        <v>40</v>
      </c>
      <c r="E1078" s="76">
        <v>281</v>
      </c>
      <c r="F1078" s="77">
        <v>16.14</v>
      </c>
      <c r="G1078" s="75" t="s">
        <v>30</v>
      </c>
      <c r="H1078" s="78" t="s">
        <v>31</v>
      </c>
    </row>
    <row r="1079" spans="1:8" ht="20.100000000000001" customHeight="1">
      <c r="A1079" s="73">
        <v>45607</v>
      </c>
      <c r="B1079" s="74">
        <v>45607.653412557673</v>
      </c>
      <c r="C1079" s="74"/>
      <c r="D1079" s="75" t="s">
        <v>40</v>
      </c>
      <c r="E1079" s="76">
        <v>118</v>
      </c>
      <c r="F1079" s="77">
        <v>16.149999999999999</v>
      </c>
      <c r="G1079" s="75" t="s">
        <v>30</v>
      </c>
      <c r="H1079" s="78" t="s">
        <v>32</v>
      </c>
    </row>
    <row r="1080" spans="1:8" ht="20.100000000000001" customHeight="1">
      <c r="A1080" s="73">
        <v>45607</v>
      </c>
      <c r="B1080" s="74">
        <v>45607.653412557673</v>
      </c>
      <c r="C1080" s="74"/>
      <c r="D1080" s="75" t="s">
        <v>40</v>
      </c>
      <c r="E1080" s="76">
        <v>184</v>
      </c>
      <c r="F1080" s="77">
        <v>16.149999999999999</v>
      </c>
      <c r="G1080" s="75" t="s">
        <v>30</v>
      </c>
      <c r="H1080" s="78" t="s">
        <v>32</v>
      </c>
    </row>
    <row r="1081" spans="1:8" ht="20.100000000000001" customHeight="1">
      <c r="A1081" s="73">
        <v>45607</v>
      </c>
      <c r="B1081" s="74">
        <v>45607.653482303023</v>
      </c>
      <c r="C1081" s="74"/>
      <c r="D1081" s="75" t="s">
        <v>40</v>
      </c>
      <c r="E1081" s="76">
        <v>493</v>
      </c>
      <c r="F1081" s="77">
        <v>16.155000000000001</v>
      </c>
      <c r="G1081" s="75" t="s">
        <v>30</v>
      </c>
      <c r="H1081" s="78" t="s">
        <v>32</v>
      </c>
    </row>
    <row r="1082" spans="1:8" ht="20.100000000000001" customHeight="1">
      <c r="A1082" s="73">
        <v>45607</v>
      </c>
      <c r="B1082" s="74">
        <v>45607.653482349589</v>
      </c>
      <c r="C1082" s="74"/>
      <c r="D1082" s="75" t="s">
        <v>40</v>
      </c>
      <c r="E1082" s="76">
        <v>1457</v>
      </c>
      <c r="F1082" s="77">
        <v>16.155000000000001</v>
      </c>
      <c r="G1082" s="75" t="s">
        <v>30</v>
      </c>
      <c r="H1082" s="78" t="s">
        <v>31</v>
      </c>
    </row>
    <row r="1083" spans="1:8" ht="20.100000000000001" customHeight="1">
      <c r="A1083" s="73">
        <v>45607</v>
      </c>
      <c r="B1083" s="74">
        <v>45607.654194201343</v>
      </c>
      <c r="C1083" s="74"/>
      <c r="D1083" s="75" t="s">
        <v>40</v>
      </c>
      <c r="E1083" s="76">
        <v>147</v>
      </c>
      <c r="F1083" s="77">
        <v>16.155000000000001</v>
      </c>
      <c r="G1083" s="75" t="s">
        <v>30</v>
      </c>
      <c r="H1083" s="78" t="s">
        <v>32</v>
      </c>
    </row>
    <row r="1084" spans="1:8" ht="20.100000000000001" customHeight="1">
      <c r="A1084" s="73">
        <v>45607</v>
      </c>
      <c r="B1084" s="74">
        <v>45607.654194201343</v>
      </c>
      <c r="C1084" s="74"/>
      <c r="D1084" s="75" t="s">
        <v>40</v>
      </c>
      <c r="E1084" s="76">
        <v>252</v>
      </c>
      <c r="F1084" s="77">
        <v>16.155000000000001</v>
      </c>
      <c r="G1084" s="75" t="s">
        <v>30</v>
      </c>
      <c r="H1084" s="78" t="s">
        <v>32</v>
      </c>
    </row>
    <row r="1085" spans="1:8" ht="20.100000000000001" customHeight="1">
      <c r="A1085" s="73">
        <v>45607</v>
      </c>
      <c r="B1085" s="74">
        <v>45607.654194201343</v>
      </c>
      <c r="C1085" s="74"/>
      <c r="D1085" s="75" t="s">
        <v>40</v>
      </c>
      <c r="E1085" s="76">
        <v>194</v>
      </c>
      <c r="F1085" s="77">
        <v>16.155000000000001</v>
      </c>
      <c r="G1085" s="75" t="s">
        <v>30</v>
      </c>
      <c r="H1085" s="78" t="s">
        <v>32</v>
      </c>
    </row>
    <row r="1086" spans="1:8" ht="20.100000000000001" customHeight="1">
      <c r="A1086" s="73">
        <v>45607</v>
      </c>
      <c r="B1086" s="74">
        <v>45607.654194201343</v>
      </c>
      <c r="C1086" s="74"/>
      <c r="D1086" s="75" t="s">
        <v>40</v>
      </c>
      <c r="E1086" s="76">
        <v>860</v>
      </c>
      <c r="F1086" s="77">
        <v>16.155000000000001</v>
      </c>
      <c r="G1086" s="75" t="s">
        <v>30</v>
      </c>
      <c r="H1086" s="78" t="s">
        <v>31</v>
      </c>
    </row>
    <row r="1087" spans="1:8" ht="20.100000000000001" customHeight="1">
      <c r="A1087" s="73">
        <v>45607</v>
      </c>
      <c r="B1087" s="74">
        <v>45607.654280926101</v>
      </c>
      <c r="C1087" s="74"/>
      <c r="D1087" s="75" t="s">
        <v>40</v>
      </c>
      <c r="E1087" s="76">
        <v>553</v>
      </c>
      <c r="F1087" s="77">
        <v>16.145</v>
      </c>
      <c r="G1087" s="75" t="s">
        <v>30</v>
      </c>
      <c r="H1087" s="78" t="s">
        <v>31</v>
      </c>
    </row>
    <row r="1088" spans="1:8" ht="20.100000000000001" customHeight="1">
      <c r="A1088" s="73">
        <v>45607</v>
      </c>
      <c r="B1088" s="74">
        <v>45607.654975578655</v>
      </c>
      <c r="C1088" s="74"/>
      <c r="D1088" s="75" t="s">
        <v>40</v>
      </c>
      <c r="E1088" s="76">
        <v>147</v>
      </c>
      <c r="F1088" s="77">
        <v>16.155000000000001</v>
      </c>
      <c r="G1088" s="75" t="s">
        <v>30</v>
      </c>
      <c r="H1088" s="78" t="s">
        <v>32</v>
      </c>
    </row>
    <row r="1089" spans="1:8" ht="20.100000000000001" customHeight="1">
      <c r="A1089" s="73">
        <v>45607</v>
      </c>
      <c r="B1089" s="74">
        <v>45607.654975578655</v>
      </c>
      <c r="C1089" s="74"/>
      <c r="D1089" s="75" t="s">
        <v>40</v>
      </c>
      <c r="E1089" s="76">
        <v>183</v>
      </c>
      <c r="F1089" s="77">
        <v>16.155000000000001</v>
      </c>
      <c r="G1089" s="75" t="s">
        <v>30</v>
      </c>
      <c r="H1089" s="78" t="s">
        <v>32</v>
      </c>
    </row>
    <row r="1090" spans="1:8" ht="20.100000000000001" customHeight="1">
      <c r="A1090" s="73">
        <v>45607</v>
      </c>
      <c r="B1090" s="74">
        <v>45607.654975578655</v>
      </c>
      <c r="C1090" s="74"/>
      <c r="D1090" s="75" t="s">
        <v>40</v>
      </c>
      <c r="E1090" s="76">
        <v>1392</v>
      </c>
      <c r="F1090" s="77">
        <v>16.155000000000001</v>
      </c>
      <c r="G1090" s="75" t="s">
        <v>30</v>
      </c>
      <c r="H1090" s="78" t="s">
        <v>31</v>
      </c>
    </row>
    <row r="1091" spans="1:8" ht="20.100000000000001" customHeight="1">
      <c r="A1091" s="73">
        <v>45607</v>
      </c>
      <c r="B1091" s="74">
        <v>45607.655202719849</v>
      </c>
      <c r="C1091" s="74"/>
      <c r="D1091" s="75" t="s">
        <v>40</v>
      </c>
      <c r="E1091" s="76">
        <v>221</v>
      </c>
      <c r="F1091" s="77">
        <v>16.145</v>
      </c>
      <c r="G1091" s="75" t="s">
        <v>30</v>
      </c>
      <c r="H1091" s="78" t="s">
        <v>31</v>
      </c>
    </row>
    <row r="1092" spans="1:8" ht="20.100000000000001" customHeight="1">
      <c r="A1092" s="73">
        <v>45607</v>
      </c>
      <c r="B1092" s="74">
        <v>45607.655410706066</v>
      </c>
      <c r="C1092" s="74"/>
      <c r="D1092" s="75" t="s">
        <v>40</v>
      </c>
      <c r="E1092" s="76">
        <v>395</v>
      </c>
      <c r="F1092" s="77">
        <v>16.145</v>
      </c>
      <c r="G1092" s="75" t="s">
        <v>30</v>
      </c>
      <c r="H1092" s="78" t="s">
        <v>31</v>
      </c>
    </row>
    <row r="1093" spans="1:8" ht="20.100000000000001" customHeight="1">
      <c r="A1093" s="73">
        <v>45607</v>
      </c>
      <c r="B1093" s="74">
        <v>45607.655410706066</v>
      </c>
      <c r="C1093" s="74"/>
      <c r="D1093" s="75" t="s">
        <v>40</v>
      </c>
      <c r="E1093" s="76">
        <v>132</v>
      </c>
      <c r="F1093" s="77">
        <v>16.145</v>
      </c>
      <c r="G1093" s="75" t="s">
        <v>30</v>
      </c>
      <c r="H1093" s="78" t="s">
        <v>31</v>
      </c>
    </row>
    <row r="1094" spans="1:8" ht="20.100000000000001" customHeight="1">
      <c r="A1094" s="73">
        <v>45607</v>
      </c>
      <c r="B1094" s="74">
        <v>45607.655567499809</v>
      </c>
      <c r="C1094" s="74"/>
      <c r="D1094" s="75" t="s">
        <v>40</v>
      </c>
      <c r="E1094" s="76">
        <v>263</v>
      </c>
      <c r="F1094" s="77">
        <v>16.14</v>
      </c>
      <c r="G1094" s="75" t="s">
        <v>30</v>
      </c>
      <c r="H1094" s="78" t="s">
        <v>31</v>
      </c>
    </row>
    <row r="1095" spans="1:8" ht="20.100000000000001" customHeight="1">
      <c r="A1095" s="73">
        <v>45607</v>
      </c>
      <c r="B1095" s="74">
        <v>45607.655567499809</v>
      </c>
      <c r="C1095" s="74"/>
      <c r="D1095" s="75" t="s">
        <v>40</v>
      </c>
      <c r="E1095" s="76">
        <v>324</v>
      </c>
      <c r="F1095" s="77">
        <v>16.14</v>
      </c>
      <c r="G1095" s="75" t="s">
        <v>30</v>
      </c>
      <c r="H1095" s="78" t="s">
        <v>31</v>
      </c>
    </row>
    <row r="1096" spans="1:8" ht="20.100000000000001" customHeight="1">
      <c r="A1096" s="73">
        <v>45607</v>
      </c>
      <c r="B1096" s="74">
        <v>45607.655593564734</v>
      </c>
      <c r="C1096" s="74"/>
      <c r="D1096" s="75" t="s">
        <v>40</v>
      </c>
      <c r="E1096" s="76">
        <v>681</v>
      </c>
      <c r="F1096" s="77">
        <v>16.135000000000002</v>
      </c>
      <c r="G1096" s="75" t="s">
        <v>30</v>
      </c>
      <c r="H1096" s="78" t="s">
        <v>31</v>
      </c>
    </row>
    <row r="1097" spans="1:8" ht="20.100000000000001" customHeight="1">
      <c r="A1097" s="73">
        <v>45607</v>
      </c>
      <c r="B1097" s="74">
        <v>45607.655730046332</v>
      </c>
      <c r="C1097" s="74"/>
      <c r="D1097" s="75" t="s">
        <v>40</v>
      </c>
      <c r="E1097" s="76">
        <v>206</v>
      </c>
      <c r="F1097" s="77">
        <v>16.13</v>
      </c>
      <c r="G1097" s="75" t="s">
        <v>30</v>
      </c>
      <c r="H1097" s="78" t="s">
        <v>31</v>
      </c>
    </row>
    <row r="1098" spans="1:8" ht="20.100000000000001" customHeight="1">
      <c r="A1098" s="73">
        <v>45607</v>
      </c>
      <c r="B1098" s="74">
        <v>45607.656012882013</v>
      </c>
      <c r="C1098" s="74"/>
      <c r="D1098" s="75" t="s">
        <v>40</v>
      </c>
      <c r="E1098" s="76">
        <v>576</v>
      </c>
      <c r="F1098" s="77">
        <v>16.13</v>
      </c>
      <c r="G1098" s="75" t="s">
        <v>30</v>
      </c>
      <c r="H1098" s="78" t="s">
        <v>31</v>
      </c>
    </row>
    <row r="1099" spans="1:8" ht="20.100000000000001" customHeight="1">
      <c r="A1099" s="73">
        <v>45607</v>
      </c>
      <c r="B1099" s="74">
        <v>45607.656339757144</v>
      </c>
      <c r="C1099" s="74"/>
      <c r="D1099" s="75" t="s">
        <v>40</v>
      </c>
      <c r="E1099" s="76">
        <v>490</v>
      </c>
      <c r="F1099" s="77">
        <v>16.135000000000002</v>
      </c>
      <c r="G1099" s="75" t="s">
        <v>30</v>
      </c>
      <c r="H1099" s="78" t="s">
        <v>31</v>
      </c>
    </row>
    <row r="1100" spans="1:8" ht="20.100000000000001" customHeight="1">
      <c r="A1100" s="73">
        <v>45607</v>
      </c>
      <c r="B1100" s="74">
        <v>45607.656698576175</v>
      </c>
      <c r="C1100" s="74"/>
      <c r="D1100" s="75" t="s">
        <v>40</v>
      </c>
      <c r="E1100" s="76">
        <v>855</v>
      </c>
      <c r="F1100" s="77">
        <v>16.135000000000002</v>
      </c>
      <c r="G1100" s="75" t="s">
        <v>30</v>
      </c>
      <c r="H1100" s="78" t="s">
        <v>31</v>
      </c>
    </row>
    <row r="1101" spans="1:8" ht="20.100000000000001" customHeight="1">
      <c r="A1101" s="73">
        <v>45607</v>
      </c>
      <c r="B1101" s="74">
        <v>45607.656698587816</v>
      </c>
      <c r="C1101" s="74"/>
      <c r="D1101" s="75" t="s">
        <v>40</v>
      </c>
      <c r="E1101" s="76">
        <v>1034</v>
      </c>
      <c r="F1101" s="77">
        <v>16.135000000000002</v>
      </c>
      <c r="G1101" s="75" t="s">
        <v>30</v>
      </c>
      <c r="H1101" s="78" t="s">
        <v>31</v>
      </c>
    </row>
    <row r="1102" spans="1:8" ht="20.100000000000001" customHeight="1">
      <c r="A1102" s="73">
        <v>45607</v>
      </c>
      <c r="B1102" s="74">
        <v>45607.657160243019</v>
      </c>
      <c r="C1102" s="74"/>
      <c r="D1102" s="75" t="s">
        <v>40</v>
      </c>
      <c r="E1102" s="76">
        <v>340</v>
      </c>
      <c r="F1102" s="77">
        <v>16.13</v>
      </c>
      <c r="G1102" s="75" t="s">
        <v>30</v>
      </c>
      <c r="H1102" s="78" t="s">
        <v>31</v>
      </c>
    </row>
    <row r="1103" spans="1:8" ht="20.100000000000001" customHeight="1">
      <c r="A1103" s="73">
        <v>45607</v>
      </c>
      <c r="B1103" s="74">
        <v>45607.657160243019</v>
      </c>
      <c r="C1103" s="74"/>
      <c r="D1103" s="75" t="s">
        <v>40</v>
      </c>
      <c r="E1103" s="76">
        <v>227</v>
      </c>
      <c r="F1103" s="77">
        <v>16.13</v>
      </c>
      <c r="G1103" s="75" t="s">
        <v>30</v>
      </c>
      <c r="H1103" s="78" t="s">
        <v>31</v>
      </c>
    </row>
    <row r="1104" spans="1:8" ht="20.100000000000001" customHeight="1">
      <c r="A1104" s="73">
        <v>45607</v>
      </c>
      <c r="B1104" s="74">
        <v>45607.657319676131</v>
      </c>
      <c r="C1104" s="74"/>
      <c r="D1104" s="75" t="s">
        <v>40</v>
      </c>
      <c r="E1104" s="76">
        <v>1</v>
      </c>
      <c r="F1104" s="77">
        <v>16.135000000000002</v>
      </c>
      <c r="G1104" s="75" t="s">
        <v>30</v>
      </c>
      <c r="H1104" s="78" t="s">
        <v>32</v>
      </c>
    </row>
    <row r="1105" spans="1:8" ht="20.100000000000001" customHeight="1">
      <c r="A1105" s="73">
        <v>45607</v>
      </c>
      <c r="B1105" s="74">
        <v>45607.657319676131</v>
      </c>
      <c r="C1105" s="74"/>
      <c r="D1105" s="75" t="s">
        <v>40</v>
      </c>
      <c r="E1105" s="76">
        <v>147</v>
      </c>
      <c r="F1105" s="77">
        <v>16.135000000000002</v>
      </c>
      <c r="G1105" s="75" t="s">
        <v>30</v>
      </c>
      <c r="H1105" s="78" t="s">
        <v>32</v>
      </c>
    </row>
    <row r="1106" spans="1:8" ht="20.100000000000001" customHeight="1">
      <c r="A1106" s="73">
        <v>45607</v>
      </c>
      <c r="B1106" s="74">
        <v>45607.657656157389</v>
      </c>
      <c r="C1106" s="74"/>
      <c r="D1106" s="75" t="s">
        <v>40</v>
      </c>
      <c r="E1106" s="76">
        <v>540</v>
      </c>
      <c r="F1106" s="77">
        <v>16.135000000000002</v>
      </c>
      <c r="G1106" s="75" t="s">
        <v>30</v>
      </c>
      <c r="H1106" s="78" t="s">
        <v>32</v>
      </c>
    </row>
    <row r="1107" spans="1:8" ht="20.100000000000001" customHeight="1">
      <c r="A1107" s="73">
        <v>45607</v>
      </c>
      <c r="B1107" s="74">
        <v>45607.657656099647</v>
      </c>
      <c r="C1107" s="74"/>
      <c r="D1107" s="75" t="s">
        <v>40</v>
      </c>
      <c r="E1107" s="76">
        <v>789</v>
      </c>
      <c r="F1107" s="77">
        <v>16.135000000000002</v>
      </c>
      <c r="G1107" s="75" t="s">
        <v>30</v>
      </c>
      <c r="H1107" s="78" t="s">
        <v>31</v>
      </c>
    </row>
    <row r="1108" spans="1:8" ht="20.100000000000001" customHeight="1">
      <c r="A1108" s="73">
        <v>45607</v>
      </c>
      <c r="B1108" s="74">
        <v>45607.657656099647</v>
      </c>
      <c r="C1108" s="74"/>
      <c r="D1108" s="75" t="s">
        <v>40</v>
      </c>
      <c r="E1108" s="76">
        <v>816</v>
      </c>
      <c r="F1108" s="77">
        <v>16.135000000000002</v>
      </c>
      <c r="G1108" s="75" t="s">
        <v>30</v>
      </c>
      <c r="H1108" s="78" t="s">
        <v>31</v>
      </c>
    </row>
    <row r="1109" spans="1:8" ht="20.100000000000001" customHeight="1">
      <c r="A1109" s="73">
        <v>45607</v>
      </c>
      <c r="B1109" s="74">
        <v>45607.658442847431</v>
      </c>
      <c r="C1109" s="74"/>
      <c r="D1109" s="75" t="s">
        <v>40</v>
      </c>
      <c r="E1109" s="76">
        <v>1787</v>
      </c>
      <c r="F1109" s="77">
        <v>16.149999999999999</v>
      </c>
      <c r="G1109" s="75" t="s">
        <v>30</v>
      </c>
      <c r="H1109" s="78" t="s">
        <v>32</v>
      </c>
    </row>
    <row r="1110" spans="1:8" ht="20.100000000000001" customHeight="1">
      <c r="A1110" s="73">
        <v>45607</v>
      </c>
      <c r="B1110" s="74">
        <v>45607.658442847431</v>
      </c>
      <c r="C1110" s="74"/>
      <c r="D1110" s="75" t="s">
        <v>40</v>
      </c>
      <c r="E1110" s="76">
        <v>855</v>
      </c>
      <c r="F1110" s="77">
        <v>16.149999999999999</v>
      </c>
      <c r="G1110" s="75" t="s">
        <v>30</v>
      </c>
      <c r="H1110" s="78" t="s">
        <v>32</v>
      </c>
    </row>
    <row r="1111" spans="1:8" ht="20.100000000000001" customHeight="1">
      <c r="A1111" s="73">
        <v>45607</v>
      </c>
      <c r="B1111" s="74">
        <v>45607.658939236309</v>
      </c>
      <c r="C1111" s="74"/>
      <c r="D1111" s="75" t="s">
        <v>40</v>
      </c>
      <c r="E1111" s="76">
        <v>74</v>
      </c>
      <c r="F1111" s="77">
        <v>16.145</v>
      </c>
      <c r="G1111" s="75" t="s">
        <v>30</v>
      </c>
      <c r="H1111" s="78" t="s">
        <v>32</v>
      </c>
    </row>
    <row r="1112" spans="1:8" ht="20.100000000000001" customHeight="1">
      <c r="A1112" s="73">
        <v>45607</v>
      </c>
      <c r="B1112" s="74">
        <v>45607.659143090248</v>
      </c>
      <c r="C1112" s="74"/>
      <c r="D1112" s="75" t="s">
        <v>40</v>
      </c>
      <c r="E1112" s="76">
        <v>62</v>
      </c>
      <c r="F1112" s="77">
        <v>16.149999999999999</v>
      </c>
      <c r="G1112" s="75" t="s">
        <v>30</v>
      </c>
      <c r="H1112" s="78" t="s">
        <v>33</v>
      </c>
    </row>
    <row r="1113" spans="1:8" ht="20.100000000000001" customHeight="1">
      <c r="A1113" s="73">
        <v>45607</v>
      </c>
      <c r="B1113" s="74">
        <v>45607.659143090248</v>
      </c>
      <c r="C1113" s="74"/>
      <c r="D1113" s="75" t="s">
        <v>40</v>
      </c>
      <c r="E1113" s="76">
        <v>177</v>
      </c>
      <c r="F1113" s="77">
        <v>16.149999999999999</v>
      </c>
      <c r="G1113" s="75" t="s">
        <v>30</v>
      </c>
      <c r="H1113" s="78" t="s">
        <v>33</v>
      </c>
    </row>
    <row r="1114" spans="1:8" ht="20.100000000000001" customHeight="1">
      <c r="A1114" s="73">
        <v>45607</v>
      </c>
      <c r="B1114" s="74">
        <v>45607.659143090248</v>
      </c>
      <c r="C1114" s="74"/>
      <c r="D1114" s="75" t="s">
        <v>40</v>
      </c>
      <c r="E1114" s="76">
        <v>334</v>
      </c>
      <c r="F1114" s="77">
        <v>16.149999999999999</v>
      </c>
      <c r="G1114" s="75" t="s">
        <v>30</v>
      </c>
      <c r="H1114" s="78" t="s">
        <v>33</v>
      </c>
    </row>
    <row r="1115" spans="1:8" ht="20.100000000000001" customHeight="1">
      <c r="A1115" s="73">
        <v>45607</v>
      </c>
      <c r="B1115" s="74">
        <v>45607.659355497453</v>
      </c>
      <c r="C1115" s="74"/>
      <c r="D1115" s="75" t="s">
        <v>40</v>
      </c>
      <c r="E1115" s="76">
        <v>1788</v>
      </c>
      <c r="F1115" s="77">
        <v>16.155000000000001</v>
      </c>
      <c r="G1115" s="75" t="s">
        <v>30</v>
      </c>
      <c r="H1115" s="78" t="s">
        <v>31</v>
      </c>
    </row>
    <row r="1116" spans="1:8" ht="20.100000000000001" customHeight="1">
      <c r="A1116" s="73">
        <v>45607</v>
      </c>
      <c r="B1116" s="74">
        <v>45607.659924560227</v>
      </c>
      <c r="C1116" s="74"/>
      <c r="D1116" s="75" t="s">
        <v>40</v>
      </c>
      <c r="E1116" s="76">
        <v>741</v>
      </c>
      <c r="F1116" s="77">
        <v>16.155000000000001</v>
      </c>
      <c r="G1116" s="75" t="s">
        <v>30</v>
      </c>
      <c r="H1116" s="78" t="s">
        <v>31</v>
      </c>
    </row>
    <row r="1117" spans="1:8" ht="20.100000000000001" customHeight="1">
      <c r="A1117" s="73">
        <v>45607</v>
      </c>
      <c r="B1117" s="74">
        <v>45607.660185069311</v>
      </c>
      <c r="C1117" s="74"/>
      <c r="D1117" s="75" t="s">
        <v>40</v>
      </c>
      <c r="E1117" s="76">
        <v>179</v>
      </c>
      <c r="F1117" s="77">
        <v>16.155000000000001</v>
      </c>
      <c r="G1117" s="75" t="s">
        <v>30</v>
      </c>
      <c r="H1117" s="78" t="s">
        <v>32</v>
      </c>
    </row>
    <row r="1118" spans="1:8" ht="20.100000000000001" customHeight="1">
      <c r="A1118" s="73">
        <v>45607</v>
      </c>
      <c r="B1118" s="74">
        <v>45607.660185069311</v>
      </c>
      <c r="C1118" s="74"/>
      <c r="D1118" s="75" t="s">
        <v>40</v>
      </c>
      <c r="E1118" s="76">
        <v>607</v>
      </c>
      <c r="F1118" s="77">
        <v>16.155000000000001</v>
      </c>
      <c r="G1118" s="75" t="s">
        <v>30</v>
      </c>
      <c r="H1118" s="78" t="s">
        <v>32</v>
      </c>
    </row>
    <row r="1119" spans="1:8" ht="20.100000000000001" customHeight="1">
      <c r="A1119" s="73">
        <v>45607</v>
      </c>
      <c r="B1119" s="74">
        <v>45607.660185069311</v>
      </c>
      <c r="C1119" s="74"/>
      <c r="D1119" s="75" t="s">
        <v>40</v>
      </c>
      <c r="E1119" s="76">
        <v>730</v>
      </c>
      <c r="F1119" s="77">
        <v>16.155000000000001</v>
      </c>
      <c r="G1119" s="75" t="s">
        <v>30</v>
      </c>
      <c r="H1119" s="78" t="s">
        <v>31</v>
      </c>
    </row>
    <row r="1120" spans="1:8" ht="20.100000000000001" customHeight="1">
      <c r="A1120" s="73">
        <v>45607</v>
      </c>
      <c r="B1120" s="74">
        <v>45607.66026712954</v>
      </c>
      <c r="C1120" s="74"/>
      <c r="D1120" s="75" t="s">
        <v>40</v>
      </c>
      <c r="E1120" s="76">
        <v>519</v>
      </c>
      <c r="F1120" s="77">
        <v>16.145</v>
      </c>
      <c r="G1120" s="75" t="s">
        <v>30</v>
      </c>
      <c r="H1120" s="78" t="s">
        <v>31</v>
      </c>
    </row>
    <row r="1121" spans="1:8" ht="20.100000000000001" customHeight="1">
      <c r="A1121" s="73">
        <v>45607</v>
      </c>
      <c r="B1121" s="74">
        <v>45607.660572442226</v>
      </c>
      <c r="C1121" s="74"/>
      <c r="D1121" s="75" t="s">
        <v>40</v>
      </c>
      <c r="E1121" s="76">
        <v>352</v>
      </c>
      <c r="F1121" s="77">
        <v>16.145</v>
      </c>
      <c r="G1121" s="75" t="s">
        <v>30</v>
      </c>
      <c r="H1121" s="78" t="s">
        <v>31</v>
      </c>
    </row>
    <row r="1122" spans="1:8" ht="20.100000000000001" customHeight="1">
      <c r="A1122" s="73">
        <v>45607</v>
      </c>
      <c r="B1122" s="74">
        <v>45607.660966296215</v>
      </c>
      <c r="C1122" s="74"/>
      <c r="D1122" s="75" t="s">
        <v>40</v>
      </c>
      <c r="E1122" s="76">
        <v>180</v>
      </c>
      <c r="F1122" s="77">
        <v>16.149999999999999</v>
      </c>
      <c r="G1122" s="75" t="s">
        <v>30</v>
      </c>
      <c r="H1122" s="78" t="s">
        <v>33</v>
      </c>
    </row>
    <row r="1123" spans="1:8" ht="20.100000000000001" customHeight="1">
      <c r="A1123" s="73">
        <v>45607</v>
      </c>
      <c r="B1123" s="74">
        <v>45607.660966296215</v>
      </c>
      <c r="C1123" s="74"/>
      <c r="D1123" s="75" t="s">
        <v>40</v>
      </c>
      <c r="E1123" s="76">
        <v>67</v>
      </c>
      <c r="F1123" s="77">
        <v>16.149999999999999</v>
      </c>
      <c r="G1123" s="75" t="s">
        <v>30</v>
      </c>
      <c r="H1123" s="78" t="s">
        <v>33</v>
      </c>
    </row>
    <row r="1124" spans="1:8" ht="20.100000000000001" customHeight="1">
      <c r="A1124" s="73">
        <v>45607</v>
      </c>
      <c r="B1124" s="74">
        <v>45607.661001238506</v>
      </c>
      <c r="C1124" s="74"/>
      <c r="D1124" s="75" t="s">
        <v>40</v>
      </c>
      <c r="E1124" s="76">
        <v>68</v>
      </c>
      <c r="F1124" s="77">
        <v>16.149999999999999</v>
      </c>
      <c r="G1124" s="75" t="s">
        <v>30</v>
      </c>
      <c r="H1124" s="78" t="s">
        <v>33</v>
      </c>
    </row>
    <row r="1125" spans="1:8" ht="20.100000000000001" customHeight="1">
      <c r="A1125" s="73">
        <v>45607</v>
      </c>
      <c r="B1125" s="74">
        <v>45607.661001238506</v>
      </c>
      <c r="C1125" s="74"/>
      <c r="D1125" s="75" t="s">
        <v>40</v>
      </c>
      <c r="E1125" s="76">
        <v>182</v>
      </c>
      <c r="F1125" s="77">
        <v>16.149999999999999</v>
      </c>
      <c r="G1125" s="75" t="s">
        <v>30</v>
      </c>
      <c r="H1125" s="78" t="s">
        <v>33</v>
      </c>
    </row>
    <row r="1126" spans="1:8" ht="20.100000000000001" customHeight="1">
      <c r="A1126" s="73">
        <v>45607</v>
      </c>
      <c r="B1126" s="74">
        <v>45607.661001238506</v>
      </c>
      <c r="C1126" s="74"/>
      <c r="D1126" s="75" t="s">
        <v>40</v>
      </c>
      <c r="E1126" s="76">
        <v>331</v>
      </c>
      <c r="F1126" s="77">
        <v>16.149999999999999</v>
      </c>
      <c r="G1126" s="75" t="s">
        <v>30</v>
      </c>
      <c r="H1126" s="78" t="s">
        <v>33</v>
      </c>
    </row>
    <row r="1127" spans="1:8" ht="20.100000000000001" customHeight="1">
      <c r="A1127" s="73">
        <v>45607</v>
      </c>
      <c r="B1127" s="74">
        <v>45607.661001458298</v>
      </c>
      <c r="C1127" s="74"/>
      <c r="D1127" s="75" t="s">
        <v>40</v>
      </c>
      <c r="E1127" s="76">
        <v>64</v>
      </c>
      <c r="F1127" s="77">
        <v>16.149999999999999</v>
      </c>
      <c r="G1127" s="75" t="s">
        <v>30</v>
      </c>
      <c r="H1127" s="78" t="s">
        <v>33</v>
      </c>
    </row>
    <row r="1128" spans="1:8" ht="20.100000000000001" customHeight="1">
      <c r="A1128" s="73">
        <v>45607</v>
      </c>
      <c r="B1128" s="74">
        <v>45607.661001724657</v>
      </c>
      <c r="C1128" s="74"/>
      <c r="D1128" s="75" t="s">
        <v>40</v>
      </c>
      <c r="E1128" s="76">
        <v>73</v>
      </c>
      <c r="F1128" s="77">
        <v>16.149999999999999</v>
      </c>
      <c r="G1128" s="75" t="s">
        <v>30</v>
      </c>
      <c r="H1128" s="78" t="s">
        <v>33</v>
      </c>
    </row>
    <row r="1129" spans="1:8" ht="20.100000000000001" customHeight="1">
      <c r="A1129" s="73">
        <v>45607</v>
      </c>
      <c r="B1129" s="74">
        <v>45607.661001875065</v>
      </c>
      <c r="C1129" s="74"/>
      <c r="D1129" s="75" t="s">
        <v>40</v>
      </c>
      <c r="E1129" s="76">
        <v>63</v>
      </c>
      <c r="F1129" s="77">
        <v>16.149999999999999</v>
      </c>
      <c r="G1129" s="75" t="s">
        <v>30</v>
      </c>
      <c r="H1129" s="78" t="s">
        <v>33</v>
      </c>
    </row>
    <row r="1130" spans="1:8" ht="20.100000000000001" customHeight="1">
      <c r="A1130" s="73">
        <v>45607</v>
      </c>
      <c r="B1130" s="74">
        <v>45607.661019872874</v>
      </c>
      <c r="C1130" s="74"/>
      <c r="D1130" s="75" t="s">
        <v>40</v>
      </c>
      <c r="E1130" s="76">
        <v>181</v>
      </c>
      <c r="F1130" s="77">
        <v>16.149999999999999</v>
      </c>
      <c r="G1130" s="75" t="s">
        <v>30</v>
      </c>
      <c r="H1130" s="78" t="s">
        <v>33</v>
      </c>
    </row>
    <row r="1131" spans="1:8" ht="20.100000000000001" customHeight="1">
      <c r="A1131" s="73">
        <v>45607</v>
      </c>
      <c r="B1131" s="74">
        <v>45607.661019872874</v>
      </c>
      <c r="C1131" s="74"/>
      <c r="D1131" s="75" t="s">
        <v>40</v>
      </c>
      <c r="E1131" s="76">
        <v>60</v>
      </c>
      <c r="F1131" s="77">
        <v>16.149999999999999</v>
      </c>
      <c r="G1131" s="75" t="s">
        <v>30</v>
      </c>
      <c r="H1131" s="78" t="s">
        <v>33</v>
      </c>
    </row>
    <row r="1132" spans="1:8" ht="20.100000000000001" customHeight="1">
      <c r="A1132" s="73">
        <v>45607</v>
      </c>
      <c r="B1132" s="74">
        <v>45607.661020138767</v>
      </c>
      <c r="C1132" s="74"/>
      <c r="D1132" s="75" t="s">
        <v>40</v>
      </c>
      <c r="E1132" s="76">
        <v>63</v>
      </c>
      <c r="F1132" s="77">
        <v>16.149999999999999</v>
      </c>
      <c r="G1132" s="75" t="s">
        <v>30</v>
      </c>
      <c r="H1132" s="78" t="s">
        <v>33</v>
      </c>
    </row>
    <row r="1133" spans="1:8" ht="20.100000000000001" customHeight="1">
      <c r="A1133" s="73">
        <v>45607</v>
      </c>
      <c r="B1133" s="74">
        <v>45607.661020405125</v>
      </c>
      <c r="C1133" s="74"/>
      <c r="D1133" s="75" t="s">
        <v>40</v>
      </c>
      <c r="E1133" s="76">
        <v>68</v>
      </c>
      <c r="F1133" s="77">
        <v>16.149999999999999</v>
      </c>
      <c r="G1133" s="75" t="s">
        <v>30</v>
      </c>
      <c r="H1133" s="78" t="s">
        <v>33</v>
      </c>
    </row>
    <row r="1134" spans="1:8" ht="20.100000000000001" customHeight="1">
      <c r="A1134" s="73">
        <v>45607</v>
      </c>
      <c r="B1134" s="74">
        <v>45607.661020659842</v>
      </c>
      <c r="C1134" s="74"/>
      <c r="D1134" s="75" t="s">
        <v>40</v>
      </c>
      <c r="E1134" s="76">
        <v>65</v>
      </c>
      <c r="F1134" s="77">
        <v>16.149999999999999</v>
      </c>
      <c r="G1134" s="75" t="s">
        <v>30</v>
      </c>
      <c r="H1134" s="78" t="s">
        <v>33</v>
      </c>
    </row>
    <row r="1135" spans="1:8" ht="20.100000000000001" customHeight="1">
      <c r="A1135" s="73">
        <v>45607</v>
      </c>
      <c r="B1135" s="74">
        <v>45607.661020925734</v>
      </c>
      <c r="C1135" s="74"/>
      <c r="D1135" s="75" t="s">
        <v>40</v>
      </c>
      <c r="E1135" s="76">
        <v>62</v>
      </c>
      <c r="F1135" s="77">
        <v>16.149999999999999</v>
      </c>
      <c r="G1135" s="75" t="s">
        <v>30</v>
      </c>
      <c r="H1135" s="78" t="s">
        <v>33</v>
      </c>
    </row>
    <row r="1136" spans="1:8" ht="20.100000000000001" customHeight="1">
      <c r="A1136" s="73">
        <v>45607</v>
      </c>
      <c r="B1136" s="74">
        <v>45607.66102113435</v>
      </c>
      <c r="C1136" s="74"/>
      <c r="D1136" s="75" t="s">
        <v>40</v>
      </c>
      <c r="E1136" s="76">
        <v>70</v>
      </c>
      <c r="F1136" s="77">
        <v>16.149999999999999</v>
      </c>
      <c r="G1136" s="75" t="s">
        <v>30</v>
      </c>
      <c r="H1136" s="78" t="s">
        <v>33</v>
      </c>
    </row>
    <row r="1137" spans="1:8" ht="20.100000000000001" customHeight="1">
      <c r="A1137" s="73">
        <v>45607</v>
      </c>
      <c r="B1137" s="74">
        <v>45607.661021342501</v>
      </c>
      <c r="C1137" s="74"/>
      <c r="D1137" s="75" t="s">
        <v>40</v>
      </c>
      <c r="E1137" s="76">
        <v>73</v>
      </c>
      <c r="F1137" s="77">
        <v>16.149999999999999</v>
      </c>
      <c r="G1137" s="75" t="s">
        <v>30</v>
      </c>
      <c r="H1137" s="78" t="s">
        <v>33</v>
      </c>
    </row>
    <row r="1138" spans="1:8" ht="20.100000000000001" customHeight="1">
      <c r="A1138" s="73">
        <v>45607</v>
      </c>
      <c r="B1138" s="74">
        <v>45607.661033066921</v>
      </c>
      <c r="C1138" s="74"/>
      <c r="D1138" s="75" t="s">
        <v>40</v>
      </c>
      <c r="E1138" s="76">
        <v>62</v>
      </c>
      <c r="F1138" s="77">
        <v>16.149999999999999</v>
      </c>
      <c r="G1138" s="75" t="s">
        <v>30</v>
      </c>
      <c r="H1138" s="78" t="s">
        <v>33</v>
      </c>
    </row>
    <row r="1139" spans="1:8" ht="20.100000000000001" customHeight="1">
      <c r="A1139" s="73">
        <v>45607</v>
      </c>
      <c r="B1139" s="74">
        <v>45607.661033066921</v>
      </c>
      <c r="C1139" s="74"/>
      <c r="D1139" s="75" t="s">
        <v>40</v>
      </c>
      <c r="E1139" s="76">
        <v>190</v>
      </c>
      <c r="F1139" s="77">
        <v>16.149999999999999</v>
      </c>
      <c r="G1139" s="75" t="s">
        <v>30</v>
      </c>
      <c r="H1139" s="78" t="s">
        <v>33</v>
      </c>
    </row>
    <row r="1140" spans="1:8" ht="20.100000000000001" customHeight="1">
      <c r="A1140" s="73">
        <v>45607</v>
      </c>
      <c r="B1140" s="74">
        <v>45607.661033275537</v>
      </c>
      <c r="C1140" s="74"/>
      <c r="D1140" s="75" t="s">
        <v>40</v>
      </c>
      <c r="E1140" s="76">
        <v>66</v>
      </c>
      <c r="F1140" s="77">
        <v>16.149999999999999</v>
      </c>
      <c r="G1140" s="75" t="s">
        <v>30</v>
      </c>
      <c r="H1140" s="78" t="s">
        <v>33</v>
      </c>
    </row>
    <row r="1141" spans="1:8" ht="20.100000000000001" customHeight="1">
      <c r="A1141" s="73">
        <v>45607</v>
      </c>
      <c r="B1141" s="74">
        <v>45607.661038078833</v>
      </c>
      <c r="C1141" s="74"/>
      <c r="D1141" s="75" t="s">
        <v>40</v>
      </c>
      <c r="E1141" s="76">
        <v>60</v>
      </c>
      <c r="F1141" s="77">
        <v>16.149999999999999</v>
      </c>
      <c r="G1141" s="75" t="s">
        <v>30</v>
      </c>
      <c r="H1141" s="78" t="s">
        <v>33</v>
      </c>
    </row>
    <row r="1142" spans="1:8" ht="20.100000000000001" customHeight="1">
      <c r="A1142" s="73">
        <v>45607</v>
      </c>
      <c r="B1142" s="74">
        <v>45607.6610457059</v>
      </c>
      <c r="C1142" s="74"/>
      <c r="D1142" s="75" t="s">
        <v>40</v>
      </c>
      <c r="E1142" s="76">
        <v>163</v>
      </c>
      <c r="F1142" s="77">
        <v>16.149999999999999</v>
      </c>
      <c r="G1142" s="75" t="s">
        <v>30</v>
      </c>
      <c r="H1142" s="78" t="s">
        <v>33</v>
      </c>
    </row>
    <row r="1143" spans="1:8" ht="20.100000000000001" customHeight="1">
      <c r="A1143" s="73">
        <v>45607</v>
      </c>
      <c r="B1143" s="74">
        <v>45607.661401527934</v>
      </c>
      <c r="C1143" s="74"/>
      <c r="D1143" s="75" t="s">
        <v>40</v>
      </c>
      <c r="E1143" s="76">
        <v>62</v>
      </c>
      <c r="F1143" s="77">
        <v>16.145</v>
      </c>
      <c r="G1143" s="75" t="s">
        <v>30</v>
      </c>
      <c r="H1143" s="78" t="s">
        <v>31</v>
      </c>
    </row>
    <row r="1144" spans="1:8" ht="20.100000000000001" customHeight="1">
      <c r="A1144" s="73">
        <v>45607</v>
      </c>
      <c r="B1144" s="74">
        <v>45607.661482499912</v>
      </c>
      <c r="C1144" s="74"/>
      <c r="D1144" s="75" t="s">
        <v>40</v>
      </c>
      <c r="E1144" s="76">
        <v>63</v>
      </c>
      <c r="F1144" s="77">
        <v>16.14</v>
      </c>
      <c r="G1144" s="75" t="s">
        <v>30</v>
      </c>
      <c r="H1144" s="78" t="s">
        <v>31</v>
      </c>
    </row>
    <row r="1145" spans="1:8" ht="20.100000000000001" customHeight="1">
      <c r="A1145" s="73">
        <v>45607</v>
      </c>
      <c r="B1145" s="74">
        <v>45607.661482499912</v>
      </c>
      <c r="C1145" s="74"/>
      <c r="D1145" s="75" t="s">
        <v>40</v>
      </c>
      <c r="E1145" s="76">
        <v>597</v>
      </c>
      <c r="F1145" s="77">
        <v>16.14</v>
      </c>
      <c r="G1145" s="75" t="s">
        <v>30</v>
      </c>
      <c r="H1145" s="78" t="s">
        <v>31</v>
      </c>
    </row>
    <row r="1146" spans="1:8" ht="20.100000000000001" customHeight="1">
      <c r="A1146" s="73">
        <v>45607</v>
      </c>
      <c r="B1146" s="74">
        <v>45607.662008148152</v>
      </c>
      <c r="C1146" s="74"/>
      <c r="D1146" s="75" t="s">
        <v>40</v>
      </c>
      <c r="E1146" s="76">
        <v>177</v>
      </c>
      <c r="F1146" s="77">
        <v>16.145</v>
      </c>
      <c r="G1146" s="75" t="s">
        <v>30</v>
      </c>
      <c r="H1146" s="78" t="s">
        <v>33</v>
      </c>
    </row>
    <row r="1147" spans="1:8" ht="20.100000000000001" customHeight="1">
      <c r="A1147" s="73">
        <v>45607</v>
      </c>
      <c r="B1147" s="74">
        <v>45607.662008148152</v>
      </c>
      <c r="C1147" s="74"/>
      <c r="D1147" s="75" t="s">
        <v>40</v>
      </c>
      <c r="E1147" s="76">
        <v>337</v>
      </c>
      <c r="F1147" s="77">
        <v>16.145</v>
      </c>
      <c r="G1147" s="75" t="s">
        <v>30</v>
      </c>
      <c r="H1147" s="78" t="s">
        <v>33</v>
      </c>
    </row>
    <row r="1148" spans="1:8" ht="20.100000000000001" customHeight="1">
      <c r="A1148" s="73">
        <v>45607</v>
      </c>
      <c r="B1148" s="74">
        <v>45607.662008148152</v>
      </c>
      <c r="C1148" s="74"/>
      <c r="D1148" s="75" t="s">
        <v>40</v>
      </c>
      <c r="E1148" s="76">
        <v>63</v>
      </c>
      <c r="F1148" s="77">
        <v>16.145</v>
      </c>
      <c r="G1148" s="75" t="s">
        <v>30</v>
      </c>
      <c r="H1148" s="78" t="s">
        <v>33</v>
      </c>
    </row>
    <row r="1149" spans="1:8" ht="20.100000000000001" customHeight="1">
      <c r="A1149" s="73">
        <v>45607</v>
      </c>
      <c r="B1149" s="74">
        <v>45607.662008183077</v>
      </c>
      <c r="C1149" s="74"/>
      <c r="D1149" s="75" t="s">
        <v>40</v>
      </c>
      <c r="E1149" s="76">
        <v>351</v>
      </c>
      <c r="F1149" s="77">
        <v>16.145</v>
      </c>
      <c r="G1149" s="75" t="s">
        <v>30</v>
      </c>
      <c r="H1149" s="78" t="s">
        <v>32</v>
      </c>
    </row>
    <row r="1150" spans="1:8" ht="20.100000000000001" customHeight="1">
      <c r="A1150" s="73">
        <v>45607</v>
      </c>
      <c r="B1150" s="74">
        <v>45607.662008183077</v>
      </c>
      <c r="C1150" s="74"/>
      <c r="D1150" s="75" t="s">
        <v>40</v>
      </c>
      <c r="E1150" s="76">
        <v>239</v>
      </c>
      <c r="F1150" s="77">
        <v>16.145</v>
      </c>
      <c r="G1150" s="75" t="s">
        <v>30</v>
      </c>
      <c r="H1150" s="78" t="s">
        <v>32</v>
      </c>
    </row>
    <row r="1151" spans="1:8" ht="20.100000000000001" customHeight="1">
      <c r="A1151" s="73">
        <v>45607</v>
      </c>
      <c r="B1151" s="74">
        <v>45607.662008183077</v>
      </c>
      <c r="C1151" s="74"/>
      <c r="D1151" s="75" t="s">
        <v>40</v>
      </c>
      <c r="E1151" s="76">
        <v>370</v>
      </c>
      <c r="F1151" s="77">
        <v>16.145</v>
      </c>
      <c r="G1151" s="75" t="s">
        <v>30</v>
      </c>
      <c r="H1151" s="78" t="s">
        <v>32</v>
      </c>
    </row>
    <row r="1152" spans="1:8" ht="20.100000000000001" customHeight="1">
      <c r="A1152" s="73">
        <v>45607</v>
      </c>
      <c r="B1152" s="74">
        <v>45607.66234099539</v>
      </c>
      <c r="C1152" s="74"/>
      <c r="D1152" s="75" t="s">
        <v>40</v>
      </c>
      <c r="E1152" s="76">
        <v>694</v>
      </c>
      <c r="F1152" s="77">
        <v>16.145</v>
      </c>
      <c r="G1152" s="75" t="s">
        <v>30</v>
      </c>
      <c r="H1152" s="78" t="s">
        <v>31</v>
      </c>
    </row>
    <row r="1153" spans="1:8" ht="20.100000000000001" customHeight="1">
      <c r="A1153" s="73">
        <v>45607</v>
      </c>
      <c r="B1153" s="74">
        <v>45607.662351029925</v>
      </c>
      <c r="C1153" s="74"/>
      <c r="D1153" s="75" t="s">
        <v>40</v>
      </c>
      <c r="E1153" s="76">
        <v>63</v>
      </c>
      <c r="F1153" s="77">
        <v>16.125</v>
      </c>
      <c r="G1153" s="75" t="s">
        <v>30</v>
      </c>
      <c r="H1153" s="78" t="s">
        <v>31</v>
      </c>
    </row>
    <row r="1154" spans="1:8" ht="20.100000000000001" customHeight="1">
      <c r="A1154" s="73">
        <v>45607</v>
      </c>
      <c r="B1154" s="74">
        <v>45607.662351029925</v>
      </c>
      <c r="C1154" s="74"/>
      <c r="D1154" s="75" t="s">
        <v>40</v>
      </c>
      <c r="E1154" s="76">
        <v>669</v>
      </c>
      <c r="F1154" s="77">
        <v>16.125</v>
      </c>
      <c r="G1154" s="75" t="s">
        <v>30</v>
      </c>
      <c r="H1154" s="78" t="s">
        <v>31</v>
      </c>
    </row>
    <row r="1155" spans="1:8" ht="20.100000000000001" customHeight="1">
      <c r="A1155" s="73">
        <v>45607</v>
      </c>
      <c r="B1155" s="74">
        <v>45607.662397257052</v>
      </c>
      <c r="C1155" s="74"/>
      <c r="D1155" s="75" t="s">
        <v>40</v>
      </c>
      <c r="E1155" s="76">
        <v>135</v>
      </c>
      <c r="F1155" s="77">
        <v>16.12</v>
      </c>
      <c r="G1155" s="75" t="s">
        <v>30</v>
      </c>
      <c r="H1155" s="78" t="s">
        <v>31</v>
      </c>
    </row>
    <row r="1156" spans="1:8" ht="20.100000000000001" customHeight="1">
      <c r="A1156" s="73">
        <v>45607</v>
      </c>
      <c r="B1156" s="74">
        <v>45607.66305016214</v>
      </c>
      <c r="C1156" s="74"/>
      <c r="D1156" s="75" t="s">
        <v>40</v>
      </c>
      <c r="E1156" s="76">
        <v>194</v>
      </c>
      <c r="F1156" s="77">
        <v>16.114999999999998</v>
      </c>
      <c r="G1156" s="75" t="s">
        <v>30</v>
      </c>
      <c r="H1156" s="78" t="s">
        <v>33</v>
      </c>
    </row>
    <row r="1157" spans="1:8" ht="20.100000000000001" customHeight="1">
      <c r="A1157" s="73">
        <v>45607</v>
      </c>
      <c r="B1157" s="74">
        <v>45607.66305016214</v>
      </c>
      <c r="C1157" s="74"/>
      <c r="D1157" s="75" t="s">
        <v>40</v>
      </c>
      <c r="E1157" s="76">
        <v>240</v>
      </c>
      <c r="F1157" s="77">
        <v>16.114999999999998</v>
      </c>
      <c r="G1157" s="75" t="s">
        <v>30</v>
      </c>
      <c r="H1157" s="78" t="s">
        <v>32</v>
      </c>
    </row>
    <row r="1158" spans="1:8" ht="20.100000000000001" customHeight="1">
      <c r="A1158" s="73">
        <v>45607</v>
      </c>
      <c r="B1158" s="74">
        <v>45607.66305016214</v>
      </c>
      <c r="C1158" s="74"/>
      <c r="D1158" s="75" t="s">
        <v>40</v>
      </c>
      <c r="E1158" s="76">
        <v>71</v>
      </c>
      <c r="F1158" s="77">
        <v>16.114999999999998</v>
      </c>
      <c r="G1158" s="75" t="s">
        <v>30</v>
      </c>
      <c r="H1158" s="78" t="s">
        <v>33</v>
      </c>
    </row>
    <row r="1159" spans="1:8" ht="20.100000000000001" customHeight="1">
      <c r="A1159" s="73">
        <v>45607</v>
      </c>
      <c r="B1159" s="74">
        <v>45607.66305016214</v>
      </c>
      <c r="C1159" s="74"/>
      <c r="D1159" s="75" t="s">
        <v>40</v>
      </c>
      <c r="E1159" s="76">
        <v>184</v>
      </c>
      <c r="F1159" s="77">
        <v>16.114999999999998</v>
      </c>
      <c r="G1159" s="75" t="s">
        <v>30</v>
      </c>
      <c r="H1159" s="78" t="s">
        <v>32</v>
      </c>
    </row>
    <row r="1160" spans="1:8" ht="20.100000000000001" customHeight="1">
      <c r="A1160" s="73">
        <v>45607</v>
      </c>
      <c r="B1160" s="74">
        <v>45607.66305016214</v>
      </c>
      <c r="C1160" s="74"/>
      <c r="D1160" s="75" t="s">
        <v>40</v>
      </c>
      <c r="E1160" s="76">
        <v>375</v>
      </c>
      <c r="F1160" s="77">
        <v>16.114999999999998</v>
      </c>
      <c r="G1160" s="75" t="s">
        <v>30</v>
      </c>
      <c r="H1160" s="78" t="s">
        <v>33</v>
      </c>
    </row>
    <row r="1161" spans="1:8" ht="20.100000000000001" customHeight="1">
      <c r="A1161" s="73">
        <v>45607</v>
      </c>
      <c r="B1161" s="74">
        <v>45607.66305016214</v>
      </c>
      <c r="C1161" s="74"/>
      <c r="D1161" s="75" t="s">
        <v>40</v>
      </c>
      <c r="E1161" s="76">
        <v>459</v>
      </c>
      <c r="F1161" s="77">
        <v>16.114999999999998</v>
      </c>
      <c r="G1161" s="75" t="s">
        <v>30</v>
      </c>
      <c r="H1161" s="78" t="s">
        <v>31</v>
      </c>
    </row>
    <row r="1162" spans="1:8" ht="20.100000000000001" customHeight="1">
      <c r="A1162" s="73">
        <v>45607</v>
      </c>
      <c r="B1162" s="74">
        <v>45607.66306333337</v>
      </c>
      <c r="C1162" s="74"/>
      <c r="D1162" s="75" t="s">
        <v>40</v>
      </c>
      <c r="E1162" s="76">
        <v>75</v>
      </c>
      <c r="F1162" s="77">
        <v>16.114999999999998</v>
      </c>
      <c r="G1162" s="75" t="s">
        <v>30</v>
      </c>
      <c r="H1162" s="78" t="s">
        <v>31</v>
      </c>
    </row>
    <row r="1163" spans="1:8" ht="20.100000000000001" customHeight="1">
      <c r="A1163" s="73">
        <v>45607</v>
      </c>
      <c r="B1163" s="74">
        <v>45607.663063345011</v>
      </c>
      <c r="C1163" s="74"/>
      <c r="D1163" s="75" t="s">
        <v>40</v>
      </c>
      <c r="E1163" s="76">
        <v>1</v>
      </c>
      <c r="F1163" s="77">
        <v>16.114999999999998</v>
      </c>
      <c r="G1163" s="75" t="s">
        <v>30</v>
      </c>
      <c r="H1163" s="78" t="s">
        <v>31</v>
      </c>
    </row>
    <row r="1164" spans="1:8" ht="20.100000000000001" customHeight="1">
      <c r="A1164" s="73">
        <v>45607</v>
      </c>
      <c r="B1164" s="74">
        <v>45607.663063345011</v>
      </c>
      <c r="C1164" s="74"/>
      <c r="D1164" s="75" t="s">
        <v>40</v>
      </c>
      <c r="E1164" s="76">
        <v>5</v>
      </c>
      <c r="F1164" s="77">
        <v>16.114999999999998</v>
      </c>
      <c r="G1164" s="75" t="s">
        <v>30</v>
      </c>
      <c r="H1164" s="78" t="s">
        <v>31</v>
      </c>
    </row>
    <row r="1165" spans="1:8" ht="20.100000000000001" customHeight="1">
      <c r="A1165" s="73">
        <v>45607</v>
      </c>
      <c r="B1165" s="74">
        <v>45607.663063391112</v>
      </c>
      <c r="C1165" s="74"/>
      <c r="D1165" s="75" t="s">
        <v>40</v>
      </c>
      <c r="E1165" s="76">
        <v>671</v>
      </c>
      <c r="F1165" s="77">
        <v>16.114999999999998</v>
      </c>
      <c r="G1165" s="75" t="s">
        <v>30</v>
      </c>
      <c r="H1165" s="78" t="s">
        <v>31</v>
      </c>
    </row>
    <row r="1166" spans="1:8" ht="20.100000000000001" customHeight="1">
      <c r="A1166" s="73">
        <v>45607</v>
      </c>
      <c r="B1166" s="74">
        <v>45607.663956956007</v>
      </c>
      <c r="C1166" s="74"/>
      <c r="D1166" s="75" t="s">
        <v>40</v>
      </c>
      <c r="E1166" s="76">
        <v>505</v>
      </c>
      <c r="F1166" s="77">
        <v>16.105</v>
      </c>
      <c r="G1166" s="75" t="s">
        <v>30</v>
      </c>
      <c r="H1166" s="78" t="s">
        <v>32</v>
      </c>
    </row>
    <row r="1167" spans="1:8" ht="20.100000000000001" customHeight="1">
      <c r="A1167" s="73">
        <v>45607</v>
      </c>
      <c r="B1167" s="74">
        <v>45607.663956990931</v>
      </c>
      <c r="C1167" s="74"/>
      <c r="D1167" s="75" t="s">
        <v>40</v>
      </c>
      <c r="E1167" s="76">
        <v>150</v>
      </c>
      <c r="F1167" s="77">
        <v>16.105</v>
      </c>
      <c r="G1167" s="75" t="s">
        <v>30</v>
      </c>
      <c r="H1167" s="78" t="s">
        <v>31</v>
      </c>
    </row>
    <row r="1168" spans="1:8" ht="20.100000000000001" customHeight="1">
      <c r="A1168" s="73">
        <v>45607</v>
      </c>
      <c r="B1168" s="74">
        <v>45607.663956990931</v>
      </c>
      <c r="C1168" s="74"/>
      <c r="D1168" s="75" t="s">
        <v>40</v>
      </c>
      <c r="E1168" s="76">
        <v>1323</v>
      </c>
      <c r="F1168" s="77">
        <v>16.105</v>
      </c>
      <c r="G1168" s="75" t="s">
        <v>30</v>
      </c>
      <c r="H1168" s="78" t="s">
        <v>31</v>
      </c>
    </row>
    <row r="1169" spans="1:8" ht="20.100000000000001" customHeight="1">
      <c r="A1169" s="73">
        <v>45607</v>
      </c>
      <c r="B1169" s="74">
        <v>45607.664399976842</v>
      </c>
      <c r="C1169" s="74"/>
      <c r="D1169" s="75" t="s">
        <v>40</v>
      </c>
      <c r="E1169" s="76">
        <v>7</v>
      </c>
      <c r="F1169" s="77">
        <v>16.09</v>
      </c>
      <c r="G1169" s="75" t="s">
        <v>30</v>
      </c>
      <c r="H1169" s="78" t="s">
        <v>31</v>
      </c>
    </row>
    <row r="1170" spans="1:8" ht="20.100000000000001" customHeight="1">
      <c r="A1170" s="73">
        <v>45607</v>
      </c>
      <c r="B1170" s="74">
        <v>45607.664613067172</v>
      </c>
      <c r="C1170" s="74"/>
      <c r="D1170" s="75" t="s">
        <v>40</v>
      </c>
      <c r="E1170" s="76">
        <v>183</v>
      </c>
      <c r="F1170" s="77">
        <v>16.094999999999999</v>
      </c>
      <c r="G1170" s="75" t="s">
        <v>30</v>
      </c>
      <c r="H1170" s="78" t="s">
        <v>33</v>
      </c>
    </row>
    <row r="1171" spans="1:8" ht="20.100000000000001" customHeight="1">
      <c r="A1171" s="73">
        <v>45607</v>
      </c>
      <c r="B1171" s="74">
        <v>45607.664613067172</v>
      </c>
      <c r="C1171" s="74"/>
      <c r="D1171" s="75" t="s">
        <v>40</v>
      </c>
      <c r="E1171" s="76">
        <v>147</v>
      </c>
      <c r="F1171" s="77">
        <v>16.094999999999999</v>
      </c>
      <c r="G1171" s="75" t="s">
        <v>30</v>
      </c>
      <c r="H1171" s="78" t="s">
        <v>32</v>
      </c>
    </row>
    <row r="1172" spans="1:8" ht="20.100000000000001" customHeight="1">
      <c r="A1172" s="73">
        <v>45607</v>
      </c>
      <c r="B1172" s="74">
        <v>45607.664613067172</v>
      </c>
      <c r="C1172" s="74"/>
      <c r="D1172" s="75" t="s">
        <v>40</v>
      </c>
      <c r="E1172" s="76">
        <v>1059</v>
      </c>
      <c r="F1172" s="77">
        <v>16.094999999999999</v>
      </c>
      <c r="G1172" s="75" t="s">
        <v>30</v>
      </c>
      <c r="H1172" s="78" t="s">
        <v>31</v>
      </c>
    </row>
    <row r="1173" spans="1:8" ht="20.100000000000001" customHeight="1">
      <c r="A1173" s="73">
        <v>45607</v>
      </c>
      <c r="B1173" s="74">
        <v>45607.665133912116</v>
      </c>
      <c r="C1173" s="74"/>
      <c r="D1173" s="75" t="s">
        <v>40</v>
      </c>
      <c r="E1173" s="76">
        <v>4</v>
      </c>
      <c r="F1173" s="77">
        <v>16.100000000000001</v>
      </c>
      <c r="G1173" s="75" t="s">
        <v>30</v>
      </c>
      <c r="H1173" s="78" t="s">
        <v>33</v>
      </c>
    </row>
    <row r="1174" spans="1:8" ht="20.100000000000001" customHeight="1">
      <c r="A1174" s="73">
        <v>45607</v>
      </c>
      <c r="B1174" s="74">
        <v>45607.665133912116</v>
      </c>
      <c r="C1174" s="74"/>
      <c r="D1174" s="75" t="s">
        <v>40</v>
      </c>
      <c r="E1174" s="76">
        <v>192</v>
      </c>
      <c r="F1174" s="77">
        <v>16.100000000000001</v>
      </c>
      <c r="G1174" s="75" t="s">
        <v>30</v>
      </c>
      <c r="H1174" s="78" t="s">
        <v>33</v>
      </c>
    </row>
    <row r="1175" spans="1:8" ht="20.100000000000001" customHeight="1">
      <c r="A1175" s="73">
        <v>45607</v>
      </c>
      <c r="B1175" s="74">
        <v>45607.665133912116</v>
      </c>
      <c r="C1175" s="74"/>
      <c r="D1175" s="75" t="s">
        <v>40</v>
      </c>
      <c r="E1175" s="76">
        <v>65</v>
      </c>
      <c r="F1175" s="77">
        <v>16.100000000000001</v>
      </c>
      <c r="G1175" s="75" t="s">
        <v>30</v>
      </c>
      <c r="H1175" s="78" t="s">
        <v>33</v>
      </c>
    </row>
    <row r="1176" spans="1:8" ht="20.100000000000001" customHeight="1">
      <c r="A1176" s="73">
        <v>45607</v>
      </c>
      <c r="B1176" s="74">
        <v>45607.665133912116</v>
      </c>
      <c r="C1176" s="74"/>
      <c r="D1176" s="75" t="s">
        <v>40</v>
      </c>
      <c r="E1176" s="76">
        <v>371</v>
      </c>
      <c r="F1176" s="77">
        <v>16.100000000000001</v>
      </c>
      <c r="G1176" s="75" t="s">
        <v>30</v>
      </c>
      <c r="H1176" s="78" t="s">
        <v>33</v>
      </c>
    </row>
    <row r="1177" spans="1:8" ht="20.100000000000001" customHeight="1">
      <c r="A1177" s="73">
        <v>45607</v>
      </c>
      <c r="B1177" s="74">
        <v>45607.665394340176</v>
      </c>
      <c r="C1177" s="74"/>
      <c r="D1177" s="75" t="s">
        <v>40</v>
      </c>
      <c r="E1177" s="76">
        <v>70</v>
      </c>
      <c r="F1177" s="77">
        <v>16.100000000000001</v>
      </c>
      <c r="G1177" s="75" t="s">
        <v>30</v>
      </c>
      <c r="H1177" s="78" t="s">
        <v>33</v>
      </c>
    </row>
    <row r="1178" spans="1:8" ht="20.100000000000001" customHeight="1">
      <c r="A1178" s="73">
        <v>45607</v>
      </c>
      <c r="B1178" s="74">
        <v>45607.665394340176</v>
      </c>
      <c r="C1178" s="74"/>
      <c r="D1178" s="75" t="s">
        <v>40</v>
      </c>
      <c r="E1178" s="76">
        <v>182</v>
      </c>
      <c r="F1178" s="77">
        <v>16.100000000000001</v>
      </c>
      <c r="G1178" s="75" t="s">
        <v>30</v>
      </c>
      <c r="H1178" s="78" t="s">
        <v>33</v>
      </c>
    </row>
    <row r="1179" spans="1:8" ht="20.100000000000001" customHeight="1">
      <c r="A1179" s="73">
        <v>45607</v>
      </c>
      <c r="B1179" s="74">
        <v>45607.66601364594</v>
      </c>
      <c r="C1179" s="74"/>
      <c r="D1179" s="75" t="s">
        <v>40</v>
      </c>
      <c r="E1179" s="76">
        <v>608</v>
      </c>
      <c r="F1179" s="77">
        <v>16.105</v>
      </c>
      <c r="G1179" s="75" t="s">
        <v>30</v>
      </c>
      <c r="H1179" s="78" t="s">
        <v>32</v>
      </c>
    </row>
    <row r="1180" spans="1:8" ht="20.100000000000001" customHeight="1">
      <c r="A1180" s="73">
        <v>45607</v>
      </c>
      <c r="B1180" s="74">
        <v>45607.666013680398</v>
      </c>
      <c r="C1180" s="74"/>
      <c r="D1180" s="75" t="s">
        <v>40</v>
      </c>
      <c r="E1180" s="76">
        <v>1066</v>
      </c>
      <c r="F1180" s="77">
        <v>16.105</v>
      </c>
      <c r="G1180" s="75" t="s">
        <v>30</v>
      </c>
      <c r="H1180" s="78" t="s">
        <v>31</v>
      </c>
    </row>
    <row r="1181" spans="1:8" ht="20.100000000000001" customHeight="1">
      <c r="A1181" s="73">
        <v>45607</v>
      </c>
      <c r="B1181" s="74">
        <v>45607.666013680398</v>
      </c>
      <c r="C1181" s="74"/>
      <c r="D1181" s="75" t="s">
        <v>40</v>
      </c>
      <c r="E1181" s="76">
        <v>713</v>
      </c>
      <c r="F1181" s="77">
        <v>16.105</v>
      </c>
      <c r="G1181" s="75" t="s">
        <v>30</v>
      </c>
      <c r="H1181" s="78" t="s">
        <v>31</v>
      </c>
    </row>
    <row r="1182" spans="1:8" ht="20.100000000000001" customHeight="1">
      <c r="A1182" s="73">
        <v>45607</v>
      </c>
      <c r="B1182" s="74">
        <v>45607.666436470114</v>
      </c>
      <c r="C1182" s="74"/>
      <c r="D1182" s="75" t="s">
        <v>40</v>
      </c>
      <c r="E1182" s="76">
        <v>181</v>
      </c>
      <c r="F1182" s="77">
        <v>16.100000000000001</v>
      </c>
      <c r="G1182" s="75" t="s">
        <v>30</v>
      </c>
      <c r="H1182" s="78" t="s">
        <v>33</v>
      </c>
    </row>
    <row r="1183" spans="1:8" ht="20.100000000000001" customHeight="1">
      <c r="A1183" s="73">
        <v>45607</v>
      </c>
      <c r="B1183" s="74">
        <v>45607.666436470114</v>
      </c>
      <c r="C1183" s="74"/>
      <c r="D1183" s="75" t="s">
        <v>40</v>
      </c>
      <c r="E1183" s="76">
        <v>84</v>
      </c>
      <c r="F1183" s="77">
        <v>16.100000000000001</v>
      </c>
      <c r="G1183" s="75" t="s">
        <v>30</v>
      </c>
      <c r="H1183" s="78" t="s">
        <v>32</v>
      </c>
    </row>
    <row r="1184" spans="1:8" ht="20.100000000000001" customHeight="1">
      <c r="A1184" s="73">
        <v>45607</v>
      </c>
      <c r="B1184" s="74">
        <v>45607.666436470114</v>
      </c>
      <c r="C1184" s="74"/>
      <c r="D1184" s="75" t="s">
        <v>40</v>
      </c>
      <c r="E1184" s="76">
        <v>73</v>
      </c>
      <c r="F1184" s="77">
        <v>16.100000000000001</v>
      </c>
      <c r="G1184" s="75" t="s">
        <v>30</v>
      </c>
      <c r="H1184" s="78" t="s">
        <v>33</v>
      </c>
    </row>
    <row r="1185" spans="1:8" ht="20.100000000000001" customHeight="1">
      <c r="A1185" s="73">
        <v>45607</v>
      </c>
      <c r="B1185" s="74">
        <v>45607.666436470114</v>
      </c>
      <c r="C1185" s="74"/>
      <c r="D1185" s="75" t="s">
        <v>40</v>
      </c>
      <c r="E1185" s="76">
        <v>193</v>
      </c>
      <c r="F1185" s="77">
        <v>16.100000000000001</v>
      </c>
      <c r="G1185" s="75" t="s">
        <v>30</v>
      </c>
      <c r="H1185" s="78" t="s">
        <v>32</v>
      </c>
    </row>
    <row r="1186" spans="1:8" ht="20.100000000000001" customHeight="1">
      <c r="A1186" s="73">
        <v>45607</v>
      </c>
      <c r="B1186" s="74">
        <v>45607.666436470114</v>
      </c>
      <c r="C1186" s="74"/>
      <c r="D1186" s="75" t="s">
        <v>40</v>
      </c>
      <c r="E1186" s="76">
        <v>48</v>
      </c>
      <c r="F1186" s="77">
        <v>16.100000000000001</v>
      </c>
      <c r="G1186" s="75" t="s">
        <v>30</v>
      </c>
      <c r="H1186" s="78" t="s">
        <v>32</v>
      </c>
    </row>
    <row r="1187" spans="1:8" ht="20.100000000000001" customHeight="1">
      <c r="A1187" s="73">
        <v>45607</v>
      </c>
      <c r="B1187" s="74">
        <v>45607.666436470114</v>
      </c>
      <c r="C1187" s="74"/>
      <c r="D1187" s="75" t="s">
        <v>40</v>
      </c>
      <c r="E1187" s="76">
        <v>291</v>
      </c>
      <c r="F1187" s="77">
        <v>16.100000000000001</v>
      </c>
      <c r="G1187" s="75" t="s">
        <v>30</v>
      </c>
      <c r="H1187" s="78" t="s">
        <v>32</v>
      </c>
    </row>
    <row r="1188" spans="1:8" ht="20.100000000000001" customHeight="1">
      <c r="A1188" s="73">
        <v>45607</v>
      </c>
      <c r="B1188" s="74">
        <v>45607.666436470114</v>
      </c>
      <c r="C1188" s="74"/>
      <c r="D1188" s="75" t="s">
        <v>40</v>
      </c>
      <c r="E1188" s="76">
        <v>810</v>
      </c>
      <c r="F1188" s="77">
        <v>16.100000000000001</v>
      </c>
      <c r="G1188" s="75" t="s">
        <v>30</v>
      </c>
      <c r="H1188" s="78" t="s">
        <v>31</v>
      </c>
    </row>
    <row r="1189" spans="1:8" ht="20.100000000000001" customHeight="1">
      <c r="A1189" s="73">
        <v>45607</v>
      </c>
      <c r="B1189" s="74">
        <v>45607.666448252276</v>
      </c>
      <c r="C1189" s="74"/>
      <c r="D1189" s="75" t="s">
        <v>40</v>
      </c>
      <c r="E1189" s="76">
        <v>84</v>
      </c>
      <c r="F1189" s="77">
        <v>16.094999999999999</v>
      </c>
      <c r="G1189" s="75" t="s">
        <v>30</v>
      </c>
      <c r="H1189" s="78" t="s">
        <v>31</v>
      </c>
    </row>
    <row r="1190" spans="1:8" ht="20.100000000000001" customHeight="1">
      <c r="A1190" s="73">
        <v>45607</v>
      </c>
      <c r="B1190" s="74">
        <v>45607.666448252276</v>
      </c>
      <c r="C1190" s="74"/>
      <c r="D1190" s="75" t="s">
        <v>40</v>
      </c>
      <c r="E1190" s="76">
        <v>197</v>
      </c>
      <c r="F1190" s="77">
        <v>16.094999999999999</v>
      </c>
      <c r="G1190" s="75" t="s">
        <v>30</v>
      </c>
      <c r="H1190" s="78" t="s">
        <v>31</v>
      </c>
    </row>
    <row r="1191" spans="1:8" ht="20.100000000000001" customHeight="1">
      <c r="A1191" s="73">
        <v>45607</v>
      </c>
      <c r="B1191" s="74">
        <v>45607.667016377207</v>
      </c>
      <c r="C1191" s="74"/>
      <c r="D1191" s="75" t="s">
        <v>40</v>
      </c>
      <c r="E1191" s="76">
        <v>488</v>
      </c>
      <c r="F1191" s="77">
        <v>16.085000000000001</v>
      </c>
      <c r="G1191" s="75" t="s">
        <v>30</v>
      </c>
      <c r="H1191" s="78" t="s">
        <v>31</v>
      </c>
    </row>
    <row r="1192" spans="1:8" ht="20.100000000000001" customHeight="1">
      <c r="A1192" s="73">
        <v>45607</v>
      </c>
      <c r="B1192" s="74">
        <v>45607.667016770691</v>
      </c>
      <c r="C1192" s="74"/>
      <c r="D1192" s="75" t="s">
        <v>40</v>
      </c>
      <c r="E1192" s="76">
        <v>378</v>
      </c>
      <c r="F1192" s="77">
        <v>16.085000000000001</v>
      </c>
      <c r="G1192" s="75" t="s">
        <v>30</v>
      </c>
      <c r="H1192" s="78" t="s">
        <v>31</v>
      </c>
    </row>
    <row r="1193" spans="1:8" ht="20.100000000000001" customHeight="1">
      <c r="A1193" s="73">
        <v>45607</v>
      </c>
      <c r="B1193" s="74">
        <v>45607.66747814836</v>
      </c>
      <c r="C1193" s="74"/>
      <c r="D1193" s="75" t="s">
        <v>40</v>
      </c>
      <c r="E1193" s="76">
        <v>177</v>
      </c>
      <c r="F1193" s="77">
        <v>16.09</v>
      </c>
      <c r="G1193" s="75" t="s">
        <v>30</v>
      </c>
      <c r="H1193" s="78" t="s">
        <v>33</v>
      </c>
    </row>
    <row r="1194" spans="1:8" ht="20.100000000000001" customHeight="1">
      <c r="A1194" s="73">
        <v>45607</v>
      </c>
      <c r="B1194" s="74">
        <v>45607.66747814836</v>
      </c>
      <c r="C1194" s="74"/>
      <c r="D1194" s="75" t="s">
        <v>40</v>
      </c>
      <c r="E1194" s="76">
        <v>116</v>
      </c>
      <c r="F1194" s="77">
        <v>16.09</v>
      </c>
      <c r="G1194" s="75" t="s">
        <v>30</v>
      </c>
      <c r="H1194" s="78" t="s">
        <v>32</v>
      </c>
    </row>
    <row r="1195" spans="1:8" ht="20.100000000000001" customHeight="1">
      <c r="A1195" s="73">
        <v>45607</v>
      </c>
      <c r="B1195" s="74">
        <v>45607.66747814836</v>
      </c>
      <c r="C1195" s="74"/>
      <c r="D1195" s="75" t="s">
        <v>40</v>
      </c>
      <c r="E1195" s="76">
        <v>68</v>
      </c>
      <c r="F1195" s="77">
        <v>16.09</v>
      </c>
      <c r="G1195" s="75" t="s">
        <v>30</v>
      </c>
      <c r="H1195" s="78" t="s">
        <v>33</v>
      </c>
    </row>
    <row r="1196" spans="1:8" ht="20.100000000000001" customHeight="1">
      <c r="A1196" s="73">
        <v>45607</v>
      </c>
      <c r="B1196" s="74">
        <v>45607.66747814836</v>
      </c>
      <c r="C1196" s="74"/>
      <c r="D1196" s="75" t="s">
        <v>40</v>
      </c>
      <c r="E1196" s="76">
        <v>1096</v>
      </c>
      <c r="F1196" s="77">
        <v>16.09</v>
      </c>
      <c r="G1196" s="75" t="s">
        <v>30</v>
      </c>
      <c r="H1196" s="78" t="s">
        <v>31</v>
      </c>
    </row>
    <row r="1197" spans="1:8" ht="20.100000000000001" customHeight="1">
      <c r="A1197" s="73">
        <v>45607</v>
      </c>
      <c r="B1197" s="74">
        <v>45607.667717754841</v>
      </c>
      <c r="C1197" s="74"/>
      <c r="D1197" s="75" t="s">
        <v>40</v>
      </c>
      <c r="E1197" s="76">
        <v>20</v>
      </c>
      <c r="F1197" s="77">
        <v>16.085000000000001</v>
      </c>
      <c r="G1197" s="75" t="s">
        <v>30</v>
      </c>
      <c r="H1197" s="78" t="s">
        <v>31</v>
      </c>
    </row>
    <row r="1198" spans="1:8" ht="20.100000000000001" customHeight="1">
      <c r="A1198" s="73">
        <v>45607</v>
      </c>
      <c r="B1198" s="74">
        <v>45607.668033819646</v>
      </c>
      <c r="C1198" s="74"/>
      <c r="D1198" s="75" t="s">
        <v>40</v>
      </c>
      <c r="E1198" s="76">
        <v>3</v>
      </c>
      <c r="F1198" s="77">
        <v>16.09</v>
      </c>
      <c r="G1198" s="75" t="s">
        <v>30</v>
      </c>
      <c r="H1198" s="78" t="s">
        <v>32</v>
      </c>
    </row>
    <row r="1199" spans="1:8" ht="20.100000000000001" customHeight="1">
      <c r="A1199" s="73">
        <v>45607</v>
      </c>
      <c r="B1199" s="74">
        <v>45607.668142731301</v>
      </c>
      <c r="C1199" s="74"/>
      <c r="D1199" s="75" t="s">
        <v>40</v>
      </c>
      <c r="E1199" s="76">
        <v>297</v>
      </c>
      <c r="F1199" s="77">
        <v>16.09</v>
      </c>
      <c r="G1199" s="75" t="s">
        <v>30</v>
      </c>
      <c r="H1199" s="78" t="s">
        <v>32</v>
      </c>
    </row>
    <row r="1200" spans="1:8" ht="20.100000000000001" customHeight="1">
      <c r="A1200" s="73">
        <v>45607</v>
      </c>
      <c r="B1200" s="74">
        <v>45607.668142812327</v>
      </c>
      <c r="C1200" s="74"/>
      <c r="D1200" s="75" t="s">
        <v>40</v>
      </c>
      <c r="E1200" s="76">
        <v>201</v>
      </c>
      <c r="F1200" s="77">
        <v>16.09</v>
      </c>
      <c r="G1200" s="75" t="s">
        <v>30</v>
      </c>
      <c r="H1200" s="78" t="s">
        <v>32</v>
      </c>
    </row>
    <row r="1201" spans="1:8" ht="20.100000000000001" customHeight="1">
      <c r="A1201" s="73">
        <v>45607</v>
      </c>
      <c r="B1201" s="74">
        <v>45607.668142777868</v>
      </c>
      <c r="C1201" s="74"/>
      <c r="D1201" s="75" t="s">
        <v>40</v>
      </c>
      <c r="E1201" s="76">
        <v>1850</v>
      </c>
      <c r="F1201" s="77">
        <v>16.09</v>
      </c>
      <c r="G1201" s="75" t="s">
        <v>30</v>
      </c>
      <c r="H1201" s="78" t="s">
        <v>31</v>
      </c>
    </row>
    <row r="1202" spans="1:8" ht="20.100000000000001" customHeight="1">
      <c r="A1202" s="73">
        <v>45607</v>
      </c>
      <c r="B1202" s="74">
        <v>45607.668659074232</v>
      </c>
      <c r="C1202" s="74"/>
      <c r="D1202" s="75" t="s">
        <v>40</v>
      </c>
      <c r="E1202" s="76">
        <v>110</v>
      </c>
      <c r="F1202" s="77">
        <v>16.09</v>
      </c>
      <c r="G1202" s="75" t="s">
        <v>30</v>
      </c>
      <c r="H1202" s="78" t="s">
        <v>31</v>
      </c>
    </row>
    <row r="1203" spans="1:8" ht="20.100000000000001" customHeight="1">
      <c r="A1203" s="73">
        <v>45607</v>
      </c>
      <c r="B1203" s="74">
        <v>45607.668850081041</v>
      </c>
      <c r="C1203" s="74"/>
      <c r="D1203" s="75" t="s">
        <v>40</v>
      </c>
      <c r="E1203" s="76">
        <v>450</v>
      </c>
      <c r="F1203" s="77">
        <v>16.100000000000001</v>
      </c>
      <c r="G1203" s="75" t="s">
        <v>30</v>
      </c>
      <c r="H1203" s="78" t="s">
        <v>31</v>
      </c>
    </row>
    <row r="1204" spans="1:8" ht="20.100000000000001" customHeight="1">
      <c r="A1204" s="73">
        <v>45607</v>
      </c>
      <c r="B1204" s="74">
        <v>45607.669458495453</v>
      </c>
      <c r="C1204" s="74"/>
      <c r="D1204" s="75" t="s">
        <v>40</v>
      </c>
      <c r="E1204" s="76">
        <v>944</v>
      </c>
      <c r="F1204" s="77">
        <v>16.105</v>
      </c>
      <c r="G1204" s="75" t="s">
        <v>30</v>
      </c>
      <c r="H1204" s="78" t="s">
        <v>32</v>
      </c>
    </row>
    <row r="1205" spans="1:8" ht="20.100000000000001" customHeight="1">
      <c r="A1205" s="73">
        <v>45607</v>
      </c>
      <c r="B1205" s="74">
        <v>45607.669458460528</v>
      </c>
      <c r="C1205" s="74"/>
      <c r="D1205" s="75" t="s">
        <v>40</v>
      </c>
      <c r="E1205" s="76">
        <v>2738</v>
      </c>
      <c r="F1205" s="77">
        <v>16.105</v>
      </c>
      <c r="G1205" s="75" t="s">
        <v>30</v>
      </c>
      <c r="H1205" s="78" t="s">
        <v>31</v>
      </c>
    </row>
    <row r="1206" spans="1:8" ht="20.100000000000001" customHeight="1">
      <c r="A1206" s="73">
        <v>45607</v>
      </c>
      <c r="B1206" s="74">
        <v>45607.669460057747</v>
      </c>
      <c r="C1206" s="74"/>
      <c r="D1206" s="75" t="s">
        <v>40</v>
      </c>
      <c r="E1206" s="76">
        <v>34</v>
      </c>
      <c r="F1206" s="77">
        <v>16.105</v>
      </c>
      <c r="G1206" s="75" t="s">
        <v>30</v>
      </c>
      <c r="H1206" s="78" t="s">
        <v>31</v>
      </c>
    </row>
    <row r="1207" spans="1:8" ht="20.100000000000001" customHeight="1">
      <c r="A1207" s="73">
        <v>45607</v>
      </c>
      <c r="B1207" s="74">
        <v>45607.670082824305</v>
      </c>
      <c r="C1207" s="74"/>
      <c r="D1207" s="75" t="s">
        <v>40</v>
      </c>
      <c r="E1207" s="76">
        <v>186</v>
      </c>
      <c r="F1207" s="77">
        <v>16.100000000000001</v>
      </c>
      <c r="G1207" s="75" t="s">
        <v>30</v>
      </c>
      <c r="H1207" s="78" t="s">
        <v>33</v>
      </c>
    </row>
    <row r="1208" spans="1:8" ht="20.100000000000001" customHeight="1">
      <c r="A1208" s="73">
        <v>45607</v>
      </c>
      <c r="B1208" s="74">
        <v>45607.670082824305</v>
      </c>
      <c r="C1208" s="74"/>
      <c r="D1208" s="75" t="s">
        <v>40</v>
      </c>
      <c r="E1208" s="76">
        <v>84</v>
      </c>
      <c r="F1208" s="77">
        <v>16.100000000000001</v>
      </c>
      <c r="G1208" s="75" t="s">
        <v>30</v>
      </c>
      <c r="H1208" s="78" t="s">
        <v>32</v>
      </c>
    </row>
    <row r="1209" spans="1:8" ht="20.100000000000001" customHeight="1">
      <c r="A1209" s="73">
        <v>45607</v>
      </c>
      <c r="B1209" s="74">
        <v>45607.670082824305</v>
      </c>
      <c r="C1209" s="74"/>
      <c r="D1209" s="75" t="s">
        <v>40</v>
      </c>
      <c r="E1209" s="76">
        <v>59</v>
      </c>
      <c r="F1209" s="77">
        <v>16.100000000000001</v>
      </c>
      <c r="G1209" s="75" t="s">
        <v>30</v>
      </c>
      <c r="H1209" s="78" t="s">
        <v>33</v>
      </c>
    </row>
    <row r="1210" spans="1:8" ht="20.100000000000001" customHeight="1">
      <c r="A1210" s="73">
        <v>45607</v>
      </c>
      <c r="B1210" s="74">
        <v>45607.670082824305</v>
      </c>
      <c r="C1210" s="74"/>
      <c r="D1210" s="75" t="s">
        <v>40</v>
      </c>
      <c r="E1210" s="76">
        <v>239</v>
      </c>
      <c r="F1210" s="77">
        <v>16.100000000000001</v>
      </c>
      <c r="G1210" s="75" t="s">
        <v>30</v>
      </c>
      <c r="H1210" s="78" t="s">
        <v>32</v>
      </c>
    </row>
    <row r="1211" spans="1:8" ht="20.100000000000001" customHeight="1">
      <c r="A1211" s="73">
        <v>45607</v>
      </c>
      <c r="B1211" s="74">
        <v>45607.670082824305</v>
      </c>
      <c r="C1211" s="74"/>
      <c r="D1211" s="75" t="s">
        <v>40</v>
      </c>
      <c r="E1211" s="76">
        <v>426</v>
      </c>
      <c r="F1211" s="77">
        <v>16.100000000000001</v>
      </c>
      <c r="G1211" s="75" t="s">
        <v>30</v>
      </c>
      <c r="H1211" s="78" t="s">
        <v>33</v>
      </c>
    </row>
    <row r="1212" spans="1:8" ht="20.100000000000001" customHeight="1">
      <c r="A1212" s="73">
        <v>45607</v>
      </c>
      <c r="B1212" s="74">
        <v>45607.670082824305</v>
      </c>
      <c r="C1212" s="74"/>
      <c r="D1212" s="75" t="s">
        <v>40</v>
      </c>
      <c r="E1212" s="76">
        <v>29</v>
      </c>
      <c r="F1212" s="77">
        <v>16.100000000000001</v>
      </c>
      <c r="G1212" s="75" t="s">
        <v>30</v>
      </c>
      <c r="H1212" s="78" t="s">
        <v>32</v>
      </c>
    </row>
    <row r="1213" spans="1:8" ht="20.100000000000001" customHeight="1">
      <c r="A1213" s="73">
        <v>45607</v>
      </c>
      <c r="B1213" s="74">
        <v>45607.670082824305</v>
      </c>
      <c r="C1213" s="74"/>
      <c r="D1213" s="75" t="s">
        <v>40</v>
      </c>
      <c r="E1213" s="76">
        <v>3</v>
      </c>
      <c r="F1213" s="77">
        <v>16.100000000000001</v>
      </c>
      <c r="G1213" s="75" t="s">
        <v>30</v>
      </c>
      <c r="H1213" s="78" t="s">
        <v>32</v>
      </c>
    </row>
    <row r="1214" spans="1:8" ht="20.100000000000001" customHeight="1">
      <c r="A1214" s="73">
        <v>45607</v>
      </c>
      <c r="B1214" s="74">
        <v>45607.670082824305</v>
      </c>
      <c r="C1214" s="74"/>
      <c r="D1214" s="75" t="s">
        <v>40</v>
      </c>
      <c r="E1214" s="76">
        <v>376</v>
      </c>
      <c r="F1214" s="77">
        <v>16.100000000000001</v>
      </c>
      <c r="G1214" s="75" t="s">
        <v>30</v>
      </c>
      <c r="H1214" s="78" t="s">
        <v>32</v>
      </c>
    </row>
    <row r="1215" spans="1:8" ht="20.100000000000001" customHeight="1">
      <c r="A1215" s="73">
        <v>45607</v>
      </c>
      <c r="B1215" s="74">
        <v>45607.670082824305</v>
      </c>
      <c r="C1215" s="74"/>
      <c r="D1215" s="75" t="s">
        <v>40</v>
      </c>
      <c r="E1215" s="76">
        <v>263</v>
      </c>
      <c r="F1215" s="77">
        <v>16.100000000000001</v>
      </c>
      <c r="G1215" s="75" t="s">
        <v>30</v>
      </c>
      <c r="H1215" s="78" t="s">
        <v>32</v>
      </c>
    </row>
    <row r="1216" spans="1:8" ht="20.100000000000001" customHeight="1">
      <c r="A1216" s="73">
        <v>45607</v>
      </c>
      <c r="B1216" s="74">
        <v>45607.670652523171</v>
      </c>
      <c r="C1216" s="74"/>
      <c r="D1216" s="75" t="s">
        <v>40</v>
      </c>
      <c r="E1216" s="76">
        <v>582</v>
      </c>
      <c r="F1216" s="77">
        <v>16.105</v>
      </c>
      <c r="G1216" s="75" t="s">
        <v>30</v>
      </c>
      <c r="H1216" s="78" t="s">
        <v>32</v>
      </c>
    </row>
    <row r="1217" spans="1:8" ht="20.100000000000001" customHeight="1">
      <c r="A1217" s="73">
        <v>45607</v>
      </c>
      <c r="B1217" s="74">
        <v>45607.670652499888</v>
      </c>
      <c r="C1217" s="74"/>
      <c r="D1217" s="75" t="s">
        <v>40</v>
      </c>
      <c r="E1217" s="76">
        <v>1726</v>
      </c>
      <c r="F1217" s="77">
        <v>16.105</v>
      </c>
      <c r="G1217" s="75" t="s">
        <v>30</v>
      </c>
      <c r="H1217" s="78" t="s">
        <v>31</v>
      </c>
    </row>
    <row r="1218" spans="1:8" ht="20.100000000000001" customHeight="1">
      <c r="A1218" s="73">
        <v>45607</v>
      </c>
      <c r="B1218" s="74">
        <v>45607.67180928262</v>
      </c>
      <c r="C1218" s="74"/>
      <c r="D1218" s="75" t="s">
        <v>40</v>
      </c>
      <c r="E1218" s="76">
        <v>401</v>
      </c>
      <c r="F1218" s="77">
        <v>16.105</v>
      </c>
      <c r="G1218" s="75" t="s">
        <v>30</v>
      </c>
      <c r="H1218" s="78" t="s">
        <v>32</v>
      </c>
    </row>
    <row r="1219" spans="1:8" ht="20.100000000000001" customHeight="1">
      <c r="A1219" s="73">
        <v>45607</v>
      </c>
      <c r="B1219" s="74">
        <v>45607.67180928262</v>
      </c>
      <c r="C1219" s="74"/>
      <c r="D1219" s="75" t="s">
        <v>40</v>
      </c>
      <c r="E1219" s="76">
        <v>165</v>
      </c>
      <c r="F1219" s="77">
        <v>16.105</v>
      </c>
      <c r="G1219" s="75" t="s">
        <v>30</v>
      </c>
      <c r="H1219" s="78" t="s">
        <v>32</v>
      </c>
    </row>
    <row r="1220" spans="1:8" ht="20.100000000000001" customHeight="1">
      <c r="A1220" s="73">
        <v>45607</v>
      </c>
      <c r="B1220" s="74">
        <v>45607.671809305437</v>
      </c>
      <c r="C1220" s="74"/>
      <c r="D1220" s="75" t="s">
        <v>40</v>
      </c>
      <c r="E1220" s="76">
        <v>1600</v>
      </c>
      <c r="F1220" s="77">
        <v>16.105</v>
      </c>
      <c r="G1220" s="75" t="s">
        <v>30</v>
      </c>
      <c r="H1220" s="78" t="s">
        <v>31</v>
      </c>
    </row>
    <row r="1221" spans="1:8" ht="20.100000000000001" customHeight="1">
      <c r="A1221" s="73">
        <v>45607</v>
      </c>
      <c r="B1221" s="74">
        <v>45607.671809305437</v>
      </c>
      <c r="C1221" s="74"/>
      <c r="D1221" s="75" t="s">
        <v>40</v>
      </c>
      <c r="E1221" s="76">
        <v>55</v>
      </c>
      <c r="F1221" s="77">
        <v>16.105</v>
      </c>
      <c r="G1221" s="75" t="s">
        <v>30</v>
      </c>
      <c r="H1221" s="78" t="s">
        <v>31</v>
      </c>
    </row>
    <row r="1222" spans="1:8" ht="20.100000000000001" customHeight="1">
      <c r="A1222" s="73">
        <v>45607</v>
      </c>
      <c r="B1222" s="74">
        <v>45607.672166284639</v>
      </c>
      <c r="C1222" s="74"/>
      <c r="D1222" s="75" t="s">
        <v>40</v>
      </c>
      <c r="E1222" s="76">
        <v>102</v>
      </c>
      <c r="F1222" s="77">
        <v>16.105</v>
      </c>
      <c r="G1222" s="75" t="s">
        <v>30</v>
      </c>
      <c r="H1222" s="78" t="s">
        <v>32</v>
      </c>
    </row>
    <row r="1223" spans="1:8" ht="20.100000000000001" customHeight="1">
      <c r="A1223" s="73">
        <v>45607</v>
      </c>
      <c r="B1223" s="74">
        <v>45607.672166284639</v>
      </c>
      <c r="C1223" s="74"/>
      <c r="D1223" s="75" t="s">
        <v>40</v>
      </c>
      <c r="E1223" s="76">
        <v>116</v>
      </c>
      <c r="F1223" s="77">
        <v>16.105</v>
      </c>
      <c r="G1223" s="75" t="s">
        <v>30</v>
      </c>
      <c r="H1223" s="78" t="s">
        <v>32</v>
      </c>
    </row>
    <row r="1224" spans="1:8" ht="20.100000000000001" customHeight="1">
      <c r="A1224" s="73">
        <v>45607</v>
      </c>
      <c r="B1224" s="74">
        <v>45607.672166284639</v>
      </c>
      <c r="C1224" s="74"/>
      <c r="D1224" s="75" t="s">
        <v>40</v>
      </c>
      <c r="E1224" s="76">
        <v>57</v>
      </c>
      <c r="F1224" s="77">
        <v>16.105</v>
      </c>
      <c r="G1224" s="75" t="s">
        <v>30</v>
      </c>
      <c r="H1224" s="78" t="s">
        <v>32</v>
      </c>
    </row>
    <row r="1225" spans="1:8" ht="20.100000000000001" customHeight="1">
      <c r="A1225" s="73">
        <v>45607</v>
      </c>
      <c r="B1225" s="74">
        <v>45607.672529328614</v>
      </c>
      <c r="C1225" s="74"/>
      <c r="D1225" s="75" t="s">
        <v>40</v>
      </c>
      <c r="E1225" s="76">
        <v>449</v>
      </c>
      <c r="F1225" s="77">
        <v>16.11</v>
      </c>
      <c r="G1225" s="75" t="s">
        <v>30</v>
      </c>
      <c r="H1225" s="78" t="s">
        <v>32</v>
      </c>
    </row>
    <row r="1226" spans="1:8" ht="20.100000000000001" customHeight="1">
      <c r="A1226" s="73">
        <v>45607</v>
      </c>
      <c r="B1226" s="74">
        <v>45607.672529328614</v>
      </c>
      <c r="C1226" s="74"/>
      <c r="D1226" s="75" t="s">
        <v>40</v>
      </c>
      <c r="E1226" s="76">
        <v>240</v>
      </c>
      <c r="F1226" s="77">
        <v>16.11</v>
      </c>
      <c r="G1226" s="75" t="s">
        <v>30</v>
      </c>
      <c r="H1226" s="78" t="s">
        <v>32</v>
      </c>
    </row>
    <row r="1227" spans="1:8" ht="20.100000000000001" customHeight="1">
      <c r="A1227" s="73">
        <v>45607</v>
      </c>
      <c r="B1227" s="74">
        <v>45607.672529305331</v>
      </c>
      <c r="C1227" s="74"/>
      <c r="D1227" s="75" t="s">
        <v>40</v>
      </c>
      <c r="E1227" s="76">
        <v>2048</v>
      </c>
      <c r="F1227" s="77">
        <v>16.11</v>
      </c>
      <c r="G1227" s="75" t="s">
        <v>30</v>
      </c>
      <c r="H1227" s="78" t="s">
        <v>31</v>
      </c>
    </row>
    <row r="1228" spans="1:8" ht="20.100000000000001" customHeight="1">
      <c r="A1228" s="73">
        <v>45607</v>
      </c>
      <c r="B1228" s="74">
        <v>45607.673181840219</v>
      </c>
      <c r="C1228" s="74"/>
      <c r="D1228" s="75" t="s">
        <v>40</v>
      </c>
      <c r="E1228" s="76">
        <v>512</v>
      </c>
      <c r="F1228" s="77">
        <v>16.094999999999999</v>
      </c>
      <c r="G1228" s="75" t="s">
        <v>30</v>
      </c>
      <c r="H1228" s="78" t="s">
        <v>31</v>
      </c>
    </row>
    <row r="1229" spans="1:8" ht="20.100000000000001" customHeight="1">
      <c r="A1229" s="73">
        <v>45607</v>
      </c>
      <c r="B1229" s="74">
        <v>45607.67346854182</v>
      </c>
      <c r="C1229" s="74"/>
      <c r="D1229" s="75" t="s">
        <v>40</v>
      </c>
      <c r="E1229" s="76">
        <v>67</v>
      </c>
      <c r="F1229" s="77">
        <v>16.100000000000001</v>
      </c>
      <c r="G1229" s="75" t="s">
        <v>30</v>
      </c>
      <c r="H1229" s="78" t="s">
        <v>33</v>
      </c>
    </row>
    <row r="1230" spans="1:8" ht="20.100000000000001" customHeight="1">
      <c r="A1230" s="73">
        <v>45607</v>
      </c>
      <c r="B1230" s="74">
        <v>45607.67346854182</v>
      </c>
      <c r="C1230" s="74"/>
      <c r="D1230" s="75" t="s">
        <v>40</v>
      </c>
      <c r="E1230" s="76">
        <v>187</v>
      </c>
      <c r="F1230" s="77">
        <v>16.100000000000001</v>
      </c>
      <c r="G1230" s="75" t="s">
        <v>30</v>
      </c>
      <c r="H1230" s="78" t="s">
        <v>33</v>
      </c>
    </row>
    <row r="1231" spans="1:8" ht="20.100000000000001" customHeight="1">
      <c r="A1231" s="73">
        <v>45607</v>
      </c>
      <c r="B1231" s="74">
        <v>45607.67346854182</v>
      </c>
      <c r="C1231" s="74"/>
      <c r="D1231" s="75" t="s">
        <v>40</v>
      </c>
      <c r="E1231" s="76">
        <v>440</v>
      </c>
      <c r="F1231" s="77">
        <v>16.100000000000001</v>
      </c>
      <c r="G1231" s="75" t="s">
        <v>30</v>
      </c>
      <c r="H1231" s="78" t="s">
        <v>33</v>
      </c>
    </row>
    <row r="1232" spans="1:8" ht="20.100000000000001" customHeight="1">
      <c r="A1232" s="73">
        <v>45607</v>
      </c>
      <c r="B1232" s="74">
        <v>45607.673503564671</v>
      </c>
      <c r="C1232" s="74"/>
      <c r="D1232" s="75" t="s">
        <v>40</v>
      </c>
      <c r="E1232" s="76">
        <v>64</v>
      </c>
      <c r="F1232" s="77">
        <v>16.100000000000001</v>
      </c>
      <c r="G1232" s="75" t="s">
        <v>30</v>
      </c>
      <c r="H1232" s="78" t="s">
        <v>33</v>
      </c>
    </row>
    <row r="1233" spans="1:8" ht="20.100000000000001" customHeight="1">
      <c r="A1233" s="73">
        <v>45607</v>
      </c>
      <c r="B1233" s="74">
        <v>45607.673503564671</v>
      </c>
      <c r="C1233" s="74"/>
      <c r="D1233" s="75" t="s">
        <v>40</v>
      </c>
      <c r="E1233" s="76">
        <v>194</v>
      </c>
      <c r="F1233" s="77">
        <v>16.100000000000001</v>
      </c>
      <c r="G1233" s="75" t="s">
        <v>30</v>
      </c>
      <c r="H1233" s="78" t="s">
        <v>33</v>
      </c>
    </row>
    <row r="1234" spans="1:8" ht="20.100000000000001" customHeight="1">
      <c r="A1234" s="73">
        <v>45607</v>
      </c>
      <c r="B1234" s="74">
        <v>45607.673503599595</v>
      </c>
      <c r="C1234" s="74"/>
      <c r="D1234" s="75" t="s">
        <v>40</v>
      </c>
      <c r="E1234" s="76">
        <v>77</v>
      </c>
      <c r="F1234" s="77">
        <v>16.100000000000001</v>
      </c>
      <c r="G1234" s="75" t="s">
        <v>30</v>
      </c>
      <c r="H1234" s="78" t="s">
        <v>33</v>
      </c>
    </row>
    <row r="1235" spans="1:8" ht="20.100000000000001" customHeight="1">
      <c r="A1235" s="73">
        <v>45607</v>
      </c>
      <c r="B1235" s="74">
        <v>45607.673503599595</v>
      </c>
      <c r="C1235" s="74"/>
      <c r="D1235" s="75" t="s">
        <v>40</v>
      </c>
      <c r="E1235" s="76">
        <v>78</v>
      </c>
      <c r="F1235" s="77">
        <v>16.100000000000001</v>
      </c>
      <c r="G1235" s="75" t="s">
        <v>30</v>
      </c>
      <c r="H1235" s="78" t="s">
        <v>33</v>
      </c>
    </row>
    <row r="1236" spans="1:8" ht="20.100000000000001" customHeight="1">
      <c r="A1236" s="73">
        <v>45607</v>
      </c>
      <c r="B1236" s="74">
        <v>45607.673503634054</v>
      </c>
      <c r="C1236" s="74"/>
      <c r="D1236" s="75" t="s">
        <v>40</v>
      </c>
      <c r="E1236" s="76">
        <v>73</v>
      </c>
      <c r="F1236" s="77">
        <v>16.100000000000001</v>
      </c>
      <c r="G1236" s="75" t="s">
        <v>30</v>
      </c>
      <c r="H1236" s="78" t="s">
        <v>33</v>
      </c>
    </row>
    <row r="1237" spans="1:8" ht="20.100000000000001" customHeight="1">
      <c r="A1237" s="73">
        <v>45607</v>
      </c>
      <c r="B1237" s="74">
        <v>45607.673503854312</v>
      </c>
      <c r="C1237" s="74"/>
      <c r="D1237" s="75" t="s">
        <v>40</v>
      </c>
      <c r="E1237" s="76">
        <v>66</v>
      </c>
      <c r="F1237" s="77">
        <v>16.100000000000001</v>
      </c>
      <c r="G1237" s="75" t="s">
        <v>30</v>
      </c>
      <c r="H1237" s="78" t="s">
        <v>33</v>
      </c>
    </row>
    <row r="1238" spans="1:8" ht="20.100000000000001" customHeight="1">
      <c r="A1238" s="73">
        <v>45607</v>
      </c>
      <c r="B1238" s="74">
        <v>45607.67350403918</v>
      </c>
      <c r="C1238" s="74"/>
      <c r="D1238" s="75" t="s">
        <v>40</v>
      </c>
      <c r="E1238" s="76">
        <v>59</v>
      </c>
      <c r="F1238" s="77">
        <v>16.100000000000001</v>
      </c>
      <c r="G1238" s="75" t="s">
        <v>30</v>
      </c>
      <c r="H1238" s="78" t="s">
        <v>33</v>
      </c>
    </row>
    <row r="1239" spans="1:8" ht="20.100000000000001" customHeight="1">
      <c r="A1239" s="73">
        <v>45607</v>
      </c>
      <c r="B1239" s="74">
        <v>45607.673504212871</v>
      </c>
      <c r="C1239" s="74"/>
      <c r="D1239" s="75" t="s">
        <v>40</v>
      </c>
      <c r="E1239" s="76">
        <v>72</v>
      </c>
      <c r="F1239" s="77">
        <v>16.100000000000001</v>
      </c>
      <c r="G1239" s="75" t="s">
        <v>30</v>
      </c>
      <c r="H1239" s="78" t="s">
        <v>33</v>
      </c>
    </row>
    <row r="1240" spans="1:8" ht="20.100000000000001" customHeight="1">
      <c r="A1240" s="73">
        <v>45607</v>
      </c>
      <c r="B1240" s="74">
        <v>45607.673504386563</v>
      </c>
      <c r="C1240" s="74"/>
      <c r="D1240" s="75" t="s">
        <v>40</v>
      </c>
      <c r="E1240" s="76">
        <v>73</v>
      </c>
      <c r="F1240" s="77">
        <v>16.100000000000001</v>
      </c>
      <c r="G1240" s="75" t="s">
        <v>30</v>
      </c>
      <c r="H1240" s="78" t="s">
        <v>33</v>
      </c>
    </row>
    <row r="1241" spans="1:8" ht="20.100000000000001" customHeight="1">
      <c r="A1241" s="73">
        <v>45607</v>
      </c>
      <c r="B1241" s="74">
        <v>45607.673504560255</v>
      </c>
      <c r="C1241" s="74"/>
      <c r="D1241" s="75" t="s">
        <v>40</v>
      </c>
      <c r="E1241" s="76">
        <v>60</v>
      </c>
      <c r="F1241" s="77">
        <v>16.100000000000001</v>
      </c>
      <c r="G1241" s="75" t="s">
        <v>30</v>
      </c>
      <c r="H1241" s="78" t="s">
        <v>33</v>
      </c>
    </row>
    <row r="1242" spans="1:8" ht="20.100000000000001" customHeight="1">
      <c r="A1242" s="73">
        <v>45607</v>
      </c>
      <c r="B1242" s="74">
        <v>45607.673504791688</v>
      </c>
      <c r="C1242" s="74"/>
      <c r="D1242" s="75" t="s">
        <v>40</v>
      </c>
      <c r="E1242" s="76">
        <v>69</v>
      </c>
      <c r="F1242" s="77">
        <v>16.100000000000001</v>
      </c>
      <c r="G1242" s="75" t="s">
        <v>30</v>
      </c>
      <c r="H1242" s="78" t="s">
        <v>33</v>
      </c>
    </row>
    <row r="1243" spans="1:8" ht="20.100000000000001" customHeight="1">
      <c r="A1243" s="73">
        <v>45607</v>
      </c>
      <c r="B1243" s="74">
        <v>45607.673517326359</v>
      </c>
      <c r="C1243" s="74"/>
      <c r="D1243" s="75" t="s">
        <v>40</v>
      </c>
      <c r="E1243" s="76">
        <v>852</v>
      </c>
      <c r="F1243" s="77">
        <v>16.094999999999999</v>
      </c>
      <c r="G1243" s="75" t="s">
        <v>30</v>
      </c>
      <c r="H1243" s="78" t="s">
        <v>31</v>
      </c>
    </row>
    <row r="1244" spans="1:8" ht="20.100000000000001" customHeight="1">
      <c r="A1244" s="73">
        <v>45607</v>
      </c>
      <c r="B1244" s="74">
        <v>45607.674194745254</v>
      </c>
      <c r="C1244" s="74"/>
      <c r="D1244" s="75" t="s">
        <v>40</v>
      </c>
      <c r="E1244" s="76">
        <v>627</v>
      </c>
      <c r="F1244" s="77">
        <v>16.094999999999999</v>
      </c>
      <c r="G1244" s="75" t="s">
        <v>30</v>
      </c>
      <c r="H1244" s="78" t="s">
        <v>31</v>
      </c>
    </row>
    <row r="1245" spans="1:8" ht="20.100000000000001" customHeight="1">
      <c r="A1245" s="73">
        <v>45607</v>
      </c>
      <c r="B1245" s="74">
        <v>45607.674510509241</v>
      </c>
      <c r="C1245" s="74"/>
      <c r="D1245" s="75" t="s">
        <v>40</v>
      </c>
      <c r="E1245" s="76">
        <v>111</v>
      </c>
      <c r="F1245" s="77">
        <v>16.105</v>
      </c>
      <c r="G1245" s="75" t="s">
        <v>30</v>
      </c>
      <c r="H1245" s="78" t="s">
        <v>32</v>
      </c>
    </row>
    <row r="1246" spans="1:8" ht="20.100000000000001" customHeight="1">
      <c r="A1246" s="73">
        <v>45607</v>
      </c>
      <c r="B1246" s="74">
        <v>45607.674510520883</v>
      </c>
      <c r="C1246" s="74"/>
      <c r="D1246" s="75" t="s">
        <v>40</v>
      </c>
      <c r="E1246" s="76">
        <v>435</v>
      </c>
      <c r="F1246" s="77">
        <v>16.105</v>
      </c>
      <c r="G1246" s="75" t="s">
        <v>30</v>
      </c>
      <c r="H1246" s="78" t="s">
        <v>31</v>
      </c>
    </row>
    <row r="1247" spans="1:8" ht="20.100000000000001" customHeight="1">
      <c r="A1247" s="73">
        <v>45607</v>
      </c>
      <c r="B1247" s="74">
        <v>45607.674805798568</v>
      </c>
      <c r="C1247" s="74"/>
      <c r="D1247" s="75" t="s">
        <v>40</v>
      </c>
      <c r="E1247" s="76">
        <v>1741</v>
      </c>
      <c r="F1247" s="77">
        <v>16.105</v>
      </c>
      <c r="G1247" s="75" t="s">
        <v>30</v>
      </c>
      <c r="H1247" s="78" t="s">
        <v>31</v>
      </c>
    </row>
    <row r="1248" spans="1:8" ht="20.100000000000001" customHeight="1">
      <c r="A1248" s="73">
        <v>45607</v>
      </c>
      <c r="B1248" s="74">
        <v>45607.67480585631</v>
      </c>
      <c r="C1248" s="74"/>
      <c r="D1248" s="75" t="s">
        <v>40</v>
      </c>
      <c r="E1248" s="76">
        <v>596</v>
      </c>
      <c r="F1248" s="77">
        <v>16.105</v>
      </c>
      <c r="G1248" s="75" t="s">
        <v>30</v>
      </c>
      <c r="H1248" s="78" t="s">
        <v>32</v>
      </c>
    </row>
    <row r="1249" spans="1:8" ht="20.100000000000001" customHeight="1">
      <c r="A1249" s="73">
        <v>45607</v>
      </c>
      <c r="B1249" s="74">
        <v>45607.675403576344</v>
      </c>
      <c r="C1249" s="74"/>
      <c r="D1249" s="75" t="s">
        <v>40</v>
      </c>
      <c r="E1249" s="76">
        <v>709</v>
      </c>
      <c r="F1249" s="77">
        <v>16.105</v>
      </c>
      <c r="G1249" s="75" t="s">
        <v>30</v>
      </c>
      <c r="H1249" s="78" t="s">
        <v>31</v>
      </c>
    </row>
    <row r="1250" spans="1:8" ht="20.100000000000001" customHeight="1">
      <c r="A1250" s="73">
        <v>45607</v>
      </c>
      <c r="B1250" s="74">
        <v>45607.676075624768</v>
      </c>
      <c r="C1250" s="74"/>
      <c r="D1250" s="75" t="s">
        <v>40</v>
      </c>
      <c r="E1250" s="76">
        <v>445</v>
      </c>
      <c r="F1250" s="77">
        <v>16.11</v>
      </c>
      <c r="G1250" s="75" t="s">
        <v>30</v>
      </c>
      <c r="H1250" s="78" t="s">
        <v>32</v>
      </c>
    </row>
    <row r="1251" spans="1:8" ht="20.100000000000001" customHeight="1">
      <c r="A1251" s="73">
        <v>45607</v>
      </c>
      <c r="B1251" s="74">
        <v>45607.676075624768</v>
      </c>
      <c r="C1251" s="74"/>
      <c r="D1251" s="75" t="s">
        <v>40</v>
      </c>
      <c r="E1251" s="76">
        <v>82</v>
      </c>
      <c r="F1251" s="77">
        <v>16.11</v>
      </c>
      <c r="G1251" s="75" t="s">
        <v>30</v>
      </c>
      <c r="H1251" s="78" t="s">
        <v>32</v>
      </c>
    </row>
    <row r="1252" spans="1:8" ht="20.100000000000001" customHeight="1">
      <c r="A1252" s="73">
        <v>45607</v>
      </c>
      <c r="B1252" s="74">
        <v>45607.676075682975</v>
      </c>
      <c r="C1252" s="74"/>
      <c r="D1252" s="75" t="s">
        <v>40</v>
      </c>
      <c r="E1252" s="76">
        <v>963</v>
      </c>
      <c r="F1252" s="77">
        <v>16.11</v>
      </c>
      <c r="G1252" s="75" t="s">
        <v>30</v>
      </c>
      <c r="H1252" s="78" t="s">
        <v>31</v>
      </c>
    </row>
    <row r="1253" spans="1:8" ht="20.100000000000001" customHeight="1">
      <c r="A1253" s="73">
        <v>45607</v>
      </c>
      <c r="B1253" s="74">
        <v>45607.676075682975</v>
      </c>
      <c r="C1253" s="74"/>
      <c r="D1253" s="75" t="s">
        <v>40</v>
      </c>
      <c r="E1253" s="76">
        <v>577</v>
      </c>
      <c r="F1253" s="77">
        <v>16.11</v>
      </c>
      <c r="G1253" s="75" t="s">
        <v>30</v>
      </c>
      <c r="H1253" s="78" t="s">
        <v>31</v>
      </c>
    </row>
    <row r="1254" spans="1:8" ht="20.100000000000001" customHeight="1">
      <c r="A1254" s="73">
        <v>45607</v>
      </c>
      <c r="B1254" s="74">
        <v>45607.676629039459</v>
      </c>
      <c r="C1254" s="74"/>
      <c r="D1254" s="75" t="s">
        <v>40</v>
      </c>
      <c r="E1254" s="76">
        <v>506</v>
      </c>
      <c r="F1254" s="77">
        <v>16.11</v>
      </c>
      <c r="G1254" s="75" t="s">
        <v>30</v>
      </c>
      <c r="H1254" s="78" t="s">
        <v>32</v>
      </c>
    </row>
    <row r="1255" spans="1:8" ht="20.100000000000001" customHeight="1">
      <c r="A1255" s="73">
        <v>45607</v>
      </c>
      <c r="B1255" s="74">
        <v>45607.676629085559</v>
      </c>
      <c r="C1255" s="74"/>
      <c r="D1255" s="75" t="s">
        <v>40</v>
      </c>
      <c r="E1255" s="76">
        <v>1478</v>
      </c>
      <c r="F1255" s="77">
        <v>16.11</v>
      </c>
      <c r="G1255" s="75" t="s">
        <v>30</v>
      </c>
      <c r="H1255" s="78" t="s">
        <v>31</v>
      </c>
    </row>
    <row r="1256" spans="1:8" ht="20.100000000000001" customHeight="1">
      <c r="A1256" s="73">
        <v>45607</v>
      </c>
      <c r="B1256" s="74">
        <v>45607.676940787118</v>
      </c>
      <c r="C1256" s="74"/>
      <c r="D1256" s="75" t="s">
        <v>40</v>
      </c>
      <c r="E1256" s="76">
        <v>74</v>
      </c>
      <c r="F1256" s="77">
        <v>16.105</v>
      </c>
      <c r="G1256" s="75" t="s">
        <v>30</v>
      </c>
      <c r="H1256" s="78" t="s">
        <v>31</v>
      </c>
    </row>
    <row r="1257" spans="1:8" ht="20.100000000000001" customHeight="1">
      <c r="A1257" s="73">
        <v>45607</v>
      </c>
      <c r="B1257" s="74">
        <v>45607.677375474479</v>
      </c>
      <c r="C1257" s="74"/>
      <c r="D1257" s="75" t="s">
        <v>40</v>
      </c>
      <c r="E1257" s="76">
        <v>91</v>
      </c>
      <c r="F1257" s="77">
        <v>16.11</v>
      </c>
      <c r="G1257" s="75" t="s">
        <v>30</v>
      </c>
      <c r="H1257" s="78" t="s">
        <v>32</v>
      </c>
    </row>
    <row r="1258" spans="1:8" ht="20.100000000000001" customHeight="1">
      <c r="A1258" s="73">
        <v>45607</v>
      </c>
      <c r="B1258" s="74">
        <v>45607.677375474479</v>
      </c>
      <c r="C1258" s="74"/>
      <c r="D1258" s="75" t="s">
        <v>40</v>
      </c>
      <c r="E1258" s="76">
        <v>180</v>
      </c>
      <c r="F1258" s="77">
        <v>16.11</v>
      </c>
      <c r="G1258" s="75" t="s">
        <v>30</v>
      </c>
      <c r="H1258" s="78" t="s">
        <v>32</v>
      </c>
    </row>
    <row r="1259" spans="1:8" ht="20.100000000000001" customHeight="1">
      <c r="A1259" s="73">
        <v>45607</v>
      </c>
      <c r="B1259" s="74">
        <v>45607.677375474479</v>
      </c>
      <c r="C1259" s="74"/>
      <c r="D1259" s="75" t="s">
        <v>40</v>
      </c>
      <c r="E1259" s="76">
        <v>563</v>
      </c>
      <c r="F1259" s="77">
        <v>16.11</v>
      </c>
      <c r="G1259" s="75" t="s">
        <v>30</v>
      </c>
      <c r="H1259" s="78" t="s">
        <v>32</v>
      </c>
    </row>
    <row r="1260" spans="1:8" ht="20.100000000000001" customHeight="1">
      <c r="A1260" s="73">
        <v>45607</v>
      </c>
      <c r="B1260" s="74">
        <v>45607.677375474479</v>
      </c>
      <c r="C1260" s="74"/>
      <c r="D1260" s="75" t="s">
        <v>40</v>
      </c>
      <c r="E1260" s="76">
        <v>243</v>
      </c>
      <c r="F1260" s="77">
        <v>16.11</v>
      </c>
      <c r="G1260" s="75" t="s">
        <v>30</v>
      </c>
      <c r="H1260" s="78" t="s">
        <v>32</v>
      </c>
    </row>
    <row r="1261" spans="1:8" ht="20.100000000000001" customHeight="1">
      <c r="A1261" s="73">
        <v>45607</v>
      </c>
      <c r="B1261" s="74">
        <v>45607.677375474479</v>
      </c>
      <c r="C1261" s="74"/>
      <c r="D1261" s="75" t="s">
        <v>40</v>
      </c>
      <c r="E1261" s="76">
        <v>230</v>
      </c>
      <c r="F1261" s="77">
        <v>16.11</v>
      </c>
      <c r="G1261" s="75" t="s">
        <v>30</v>
      </c>
      <c r="H1261" s="78" t="s">
        <v>32</v>
      </c>
    </row>
    <row r="1262" spans="1:8" ht="20.100000000000001" customHeight="1">
      <c r="A1262" s="73">
        <v>45607</v>
      </c>
      <c r="B1262" s="74">
        <v>45607.677962257061</v>
      </c>
      <c r="C1262" s="74"/>
      <c r="D1262" s="75" t="s">
        <v>40</v>
      </c>
      <c r="E1262" s="76">
        <v>112</v>
      </c>
      <c r="F1262" s="77">
        <v>16.11</v>
      </c>
      <c r="G1262" s="75" t="s">
        <v>30</v>
      </c>
      <c r="H1262" s="78" t="s">
        <v>32</v>
      </c>
    </row>
    <row r="1263" spans="1:8" ht="20.100000000000001" customHeight="1">
      <c r="A1263" s="73">
        <v>45607</v>
      </c>
      <c r="B1263" s="74">
        <v>45607.678228923585</v>
      </c>
      <c r="C1263" s="74"/>
      <c r="D1263" s="75" t="s">
        <v>40</v>
      </c>
      <c r="E1263" s="76">
        <v>422</v>
      </c>
      <c r="F1263" s="77">
        <v>16.11</v>
      </c>
      <c r="G1263" s="75" t="s">
        <v>30</v>
      </c>
      <c r="H1263" s="78" t="s">
        <v>32</v>
      </c>
    </row>
    <row r="1264" spans="1:8" ht="20.100000000000001" customHeight="1">
      <c r="A1264" s="73">
        <v>45607</v>
      </c>
      <c r="B1264" s="74">
        <v>45607.678228900302</v>
      </c>
      <c r="C1264" s="74"/>
      <c r="D1264" s="75" t="s">
        <v>40</v>
      </c>
      <c r="E1264" s="76">
        <v>963</v>
      </c>
      <c r="F1264" s="77">
        <v>16.11</v>
      </c>
      <c r="G1264" s="75" t="s">
        <v>30</v>
      </c>
      <c r="H1264" s="78" t="s">
        <v>31</v>
      </c>
    </row>
    <row r="1265" spans="1:8" ht="20.100000000000001" customHeight="1">
      <c r="A1265" s="73">
        <v>45607</v>
      </c>
      <c r="B1265" s="74">
        <v>45607.678228900302</v>
      </c>
      <c r="C1265" s="74"/>
      <c r="D1265" s="75" t="s">
        <v>40</v>
      </c>
      <c r="E1265" s="76">
        <v>81</v>
      </c>
      <c r="F1265" s="77">
        <v>16.11</v>
      </c>
      <c r="G1265" s="75" t="s">
        <v>30</v>
      </c>
      <c r="H1265" s="78" t="s">
        <v>31</v>
      </c>
    </row>
    <row r="1266" spans="1:8" ht="20.100000000000001" customHeight="1">
      <c r="A1266" s="73">
        <v>45607</v>
      </c>
      <c r="B1266" s="74">
        <v>45607.678228900302</v>
      </c>
      <c r="C1266" s="74"/>
      <c r="D1266" s="75" t="s">
        <v>40</v>
      </c>
      <c r="E1266" s="76">
        <v>497</v>
      </c>
      <c r="F1266" s="77">
        <v>16.11</v>
      </c>
      <c r="G1266" s="75" t="s">
        <v>30</v>
      </c>
      <c r="H1266" s="78" t="s">
        <v>31</v>
      </c>
    </row>
    <row r="1267" spans="1:8" ht="20.100000000000001" customHeight="1">
      <c r="A1267" s="73">
        <v>45607</v>
      </c>
      <c r="B1267" s="74">
        <v>45607.679814305622</v>
      </c>
      <c r="C1267" s="74"/>
      <c r="D1267" s="75" t="s">
        <v>40</v>
      </c>
      <c r="E1267" s="76">
        <v>111</v>
      </c>
      <c r="F1267" s="77">
        <v>16.11</v>
      </c>
      <c r="G1267" s="75" t="s">
        <v>30</v>
      </c>
      <c r="H1267" s="78" t="s">
        <v>32</v>
      </c>
    </row>
    <row r="1268" spans="1:8" ht="20.100000000000001" customHeight="1">
      <c r="A1268" s="73">
        <v>45607</v>
      </c>
      <c r="B1268" s="74">
        <v>45607.680256898049</v>
      </c>
      <c r="C1268" s="74"/>
      <c r="D1268" s="75" t="s">
        <v>40</v>
      </c>
      <c r="E1268" s="76">
        <v>1349</v>
      </c>
      <c r="F1268" s="77">
        <v>16.114999999999998</v>
      </c>
      <c r="G1268" s="75" t="s">
        <v>30</v>
      </c>
      <c r="H1268" s="78" t="s">
        <v>31</v>
      </c>
    </row>
    <row r="1269" spans="1:8" ht="20.100000000000001" customHeight="1">
      <c r="A1269" s="73">
        <v>45607</v>
      </c>
      <c r="B1269" s="74">
        <v>45607.680256955791</v>
      </c>
      <c r="C1269" s="74"/>
      <c r="D1269" s="75" t="s">
        <v>40</v>
      </c>
      <c r="E1269" s="76">
        <v>476</v>
      </c>
      <c r="F1269" s="77">
        <v>16.114999999999998</v>
      </c>
      <c r="G1269" s="75" t="s">
        <v>30</v>
      </c>
      <c r="H1269" s="78" t="s">
        <v>32</v>
      </c>
    </row>
    <row r="1270" spans="1:8" ht="20.100000000000001" customHeight="1">
      <c r="A1270" s="73">
        <v>45607</v>
      </c>
      <c r="B1270" s="74">
        <v>45607.680359722115</v>
      </c>
      <c r="C1270" s="74"/>
      <c r="D1270" s="75" t="s">
        <v>40</v>
      </c>
      <c r="E1270" s="76">
        <v>901</v>
      </c>
      <c r="F1270" s="77">
        <v>16.114999999999998</v>
      </c>
      <c r="G1270" s="75" t="s">
        <v>30</v>
      </c>
      <c r="H1270" s="78" t="s">
        <v>32</v>
      </c>
    </row>
    <row r="1271" spans="1:8" ht="20.100000000000001" customHeight="1">
      <c r="A1271" s="73">
        <v>45607</v>
      </c>
      <c r="B1271" s="74">
        <v>45607.680359722115</v>
      </c>
      <c r="C1271" s="74"/>
      <c r="D1271" s="75" t="s">
        <v>40</v>
      </c>
      <c r="E1271" s="76">
        <v>100</v>
      </c>
      <c r="F1271" s="77">
        <v>16.114999999999998</v>
      </c>
      <c r="G1271" s="75" t="s">
        <v>30</v>
      </c>
      <c r="H1271" s="78" t="s">
        <v>32</v>
      </c>
    </row>
    <row r="1272" spans="1:8" ht="20.100000000000001" customHeight="1">
      <c r="A1272" s="73">
        <v>45607</v>
      </c>
      <c r="B1272" s="74">
        <v>45607.680359768681</v>
      </c>
      <c r="C1272" s="74"/>
      <c r="D1272" s="75" t="s">
        <v>40</v>
      </c>
      <c r="E1272" s="76">
        <v>1600</v>
      </c>
      <c r="F1272" s="77">
        <v>16.114999999999998</v>
      </c>
      <c r="G1272" s="75" t="s">
        <v>30</v>
      </c>
      <c r="H1272" s="78" t="s">
        <v>31</v>
      </c>
    </row>
    <row r="1273" spans="1:8" ht="20.100000000000001" customHeight="1">
      <c r="A1273" s="73">
        <v>45607</v>
      </c>
      <c r="B1273" s="74">
        <v>45607.680359768681</v>
      </c>
      <c r="C1273" s="74"/>
      <c r="D1273" s="75" t="s">
        <v>40</v>
      </c>
      <c r="E1273" s="76">
        <v>1300</v>
      </c>
      <c r="F1273" s="77">
        <v>16.114999999999998</v>
      </c>
      <c r="G1273" s="75" t="s">
        <v>30</v>
      </c>
      <c r="H1273" s="78" t="s">
        <v>31</v>
      </c>
    </row>
    <row r="1274" spans="1:8" ht="20.100000000000001" customHeight="1">
      <c r="A1274" s="73">
        <v>45607</v>
      </c>
      <c r="B1274" s="74">
        <v>45607.680940948892</v>
      </c>
      <c r="C1274" s="74"/>
      <c r="D1274" s="75" t="s">
        <v>40</v>
      </c>
      <c r="E1274" s="76">
        <v>1344</v>
      </c>
      <c r="F1274" s="77">
        <v>16.12</v>
      </c>
      <c r="G1274" s="75" t="s">
        <v>30</v>
      </c>
      <c r="H1274" s="78" t="s">
        <v>32</v>
      </c>
    </row>
    <row r="1275" spans="1:8" ht="20.100000000000001" customHeight="1">
      <c r="A1275" s="73">
        <v>45607</v>
      </c>
      <c r="B1275" s="74">
        <v>45607.681298888754</v>
      </c>
      <c r="C1275" s="74"/>
      <c r="D1275" s="75" t="s">
        <v>40</v>
      </c>
      <c r="E1275" s="76">
        <v>659</v>
      </c>
      <c r="F1275" s="77">
        <v>16.11</v>
      </c>
      <c r="G1275" s="75" t="s">
        <v>30</v>
      </c>
      <c r="H1275" s="78" t="s">
        <v>31</v>
      </c>
    </row>
    <row r="1276" spans="1:8" ht="20.100000000000001" customHeight="1">
      <c r="A1276" s="73">
        <v>45607</v>
      </c>
      <c r="B1276" s="74">
        <v>45607.681501365732</v>
      </c>
      <c r="C1276" s="74"/>
      <c r="D1276" s="75" t="s">
        <v>40</v>
      </c>
      <c r="E1276" s="76">
        <v>561</v>
      </c>
      <c r="F1276" s="77">
        <v>16.11</v>
      </c>
      <c r="G1276" s="75" t="s">
        <v>30</v>
      </c>
      <c r="H1276" s="78" t="s">
        <v>31</v>
      </c>
    </row>
    <row r="1277" spans="1:8" ht="20.100000000000001" customHeight="1">
      <c r="A1277" s="73">
        <v>45607</v>
      </c>
      <c r="B1277" s="74">
        <v>45607.681853992864</v>
      </c>
      <c r="C1277" s="74"/>
      <c r="D1277" s="75" t="s">
        <v>40</v>
      </c>
      <c r="E1277" s="76">
        <v>530</v>
      </c>
      <c r="F1277" s="77">
        <v>16.11</v>
      </c>
      <c r="G1277" s="75" t="s">
        <v>30</v>
      </c>
      <c r="H1277" s="78" t="s">
        <v>31</v>
      </c>
    </row>
    <row r="1278" spans="1:8" ht="20.100000000000001" customHeight="1">
      <c r="A1278" s="73">
        <v>45607</v>
      </c>
      <c r="B1278" s="74">
        <v>45607.681971493177</v>
      </c>
      <c r="C1278" s="74"/>
      <c r="D1278" s="75" t="s">
        <v>40</v>
      </c>
      <c r="E1278" s="76">
        <v>1490</v>
      </c>
      <c r="F1278" s="77">
        <v>16.114999999999998</v>
      </c>
      <c r="G1278" s="75" t="s">
        <v>30</v>
      </c>
      <c r="H1278" s="78" t="s">
        <v>32</v>
      </c>
    </row>
    <row r="1279" spans="1:8" ht="20.100000000000001" customHeight="1">
      <c r="A1279" s="73">
        <v>45607</v>
      </c>
      <c r="B1279" s="74">
        <v>45607.682356064674</v>
      </c>
      <c r="C1279" s="74"/>
      <c r="D1279" s="75" t="s">
        <v>40</v>
      </c>
      <c r="E1279" s="76">
        <v>285</v>
      </c>
      <c r="F1279" s="77">
        <v>16.11</v>
      </c>
      <c r="G1279" s="75" t="s">
        <v>30</v>
      </c>
      <c r="H1279" s="78" t="s">
        <v>31</v>
      </c>
    </row>
    <row r="1280" spans="1:8" ht="20.100000000000001" customHeight="1">
      <c r="A1280" s="73">
        <v>45607</v>
      </c>
      <c r="B1280" s="74">
        <v>45607.682741192169</v>
      </c>
      <c r="C1280" s="74"/>
      <c r="D1280" s="75" t="s">
        <v>40</v>
      </c>
      <c r="E1280" s="76">
        <v>497</v>
      </c>
      <c r="F1280" s="77">
        <v>16.105</v>
      </c>
      <c r="G1280" s="75" t="s">
        <v>30</v>
      </c>
      <c r="H1280" s="78" t="s">
        <v>32</v>
      </c>
    </row>
    <row r="1281" spans="1:8" ht="20.100000000000001" customHeight="1">
      <c r="A1281" s="73">
        <v>45607</v>
      </c>
      <c r="B1281" s="74">
        <v>45607.682921701577</v>
      </c>
      <c r="C1281" s="74"/>
      <c r="D1281" s="75" t="s">
        <v>40</v>
      </c>
      <c r="E1281" s="76">
        <v>1413</v>
      </c>
      <c r="F1281" s="77">
        <v>16.105</v>
      </c>
      <c r="G1281" s="75" t="s">
        <v>30</v>
      </c>
      <c r="H1281" s="78" t="s">
        <v>31</v>
      </c>
    </row>
    <row r="1282" spans="1:8" ht="20.100000000000001" customHeight="1">
      <c r="A1282" s="73">
        <v>45607</v>
      </c>
      <c r="B1282" s="74">
        <v>45607.682939305436</v>
      </c>
      <c r="C1282" s="74"/>
      <c r="D1282" s="75" t="s">
        <v>40</v>
      </c>
      <c r="E1282" s="76">
        <v>237</v>
      </c>
      <c r="F1282" s="77">
        <v>16.100000000000001</v>
      </c>
      <c r="G1282" s="75" t="s">
        <v>30</v>
      </c>
      <c r="H1282" s="78" t="s">
        <v>31</v>
      </c>
    </row>
    <row r="1283" spans="1:8" ht="20.100000000000001" customHeight="1">
      <c r="A1283" s="73">
        <v>45607</v>
      </c>
      <c r="B1283" s="74">
        <v>45607.683510926086</v>
      </c>
      <c r="C1283" s="74"/>
      <c r="D1283" s="75" t="s">
        <v>40</v>
      </c>
      <c r="E1283" s="76">
        <v>400</v>
      </c>
      <c r="F1283" s="77">
        <v>16.105</v>
      </c>
      <c r="G1283" s="75" t="s">
        <v>30</v>
      </c>
      <c r="H1283" s="78" t="s">
        <v>33</v>
      </c>
    </row>
    <row r="1284" spans="1:8" ht="20.100000000000001" customHeight="1">
      <c r="A1284" s="73">
        <v>45607</v>
      </c>
      <c r="B1284" s="74">
        <v>45607.683510926086</v>
      </c>
      <c r="C1284" s="74"/>
      <c r="D1284" s="75" t="s">
        <v>40</v>
      </c>
      <c r="E1284" s="76">
        <v>965</v>
      </c>
      <c r="F1284" s="77">
        <v>16.105</v>
      </c>
      <c r="G1284" s="75" t="s">
        <v>30</v>
      </c>
      <c r="H1284" s="78" t="s">
        <v>32</v>
      </c>
    </row>
    <row r="1285" spans="1:8" ht="20.100000000000001" customHeight="1">
      <c r="A1285" s="73">
        <v>45607</v>
      </c>
      <c r="B1285" s="74">
        <v>45607.683510926086</v>
      </c>
      <c r="C1285" s="74"/>
      <c r="D1285" s="75" t="s">
        <v>40</v>
      </c>
      <c r="E1285" s="76">
        <v>98</v>
      </c>
      <c r="F1285" s="77">
        <v>16.105</v>
      </c>
      <c r="G1285" s="75" t="s">
        <v>30</v>
      </c>
      <c r="H1285" s="78" t="s">
        <v>32</v>
      </c>
    </row>
    <row r="1286" spans="1:8" ht="20.100000000000001" customHeight="1">
      <c r="A1286" s="73">
        <v>45607</v>
      </c>
      <c r="B1286" s="74">
        <v>45607.683980625123</v>
      </c>
      <c r="C1286" s="74"/>
      <c r="D1286" s="75" t="s">
        <v>40</v>
      </c>
      <c r="E1286" s="76">
        <v>245</v>
      </c>
      <c r="F1286" s="77">
        <v>16.105</v>
      </c>
      <c r="G1286" s="75" t="s">
        <v>30</v>
      </c>
      <c r="H1286" s="78" t="s">
        <v>31</v>
      </c>
    </row>
    <row r="1287" spans="1:8" ht="20.100000000000001" customHeight="1">
      <c r="A1287" s="73">
        <v>45607</v>
      </c>
      <c r="B1287" s="74">
        <v>45607.683980625123</v>
      </c>
      <c r="C1287" s="74"/>
      <c r="D1287" s="75" t="s">
        <v>40</v>
      </c>
      <c r="E1287" s="76">
        <v>470</v>
      </c>
      <c r="F1287" s="77">
        <v>16.105</v>
      </c>
      <c r="G1287" s="75" t="s">
        <v>30</v>
      </c>
      <c r="H1287" s="78" t="s">
        <v>31</v>
      </c>
    </row>
    <row r="1288" spans="1:8" ht="20.100000000000001" customHeight="1">
      <c r="A1288" s="73">
        <v>45607</v>
      </c>
      <c r="B1288" s="74">
        <v>45607.684269247577</v>
      </c>
      <c r="C1288" s="74"/>
      <c r="D1288" s="75" t="s">
        <v>40</v>
      </c>
      <c r="E1288" s="76">
        <v>691</v>
      </c>
      <c r="F1288" s="77">
        <v>16.105</v>
      </c>
      <c r="G1288" s="75" t="s">
        <v>30</v>
      </c>
      <c r="H1288" s="78" t="s">
        <v>32</v>
      </c>
    </row>
    <row r="1289" spans="1:8" ht="20.100000000000001" customHeight="1">
      <c r="A1289" s="73">
        <v>45607</v>
      </c>
      <c r="B1289" s="74">
        <v>45607.684269247577</v>
      </c>
      <c r="C1289" s="74"/>
      <c r="D1289" s="75" t="s">
        <v>40</v>
      </c>
      <c r="E1289" s="76">
        <v>439</v>
      </c>
      <c r="F1289" s="77">
        <v>16.105</v>
      </c>
      <c r="G1289" s="75" t="s">
        <v>30</v>
      </c>
      <c r="H1289" s="78" t="s">
        <v>31</v>
      </c>
    </row>
    <row r="1290" spans="1:8" ht="20.100000000000001" customHeight="1">
      <c r="A1290" s="73">
        <v>45607</v>
      </c>
      <c r="B1290" s="74">
        <v>45607.684767083265</v>
      </c>
      <c r="C1290" s="74"/>
      <c r="D1290" s="75" t="s">
        <v>40</v>
      </c>
      <c r="E1290" s="76">
        <v>1889</v>
      </c>
      <c r="F1290" s="77">
        <v>16.12</v>
      </c>
      <c r="G1290" s="75" t="s">
        <v>30</v>
      </c>
      <c r="H1290" s="78" t="s">
        <v>31</v>
      </c>
    </row>
    <row r="1291" spans="1:8" ht="20.100000000000001" customHeight="1">
      <c r="A1291" s="73">
        <v>45607</v>
      </c>
      <c r="B1291" s="74">
        <v>45607.685964201577</v>
      </c>
      <c r="C1291" s="74"/>
      <c r="D1291" s="75" t="s">
        <v>40</v>
      </c>
      <c r="E1291" s="76">
        <v>572</v>
      </c>
      <c r="F1291" s="77">
        <v>16.125</v>
      </c>
      <c r="G1291" s="75" t="s">
        <v>30</v>
      </c>
      <c r="H1291" s="78" t="s">
        <v>32</v>
      </c>
    </row>
    <row r="1292" spans="1:8" ht="20.100000000000001" customHeight="1">
      <c r="A1292" s="73">
        <v>45607</v>
      </c>
      <c r="B1292" s="74">
        <v>45607.685964224394</v>
      </c>
      <c r="C1292" s="74"/>
      <c r="D1292" s="75" t="s">
        <v>40</v>
      </c>
      <c r="E1292" s="76">
        <v>1672</v>
      </c>
      <c r="F1292" s="77">
        <v>16.125</v>
      </c>
      <c r="G1292" s="75" t="s">
        <v>30</v>
      </c>
      <c r="H1292" s="78" t="s">
        <v>31</v>
      </c>
    </row>
    <row r="1293" spans="1:8" ht="20.100000000000001" customHeight="1">
      <c r="A1293" s="73">
        <v>45607</v>
      </c>
      <c r="B1293" s="74">
        <v>45607.686580359004</v>
      </c>
      <c r="C1293" s="74"/>
      <c r="D1293" s="75" t="s">
        <v>40</v>
      </c>
      <c r="E1293" s="76">
        <v>170</v>
      </c>
      <c r="F1293" s="77">
        <v>16.13</v>
      </c>
      <c r="G1293" s="75" t="s">
        <v>30</v>
      </c>
      <c r="H1293" s="78" t="s">
        <v>32</v>
      </c>
    </row>
    <row r="1294" spans="1:8" ht="20.100000000000001" customHeight="1">
      <c r="A1294" s="73">
        <v>45607</v>
      </c>
      <c r="B1294" s="74">
        <v>45607.686580359004</v>
      </c>
      <c r="C1294" s="74"/>
      <c r="D1294" s="75" t="s">
        <v>40</v>
      </c>
      <c r="E1294" s="76">
        <v>293</v>
      </c>
      <c r="F1294" s="77">
        <v>16.13</v>
      </c>
      <c r="G1294" s="75" t="s">
        <v>30</v>
      </c>
      <c r="H1294" s="78" t="s">
        <v>32</v>
      </c>
    </row>
    <row r="1295" spans="1:8" ht="20.100000000000001" customHeight="1">
      <c r="A1295" s="73">
        <v>45607</v>
      </c>
      <c r="B1295" s="74">
        <v>45607.68658032408</v>
      </c>
      <c r="C1295" s="74"/>
      <c r="D1295" s="75" t="s">
        <v>40</v>
      </c>
      <c r="E1295" s="76">
        <v>958</v>
      </c>
      <c r="F1295" s="77">
        <v>16.13</v>
      </c>
      <c r="G1295" s="75" t="s">
        <v>30</v>
      </c>
      <c r="H1295" s="78" t="s">
        <v>31</v>
      </c>
    </row>
    <row r="1296" spans="1:8" ht="20.100000000000001" customHeight="1">
      <c r="A1296" s="73">
        <v>45607</v>
      </c>
      <c r="B1296" s="74">
        <v>45607.68658032408</v>
      </c>
      <c r="C1296" s="74"/>
      <c r="D1296" s="75" t="s">
        <v>40</v>
      </c>
      <c r="E1296" s="76">
        <v>478</v>
      </c>
      <c r="F1296" s="77">
        <v>16.13</v>
      </c>
      <c r="G1296" s="75" t="s">
        <v>30</v>
      </c>
      <c r="H1296" s="78" t="s">
        <v>31</v>
      </c>
    </row>
    <row r="1297" spans="1:8" ht="20.100000000000001" customHeight="1">
      <c r="A1297" s="73">
        <v>45607</v>
      </c>
      <c r="B1297" s="74">
        <v>45607.686830717605</v>
      </c>
      <c r="C1297" s="74"/>
      <c r="D1297" s="75" t="s">
        <v>40</v>
      </c>
      <c r="E1297" s="76">
        <v>654</v>
      </c>
      <c r="F1297" s="77">
        <v>16.125</v>
      </c>
      <c r="G1297" s="75" t="s">
        <v>30</v>
      </c>
      <c r="H1297" s="78" t="s">
        <v>31</v>
      </c>
    </row>
    <row r="1298" spans="1:8" ht="20.100000000000001" customHeight="1">
      <c r="A1298" s="73">
        <v>45607</v>
      </c>
      <c r="B1298" s="74">
        <v>45607.687267453875</v>
      </c>
      <c r="C1298" s="74"/>
      <c r="D1298" s="75" t="s">
        <v>40</v>
      </c>
      <c r="E1298" s="76">
        <v>177</v>
      </c>
      <c r="F1298" s="77">
        <v>16.13</v>
      </c>
      <c r="G1298" s="75" t="s">
        <v>30</v>
      </c>
      <c r="H1298" s="78" t="s">
        <v>33</v>
      </c>
    </row>
    <row r="1299" spans="1:8" ht="20.100000000000001" customHeight="1">
      <c r="A1299" s="73">
        <v>45607</v>
      </c>
      <c r="B1299" s="74">
        <v>45607.687267453875</v>
      </c>
      <c r="C1299" s="74"/>
      <c r="D1299" s="75" t="s">
        <v>40</v>
      </c>
      <c r="E1299" s="76">
        <v>72</v>
      </c>
      <c r="F1299" s="77">
        <v>16.13</v>
      </c>
      <c r="G1299" s="75" t="s">
        <v>30</v>
      </c>
      <c r="H1299" s="78" t="s">
        <v>33</v>
      </c>
    </row>
    <row r="1300" spans="1:8" ht="20.100000000000001" customHeight="1">
      <c r="A1300" s="73">
        <v>45607</v>
      </c>
      <c r="B1300" s="74">
        <v>45607.687267453875</v>
      </c>
      <c r="C1300" s="74"/>
      <c r="D1300" s="75" t="s">
        <v>40</v>
      </c>
      <c r="E1300" s="76">
        <v>588</v>
      </c>
      <c r="F1300" s="77">
        <v>16.13</v>
      </c>
      <c r="G1300" s="75" t="s">
        <v>30</v>
      </c>
      <c r="H1300" s="78" t="s">
        <v>33</v>
      </c>
    </row>
    <row r="1301" spans="1:8" ht="20.100000000000001" customHeight="1">
      <c r="A1301" s="73">
        <v>45607</v>
      </c>
      <c r="B1301" s="74">
        <v>45607.687765231356</v>
      </c>
      <c r="C1301" s="74"/>
      <c r="D1301" s="75" t="s">
        <v>40</v>
      </c>
      <c r="E1301" s="76">
        <v>567</v>
      </c>
      <c r="F1301" s="77">
        <v>16.13</v>
      </c>
      <c r="G1301" s="75" t="s">
        <v>30</v>
      </c>
      <c r="H1301" s="78" t="s">
        <v>32</v>
      </c>
    </row>
    <row r="1302" spans="1:8" ht="20.100000000000001" customHeight="1">
      <c r="A1302" s="73">
        <v>45607</v>
      </c>
      <c r="B1302" s="74">
        <v>45607.687765231356</v>
      </c>
      <c r="C1302" s="74"/>
      <c r="D1302" s="75" t="s">
        <v>40</v>
      </c>
      <c r="E1302" s="76">
        <v>87</v>
      </c>
      <c r="F1302" s="77">
        <v>16.13</v>
      </c>
      <c r="G1302" s="75" t="s">
        <v>30</v>
      </c>
      <c r="H1302" s="78" t="s">
        <v>32</v>
      </c>
    </row>
    <row r="1303" spans="1:8" ht="20.100000000000001" customHeight="1">
      <c r="A1303" s="73">
        <v>45607</v>
      </c>
      <c r="B1303" s="74">
        <v>45607.687765231356</v>
      </c>
      <c r="C1303" s="74"/>
      <c r="D1303" s="75" t="s">
        <v>40</v>
      </c>
      <c r="E1303" s="76">
        <v>181</v>
      </c>
      <c r="F1303" s="77">
        <v>16.13</v>
      </c>
      <c r="G1303" s="75" t="s">
        <v>30</v>
      </c>
      <c r="H1303" s="78" t="s">
        <v>32</v>
      </c>
    </row>
    <row r="1304" spans="1:8" ht="20.100000000000001" customHeight="1">
      <c r="A1304" s="73">
        <v>45607</v>
      </c>
      <c r="B1304" s="74">
        <v>45607.688014456071</v>
      </c>
      <c r="C1304" s="74"/>
      <c r="D1304" s="75" t="s">
        <v>40</v>
      </c>
      <c r="E1304" s="76">
        <v>4</v>
      </c>
      <c r="F1304" s="77">
        <v>16.14</v>
      </c>
      <c r="G1304" s="75" t="s">
        <v>30</v>
      </c>
      <c r="H1304" s="78" t="s">
        <v>32</v>
      </c>
    </row>
    <row r="1305" spans="1:8" ht="20.100000000000001" customHeight="1">
      <c r="A1305" s="73">
        <v>45607</v>
      </c>
      <c r="B1305" s="74">
        <v>45607.688037279993</v>
      </c>
      <c r="C1305" s="74"/>
      <c r="D1305" s="75" t="s">
        <v>40</v>
      </c>
      <c r="E1305" s="76">
        <v>480</v>
      </c>
      <c r="F1305" s="77">
        <v>16.14</v>
      </c>
      <c r="G1305" s="75" t="s">
        <v>30</v>
      </c>
      <c r="H1305" s="78" t="s">
        <v>32</v>
      </c>
    </row>
    <row r="1306" spans="1:8" ht="20.100000000000001" customHeight="1">
      <c r="A1306" s="73">
        <v>45607</v>
      </c>
      <c r="B1306" s="74">
        <v>45607.688037257176</v>
      </c>
      <c r="C1306" s="74"/>
      <c r="D1306" s="75" t="s">
        <v>40</v>
      </c>
      <c r="E1306" s="76">
        <v>1467</v>
      </c>
      <c r="F1306" s="77">
        <v>16.14</v>
      </c>
      <c r="G1306" s="75" t="s">
        <v>30</v>
      </c>
      <c r="H1306" s="78" t="s">
        <v>31</v>
      </c>
    </row>
    <row r="1307" spans="1:8" ht="20.100000000000001" customHeight="1">
      <c r="A1307" s="73">
        <v>45607</v>
      </c>
      <c r="B1307" s="74">
        <v>45607.688037546352</v>
      </c>
      <c r="C1307" s="74"/>
      <c r="D1307" s="75" t="s">
        <v>40</v>
      </c>
      <c r="E1307" s="76">
        <v>301</v>
      </c>
      <c r="F1307" s="77">
        <v>16.14</v>
      </c>
      <c r="G1307" s="75" t="s">
        <v>30</v>
      </c>
      <c r="H1307" s="78" t="s">
        <v>31</v>
      </c>
    </row>
    <row r="1308" spans="1:8" ht="20.100000000000001" customHeight="1">
      <c r="A1308" s="73">
        <v>45607</v>
      </c>
      <c r="B1308" s="74">
        <v>45607.68929386558</v>
      </c>
      <c r="C1308" s="74"/>
      <c r="D1308" s="75" t="s">
        <v>40</v>
      </c>
      <c r="E1308" s="76">
        <v>283</v>
      </c>
      <c r="F1308" s="77">
        <v>16.149999999999999</v>
      </c>
      <c r="G1308" s="75" t="s">
        <v>30</v>
      </c>
      <c r="H1308" s="78" t="s">
        <v>32</v>
      </c>
    </row>
    <row r="1309" spans="1:8" ht="20.100000000000001" customHeight="1">
      <c r="A1309" s="73">
        <v>45607</v>
      </c>
      <c r="B1309" s="74">
        <v>45607.68929386558</v>
      </c>
      <c r="C1309" s="74"/>
      <c r="D1309" s="75" t="s">
        <v>40</v>
      </c>
      <c r="E1309" s="76">
        <v>168</v>
      </c>
      <c r="F1309" s="77">
        <v>16.149999999999999</v>
      </c>
      <c r="G1309" s="75" t="s">
        <v>30</v>
      </c>
      <c r="H1309" s="78" t="s">
        <v>32</v>
      </c>
    </row>
    <row r="1310" spans="1:8" ht="20.100000000000001" customHeight="1">
      <c r="A1310" s="73">
        <v>45607</v>
      </c>
      <c r="B1310" s="74">
        <v>45607.689293900505</v>
      </c>
      <c r="C1310" s="74"/>
      <c r="D1310" s="75" t="s">
        <v>40</v>
      </c>
      <c r="E1310" s="76">
        <v>1380</v>
      </c>
      <c r="F1310" s="77">
        <v>16.149999999999999</v>
      </c>
      <c r="G1310" s="75" t="s">
        <v>30</v>
      </c>
      <c r="H1310" s="78" t="s">
        <v>31</v>
      </c>
    </row>
    <row r="1311" spans="1:8" ht="20.100000000000001" customHeight="1">
      <c r="A1311" s="73">
        <v>45607</v>
      </c>
      <c r="B1311" s="74">
        <v>45607.689410243183</v>
      </c>
      <c r="C1311" s="74"/>
      <c r="D1311" s="75" t="s">
        <v>40</v>
      </c>
      <c r="E1311" s="76">
        <v>268</v>
      </c>
      <c r="F1311" s="77">
        <v>16.145</v>
      </c>
      <c r="G1311" s="75" t="s">
        <v>30</v>
      </c>
      <c r="H1311" s="78" t="s">
        <v>31</v>
      </c>
    </row>
    <row r="1312" spans="1:8" ht="20.100000000000001" customHeight="1">
      <c r="A1312" s="73">
        <v>45607</v>
      </c>
      <c r="B1312" s="74">
        <v>45607.689410243183</v>
      </c>
      <c r="C1312" s="74"/>
      <c r="D1312" s="75" t="s">
        <v>40</v>
      </c>
      <c r="E1312" s="76">
        <v>600</v>
      </c>
      <c r="F1312" s="77">
        <v>16.145</v>
      </c>
      <c r="G1312" s="75" t="s">
        <v>30</v>
      </c>
      <c r="H1312" s="78" t="s">
        <v>31</v>
      </c>
    </row>
    <row r="1313" spans="1:8" ht="20.100000000000001" customHeight="1">
      <c r="A1313" s="73">
        <v>45607</v>
      </c>
      <c r="B1313" s="74">
        <v>45607.689756423701</v>
      </c>
      <c r="C1313" s="74"/>
      <c r="D1313" s="75" t="s">
        <v>40</v>
      </c>
      <c r="E1313" s="76">
        <v>1464</v>
      </c>
      <c r="F1313" s="77">
        <v>16.145</v>
      </c>
      <c r="G1313" s="75" t="s">
        <v>30</v>
      </c>
      <c r="H1313" s="78" t="s">
        <v>31</v>
      </c>
    </row>
    <row r="1314" spans="1:8" ht="20.100000000000001" customHeight="1">
      <c r="A1314" s="73">
        <v>45607</v>
      </c>
      <c r="B1314" s="74">
        <v>45607.689756435342</v>
      </c>
      <c r="C1314" s="74"/>
      <c r="D1314" s="75" t="s">
        <v>40</v>
      </c>
      <c r="E1314" s="76">
        <v>495</v>
      </c>
      <c r="F1314" s="77">
        <v>16.145</v>
      </c>
      <c r="G1314" s="75" t="s">
        <v>30</v>
      </c>
      <c r="H1314" s="78" t="s">
        <v>32</v>
      </c>
    </row>
    <row r="1315" spans="1:8" ht="20.100000000000001" customHeight="1">
      <c r="A1315" s="73">
        <v>45607</v>
      </c>
      <c r="B1315" s="74">
        <v>45607.690537835471</v>
      </c>
      <c r="C1315" s="74"/>
      <c r="D1315" s="75" t="s">
        <v>40</v>
      </c>
      <c r="E1315" s="76">
        <v>225</v>
      </c>
      <c r="F1315" s="77">
        <v>16.14</v>
      </c>
      <c r="G1315" s="75" t="s">
        <v>30</v>
      </c>
      <c r="H1315" s="78" t="s">
        <v>32</v>
      </c>
    </row>
    <row r="1316" spans="1:8" ht="20.100000000000001" customHeight="1">
      <c r="A1316" s="73">
        <v>45607</v>
      </c>
      <c r="B1316" s="74">
        <v>45607.690537835471</v>
      </c>
      <c r="C1316" s="74"/>
      <c r="D1316" s="75" t="s">
        <v>40</v>
      </c>
      <c r="E1316" s="76">
        <v>372</v>
      </c>
      <c r="F1316" s="77">
        <v>16.14</v>
      </c>
      <c r="G1316" s="75" t="s">
        <v>30</v>
      </c>
      <c r="H1316" s="78" t="s">
        <v>32</v>
      </c>
    </row>
    <row r="1317" spans="1:8" ht="20.100000000000001" customHeight="1">
      <c r="A1317" s="73">
        <v>45607</v>
      </c>
      <c r="B1317" s="74">
        <v>45607.690980324056</v>
      </c>
      <c r="C1317" s="74"/>
      <c r="D1317" s="75" t="s">
        <v>40</v>
      </c>
      <c r="E1317" s="76">
        <v>444</v>
      </c>
      <c r="F1317" s="77">
        <v>16.14</v>
      </c>
      <c r="G1317" s="75" t="s">
        <v>30</v>
      </c>
      <c r="H1317" s="78" t="s">
        <v>32</v>
      </c>
    </row>
    <row r="1318" spans="1:8" ht="20.100000000000001" customHeight="1">
      <c r="A1318" s="73">
        <v>45607</v>
      </c>
      <c r="B1318" s="74">
        <v>45607.690980289131</v>
      </c>
      <c r="C1318" s="74"/>
      <c r="D1318" s="75" t="s">
        <v>40</v>
      </c>
      <c r="E1318" s="76">
        <v>963</v>
      </c>
      <c r="F1318" s="77">
        <v>16.14</v>
      </c>
      <c r="G1318" s="75" t="s">
        <v>30</v>
      </c>
      <c r="H1318" s="78" t="s">
        <v>31</v>
      </c>
    </row>
    <row r="1319" spans="1:8" ht="20.100000000000001" customHeight="1">
      <c r="A1319" s="73">
        <v>45607</v>
      </c>
      <c r="B1319" s="74">
        <v>45607.690980289131</v>
      </c>
      <c r="C1319" s="74"/>
      <c r="D1319" s="75" t="s">
        <v>40</v>
      </c>
      <c r="E1319" s="76">
        <v>357</v>
      </c>
      <c r="F1319" s="77">
        <v>16.14</v>
      </c>
      <c r="G1319" s="75" t="s">
        <v>30</v>
      </c>
      <c r="H1319" s="78" t="s">
        <v>31</v>
      </c>
    </row>
    <row r="1320" spans="1:8" ht="20.100000000000001" customHeight="1">
      <c r="A1320" s="73">
        <v>45607</v>
      </c>
      <c r="B1320" s="74">
        <v>45607.691877326462</v>
      </c>
      <c r="C1320" s="74"/>
      <c r="D1320" s="75" t="s">
        <v>40</v>
      </c>
      <c r="E1320" s="76">
        <v>2018</v>
      </c>
      <c r="F1320" s="77">
        <v>16.149999999999999</v>
      </c>
      <c r="G1320" s="75" t="s">
        <v>30</v>
      </c>
      <c r="H1320" s="78" t="s">
        <v>31</v>
      </c>
    </row>
    <row r="1321" spans="1:8" ht="20.100000000000001" customHeight="1">
      <c r="A1321" s="73">
        <v>45607</v>
      </c>
      <c r="B1321" s="74">
        <v>45607.691946122795</v>
      </c>
      <c r="C1321" s="74"/>
      <c r="D1321" s="75" t="s">
        <v>40</v>
      </c>
      <c r="E1321" s="76">
        <v>789</v>
      </c>
      <c r="F1321" s="77">
        <v>16.145</v>
      </c>
      <c r="G1321" s="75" t="s">
        <v>30</v>
      </c>
      <c r="H1321" s="78" t="s">
        <v>31</v>
      </c>
    </row>
    <row r="1322" spans="1:8" ht="20.100000000000001" customHeight="1">
      <c r="A1322" s="73">
        <v>45607</v>
      </c>
      <c r="B1322" s="74">
        <v>45607.692245127168</v>
      </c>
      <c r="C1322" s="74"/>
      <c r="D1322" s="75" t="s">
        <v>40</v>
      </c>
      <c r="E1322" s="76">
        <v>821</v>
      </c>
      <c r="F1322" s="77">
        <v>16.149999999999999</v>
      </c>
      <c r="G1322" s="75" t="s">
        <v>30</v>
      </c>
      <c r="H1322" s="78" t="s">
        <v>31</v>
      </c>
    </row>
    <row r="1323" spans="1:8" ht="20.100000000000001" customHeight="1">
      <c r="A1323" s="73">
        <v>45607</v>
      </c>
      <c r="B1323" s="74">
        <v>45607.692742986139</v>
      </c>
      <c r="C1323" s="74"/>
      <c r="D1323" s="75" t="s">
        <v>40</v>
      </c>
      <c r="E1323" s="76">
        <v>1141</v>
      </c>
      <c r="F1323" s="77">
        <v>16.149999999999999</v>
      </c>
      <c r="G1323" s="75" t="s">
        <v>30</v>
      </c>
      <c r="H1323" s="78" t="s">
        <v>31</v>
      </c>
    </row>
    <row r="1324" spans="1:8" ht="20.100000000000001" customHeight="1">
      <c r="A1324" s="73">
        <v>45607</v>
      </c>
      <c r="B1324" s="74">
        <v>45607.692991932854</v>
      </c>
      <c r="C1324" s="74"/>
      <c r="D1324" s="75" t="s">
        <v>40</v>
      </c>
      <c r="E1324" s="76">
        <v>116</v>
      </c>
      <c r="F1324" s="77">
        <v>16.149999999999999</v>
      </c>
      <c r="G1324" s="75" t="s">
        <v>30</v>
      </c>
      <c r="H1324" s="78" t="s">
        <v>32</v>
      </c>
    </row>
    <row r="1325" spans="1:8" ht="20.100000000000001" customHeight="1">
      <c r="A1325" s="73">
        <v>45607</v>
      </c>
      <c r="B1325" s="74">
        <v>45607.692991932854</v>
      </c>
      <c r="C1325" s="74"/>
      <c r="D1325" s="75" t="s">
        <v>40</v>
      </c>
      <c r="E1325" s="76">
        <v>68</v>
      </c>
      <c r="F1325" s="77">
        <v>16.149999999999999</v>
      </c>
      <c r="G1325" s="75" t="s">
        <v>30</v>
      </c>
      <c r="H1325" s="78" t="s">
        <v>32</v>
      </c>
    </row>
    <row r="1326" spans="1:8" ht="20.100000000000001" customHeight="1">
      <c r="A1326" s="73">
        <v>45607</v>
      </c>
      <c r="B1326" s="74">
        <v>45607.692991932854</v>
      </c>
      <c r="C1326" s="74"/>
      <c r="D1326" s="75" t="s">
        <v>40</v>
      </c>
      <c r="E1326" s="76">
        <v>450</v>
      </c>
      <c r="F1326" s="77">
        <v>16.149999999999999</v>
      </c>
      <c r="G1326" s="75" t="s">
        <v>30</v>
      </c>
      <c r="H1326" s="78" t="s">
        <v>31</v>
      </c>
    </row>
    <row r="1327" spans="1:8" ht="20.100000000000001" customHeight="1">
      <c r="A1327" s="73">
        <v>45607</v>
      </c>
      <c r="B1327" s="74">
        <v>45607.693914791569</v>
      </c>
      <c r="C1327" s="74"/>
      <c r="D1327" s="75" t="s">
        <v>40</v>
      </c>
      <c r="E1327" s="76">
        <v>196</v>
      </c>
      <c r="F1327" s="77">
        <v>16.149999999999999</v>
      </c>
      <c r="G1327" s="75" t="s">
        <v>30</v>
      </c>
      <c r="H1327" s="78" t="s">
        <v>32</v>
      </c>
    </row>
    <row r="1328" spans="1:8" ht="20.100000000000001" customHeight="1">
      <c r="A1328" s="73">
        <v>45607</v>
      </c>
      <c r="B1328" s="74">
        <v>45607.693914791569</v>
      </c>
      <c r="C1328" s="74"/>
      <c r="D1328" s="75" t="s">
        <v>40</v>
      </c>
      <c r="E1328" s="76">
        <v>264</v>
      </c>
      <c r="F1328" s="77">
        <v>16.149999999999999</v>
      </c>
      <c r="G1328" s="75" t="s">
        <v>30</v>
      </c>
      <c r="H1328" s="78" t="s">
        <v>32</v>
      </c>
    </row>
    <row r="1329" spans="1:8" ht="20.100000000000001" customHeight="1">
      <c r="A1329" s="73">
        <v>45607</v>
      </c>
      <c r="B1329" s="74">
        <v>45607.693914814852</v>
      </c>
      <c r="C1329" s="74"/>
      <c r="D1329" s="75" t="s">
        <v>40</v>
      </c>
      <c r="E1329" s="76">
        <v>109</v>
      </c>
      <c r="F1329" s="77">
        <v>16.149999999999999</v>
      </c>
      <c r="G1329" s="75" t="s">
        <v>30</v>
      </c>
      <c r="H1329" s="78" t="s">
        <v>31</v>
      </c>
    </row>
    <row r="1330" spans="1:8" ht="20.100000000000001" customHeight="1">
      <c r="A1330" s="73">
        <v>45607</v>
      </c>
      <c r="B1330" s="74">
        <v>45607.693914838135</v>
      </c>
      <c r="C1330" s="74"/>
      <c r="D1330" s="75" t="s">
        <v>40</v>
      </c>
      <c r="E1330" s="76">
        <v>963</v>
      </c>
      <c r="F1330" s="77">
        <v>16.149999999999999</v>
      </c>
      <c r="G1330" s="75" t="s">
        <v>30</v>
      </c>
      <c r="H1330" s="78" t="s">
        <v>31</v>
      </c>
    </row>
    <row r="1331" spans="1:8" ht="20.100000000000001" customHeight="1">
      <c r="A1331" s="73">
        <v>45607</v>
      </c>
      <c r="B1331" s="74">
        <v>45607.693914838135</v>
      </c>
      <c r="C1331" s="74"/>
      <c r="D1331" s="75" t="s">
        <v>40</v>
      </c>
      <c r="E1331" s="76">
        <v>277</v>
      </c>
      <c r="F1331" s="77">
        <v>16.149999999999999</v>
      </c>
      <c r="G1331" s="75" t="s">
        <v>30</v>
      </c>
      <c r="H1331" s="78" t="s">
        <v>31</v>
      </c>
    </row>
    <row r="1332" spans="1:8" ht="20.100000000000001" customHeight="1">
      <c r="A1332" s="73">
        <v>45607</v>
      </c>
      <c r="B1332" s="74">
        <v>45607.69392571738</v>
      </c>
      <c r="C1332" s="74"/>
      <c r="D1332" s="75" t="s">
        <v>40</v>
      </c>
      <c r="E1332" s="76">
        <v>142</v>
      </c>
      <c r="F1332" s="77">
        <v>16.149999999999999</v>
      </c>
      <c r="G1332" s="75" t="s">
        <v>30</v>
      </c>
      <c r="H1332" s="78" t="s">
        <v>31</v>
      </c>
    </row>
    <row r="1333" spans="1:8" ht="20.100000000000001" customHeight="1">
      <c r="A1333" s="73">
        <v>45607</v>
      </c>
      <c r="B1333" s="74">
        <v>45607.694056110922</v>
      </c>
      <c r="C1333" s="74"/>
      <c r="D1333" s="75" t="s">
        <v>40</v>
      </c>
      <c r="E1333" s="76">
        <v>435</v>
      </c>
      <c r="F1333" s="77">
        <v>16.155000000000001</v>
      </c>
      <c r="G1333" s="75" t="s">
        <v>30</v>
      </c>
      <c r="H1333" s="78" t="s">
        <v>32</v>
      </c>
    </row>
    <row r="1334" spans="1:8" ht="20.100000000000001" customHeight="1">
      <c r="A1334" s="73">
        <v>45607</v>
      </c>
      <c r="B1334" s="74">
        <v>45607.694056076463</v>
      </c>
      <c r="C1334" s="74"/>
      <c r="D1334" s="75" t="s">
        <v>40</v>
      </c>
      <c r="E1334" s="76">
        <v>702</v>
      </c>
      <c r="F1334" s="77">
        <v>16.155000000000001</v>
      </c>
      <c r="G1334" s="75" t="s">
        <v>30</v>
      </c>
      <c r="H1334" s="78" t="s">
        <v>31</v>
      </c>
    </row>
    <row r="1335" spans="1:8" ht="20.100000000000001" customHeight="1">
      <c r="A1335" s="73">
        <v>45607</v>
      </c>
      <c r="B1335" s="74">
        <v>45607.694056076463</v>
      </c>
      <c r="C1335" s="74"/>
      <c r="D1335" s="75" t="s">
        <v>40</v>
      </c>
      <c r="E1335" s="76">
        <v>255</v>
      </c>
      <c r="F1335" s="77">
        <v>16.155000000000001</v>
      </c>
      <c r="G1335" s="75" t="s">
        <v>30</v>
      </c>
      <c r="H1335" s="78" t="s">
        <v>31</v>
      </c>
    </row>
    <row r="1336" spans="1:8" ht="20.100000000000001" customHeight="1">
      <c r="A1336" s="73">
        <v>45607</v>
      </c>
      <c r="B1336" s="74">
        <v>45607.694056076463</v>
      </c>
      <c r="C1336" s="74"/>
      <c r="D1336" s="75" t="s">
        <v>40</v>
      </c>
      <c r="E1336" s="76">
        <v>361</v>
      </c>
      <c r="F1336" s="77">
        <v>16.155000000000001</v>
      </c>
      <c r="G1336" s="75" t="s">
        <v>30</v>
      </c>
      <c r="H1336" s="78" t="s">
        <v>31</v>
      </c>
    </row>
    <row r="1337" spans="1:8" ht="20.100000000000001" customHeight="1">
      <c r="A1337" s="73">
        <v>45607</v>
      </c>
      <c r="B1337" s="74">
        <v>45607.694561157376</v>
      </c>
      <c r="C1337" s="74"/>
      <c r="D1337" s="75" t="s">
        <v>40</v>
      </c>
      <c r="E1337" s="76">
        <v>262</v>
      </c>
      <c r="F1337" s="77">
        <v>16.16</v>
      </c>
      <c r="G1337" s="75" t="s">
        <v>30</v>
      </c>
      <c r="H1337" s="78" t="s">
        <v>32</v>
      </c>
    </row>
    <row r="1338" spans="1:8" ht="20.100000000000001" customHeight="1">
      <c r="A1338" s="73">
        <v>45607</v>
      </c>
      <c r="B1338" s="74">
        <v>45607.694561134093</v>
      </c>
      <c r="C1338" s="74"/>
      <c r="D1338" s="75" t="s">
        <v>40</v>
      </c>
      <c r="E1338" s="76">
        <v>799</v>
      </c>
      <c r="F1338" s="77">
        <v>16.16</v>
      </c>
      <c r="G1338" s="75" t="s">
        <v>30</v>
      </c>
      <c r="H1338" s="78" t="s">
        <v>31</v>
      </c>
    </row>
    <row r="1339" spans="1:8" ht="20.100000000000001" customHeight="1">
      <c r="A1339" s="73">
        <v>45607</v>
      </c>
      <c r="B1339" s="74">
        <v>45607.694619710557</v>
      </c>
      <c r="C1339" s="74"/>
      <c r="D1339" s="75" t="s">
        <v>40</v>
      </c>
      <c r="E1339" s="76">
        <v>212</v>
      </c>
      <c r="F1339" s="77">
        <v>16.155000000000001</v>
      </c>
      <c r="G1339" s="75" t="s">
        <v>30</v>
      </c>
      <c r="H1339" s="78" t="s">
        <v>31</v>
      </c>
    </row>
    <row r="1340" spans="1:8" ht="20.100000000000001" customHeight="1">
      <c r="A1340" s="73">
        <v>45607</v>
      </c>
      <c r="B1340" s="74">
        <v>45607.694619710557</v>
      </c>
      <c r="C1340" s="74"/>
      <c r="D1340" s="75" t="s">
        <v>40</v>
      </c>
      <c r="E1340" s="76">
        <v>34</v>
      </c>
      <c r="F1340" s="77">
        <v>16.155000000000001</v>
      </c>
      <c r="G1340" s="75" t="s">
        <v>30</v>
      </c>
      <c r="H1340" s="78" t="s">
        <v>31</v>
      </c>
    </row>
    <row r="1341" spans="1:8" ht="20.100000000000001" customHeight="1">
      <c r="A1341" s="73">
        <v>45607</v>
      </c>
      <c r="B1341" s="74">
        <v>45607.694849907421</v>
      </c>
      <c r="C1341" s="74"/>
      <c r="D1341" s="75" t="s">
        <v>40</v>
      </c>
      <c r="E1341" s="76">
        <v>529</v>
      </c>
      <c r="F1341" s="77">
        <v>16.149999999999999</v>
      </c>
      <c r="G1341" s="75" t="s">
        <v>30</v>
      </c>
      <c r="H1341" s="78" t="s">
        <v>31</v>
      </c>
    </row>
    <row r="1342" spans="1:8" ht="20.100000000000001" customHeight="1">
      <c r="A1342" s="73">
        <v>45607</v>
      </c>
      <c r="B1342" s="74">
        <v>45607.695469305385</v>
      </c>
      <c r="C1342" s="74"/>
      <c r="D1342" s="75" t="s">
        <v>40</v>
      </c>
      <c r="E1342" s="76">
        <v>1150</v>
      </c>
      <c r="F1342" s="77">
        <v>16.155000000000001</v>
      </c>
      <c r="G1342" s="75" t="s">
        <v>30</v>
      </c>
      <c r="H1342" s="78" t="s">
        <v>31</v>
      </c>
    </row>
    <row r="1343" spans="1:8" ht="20.100000000000001" customHeight="1">
      <c r="A1343" s="73">
        <v>45607</v>
      </c>
      <c r="B1343" s="74">
        <v>45607.696122557856</v>
      </c>
      <c r="C1343" s="74"/>
      <c r="D1343" s="75" t="s">
        <v>40</v>
      </c>
      <c r="E1343" s="76">
        <v>461</v>
      </c>
      <c r="F1343" s="77">
        <v>16.155000000000001</v>
      </c>
      <c r="G1343" s="75" t="s">
        <v>30</v>
      </c>
      <c r="H1343" s="78" t="s">
        <v>32</v>
      </c>
    </row>
    <row r="1344" spans="1:8" ht="20.100000000000001" customHeight="1">
      <c r="A1344" s="73">
        <v>45607</v>
      </c>
      <c r="B1344" s="74">
        <v>45607.696122522932</v>
      </c>
      <c r="C1344" s="74"/>
      <c r="D1344" s="75" t="s">
        <v>40</v>
      </c>
      <c r="E1344" s="76">
        <v>464</v>
      </c>
      <c r="F1344" s="77">
        <v>16.155000000000001</v>
      </c>
      <c r="G1344" s="75" t="s">
        <v>30</v>
      </c>
      <c r="H1344" s="78" t="s">
        <v>31</v>
      </c>
    </row>
    <row r="1345" spans="1:8" ht="20.100000000000001" customHeight="1">
      <c r="A1345" s="73">
        <v>45607</v>
      </c>
      <c r="B1345" s="74">
        <v>45607.696122603957</v>
      </c>
      <c r="C1345" s="74"/>
      <c r="D1345" s="75" t="s">
        <v>40</v>
      </c>
      <c r="E1345" s="76">
        <v>862</v>
      </c>
      <c r="F1345" s="77">
        <v>16.155000000000001</v>
      </c>
      <c r="G1345" s="75" t="s">
        <v>30</v>
      </c>
      <c r="H1345" s="78" t="s">
        <v>31</v>
      </c>
    </row>
    <row r="1346" spans="1:8" ht="20.100000000000001" customHeight="1">
      <c r="A1346" s="73">
        <v>45607</v>
      </c>
      <c r="B1346" s="74">
        <v>45607.696928009391</v>
      </c>
      <c r="C1346" s="74"/>
      <c r="D1346" s="75" t="s">
        <v>40</v>
      </c>
      <c r="E1346" s="76">
        <v>1996</v>
      </c>
      <c r="F1346" s="77">
        <v>16.155000000000001</v>
      </c>
      <c r="G1346" s="75" t="s">
        <v>30</v>
      </c>
      <c r="H1346" s="78" t="s">
        <v>31</v>
      </c>
    </row>
    <row r="1347" spans="1:8" ht="20.100000000000001" customHeight="1">
      <c r="A1347" s="73">
        <v>45607</v>
      </c>
      <c r="B1347" s="74">
        <v>45607.697329629678</v>
      </c>
      <c r="C1347" s="74"/>
      <c r="D1347" s="75" t="s">
        <v>40</v>
      </c>
      <c r="E1347" s="76">
        <v>237</v>
      </c>
      <c r="F1347" s="77">
        <v>16.149999999999999</v>
      </c>
      <c r="G1347" s="75" t="s">
        <v>30</v>
      </c>
      <c r="H1347" s="78" t="s">
        <v>31</v>
      </c>
    </row>
    <row r="1348" spans="1:8" ht="20.100000000000001" customHeight="1">
      <c r="A1348" s="73">
        <v>45607</v>
      </c>
      <c r="B1348" s="74">
        <v>45607.699395405129</v>
      </c>
      <c r="C1348" s="74"/>
      <c r="D1348" s="75" t="s">
        <v>40</v>
      </c>
      <c r="E1348" s="76">
        <v>537</v>
      </c>
      <c r="F1348" s="77">
        <v>16.155000000000001</v>
      </c>
      <c r="G1348" s="75" t="s">
        <v>30</v>
      </c>
      <c r="H1348" s="78" t="s">
        <v>32</v>
      </c>
    </row>
    <row r="1349" spans="1:8" ht="20.100000000000001" customHeight="1">
      <c r="A1349" s="73">
        <v>45607</v>
      </c>
      <c r="B1349" s="74">
        <v>45607.699395370204</v>
      </c>
      <c r="C1349" s="74"/>
      <c r="D1349" s="75" t="s">
        <v>40</v>
      </c>
      <c r="E1349" s="76">
        <v>946</v>
      </c>
      <c r="F1349" s="77">
        <v>16.155000000000001</v>
      </c>
      <c r="G1349" s="75" t="s">
        <v>30</v>
      </c>
      <c r="H1349" s="78" t="s">
        <v>31</v>
      </c>
    </row>
    <row r="1350" spans="1:8" ht="20.100000000000001" customHeight="1">
      <c r="A1350" s="73">
        <v>45607</v>
      </c>
      <c r="B1350" s="74">
        <v>45607.699395370204</v>
      </c>
      <c r="C1350" s="74"/>
      <c r="D1350" s="75" t="s">
        <v>40</v>
      </c>
      <c r="E1350" s="76">
        <v>572</v>
      </c>
      <c r="F1350" s="77">
        <v>16.155000000000001</v>
      </c>
      <c r="G1350" s="75" t="s">
        <v>30</v>
      </c>
      <c r="H1350" s="78" t="s">
        <v>31</v>
      </c>
    </row>
    <row r="1351" spans="1:8" ht="20.100000000000001" customHeight="1">
      <c r="A1351" s="73">
        <v>45607</v>
      </c>
      <c r="B1351" s="74">
        <v>45607.699395752512</v>
      </c>
      <c r="C1351" s="74"/>
      <c r="D1351" s="75" t="s">
        <v>40</v>
      </c>
      <c r="E1351" s="76">
        <v>235</v>
      </c>
      <c r="F1351" s="77">
        <v>16.155000000000001</v>
      </c>
      <c r="G1351" s="75" t="s">
        <v>30</v>
      </c>
      <c r="H1351" s="78" t="s">
        <v>32</v>
      </c>
    </row>
    <row r="1352" spans="1:8" ht="20.100000000000001" customHeight="1">
      <c r="A1352" s="73">
        <v>45607</v>
      </c>
      <c r="B1352" s="74">
        <v>45607.699395752512</v>
      </c>
      <c r="C1352" s="74"/>
      <c r="D1352" s="75" t="s">
        <v>40</v>
      </c>
      <c r="E1352" s="76">
        <v>92</v>
      </c>
      <c r="F1352" s="77">
        <v>16.155000000000001</v>
      </c>
      <c r="G1352" s="75" t="s">
        <v>30</v>
      </c>
      <c r="H1352" s="78" t="s">
        <v>32</v>
      </c>
    </row>
    <row r="1353" spans="1:8" ht="20.100000000000001" customHeight="1">
      <c r="A1353" s="73">
        <v>45607</v>
      </c>
      <c r="B1353" s="74">
        <v>45607.699395752512</v>
      </c>
      <c r="C1353" s="74"/>
      <c r="D1353" s="75" t="s">
        <v>40</v>
      </c>
      <c r="E1353" s="76">
        <v>210</v>
      </c>
      <c r="F1353" s="77">
        <v>16.155000000000001</v>
      </c>
      <c r="G1353" s="75" t="s">
        <v>30</v>
      </c>
      <c r="H1353" s="78" t="s">
        <v>32</v>
      </c>
    </row>
    <row r="1354" spans="1:8" ht="20.100000000000001" customHeight="1">
      <c r="A1354" s="73">
        <v>45607</v>
      </c>
      <c r="B1354" s="74">
        <v>45607.699395752512</v>
      </c>
      <c r="C1354" s="74"/>
      <c r="D1354" s="75" t="s">
        <v>40</v>
      </c>
      <c r="E1354" s="76">
        <v>190</v>
      </c>
      <c r="F1354" s="77">
        <v>16.155000000000001</v>
      </c>
      <c r="G1354" s="75" t="s">
        <v>30</v>
      </c>
      <c r="H1354" s="78" t="s">
        <v>32</v>
      </c>
    </row>
    <row r="1355" spans="1:8" ht="20.100000000000001" customHeight="1">
      <c r="A1355" s="73">
        <v>45607</v>
      </c>
      <c r="B1355" s="74">
        <v>45607.699395752512</v>
      </c>
      <c r="C1355" s="74"/>
      <c r="D1355" s="75" t="s">
        <v>40</v>
      </c>
      <c r="E1355" s="76">
        <v>2084</v>
      </c>
      <c r="F1355" s="77">
        <v>16.155000000000001</v>
      </c>
      <c r="G1355" s="75" t="s">
        <v>30</v>
      </c>
      <c r="H1355" s="78" t="s">
        <v>31</v>
      </c>
    </row>
    <row r="1356" spans="1:8" ht="20.100000000000001" customHeight="1">
      <c r="A1356" s="73">
        <v>45607</v>
      </c>
      <c r="B1356" s="74">
        <v>45607.699729560409</v>
      </c>
      <c r="C1356" s="74"/>
      <c r="D1356" s="75" t="s">
        <v>40</v>
      </c>
      <c r="E1356" s="76">
        <v>626</v>
      </c>
      <c r="F1356" s="77">
        <v>16.155000000000001</v>
      </c>
      <c r="G1356" s="75" t="s">
        <v>30</v>
      </c>
      <c r="H1356" s="78" t="s">
        <v>31</v>
      </c>
    </row>
    <row r="1357" spans="1:8" ht="20.100000000000001" customHeight="1">
      <c r="A1357" s="73">
        <v>45607</v>
      </c>
      <c r="B1357" s="74">
        <v>45607.699729791842</v>
      </c>
      <c r="C1357" s="74"/>
      <c r="D1357" s="75" t="s">
        <v>40</v>
      </c>
      <c r="E1357" s="76">
        <v>142</v>
      </c>
      <c r="F1357" s="77">
        <v>16.155000000000001</v>
      </c>
      <c r="G1357" s="75" t="s">
        <v>30</v>
      </c>
      <c r="H1357" s="78" t="s">
        <v>31</v>
      </c>
    </row>
    <row r="1358" spans="1:8" ht="20.100000000000001" customHeight="1">
      <c r="A1358" s="73">
        <v>45607</v>
      </c>
      <c r="B1358" s="74">
        <v>45607.699729791842</v>
      </c>
      <c r="C1358" s="74"/>
      <c r="D1358" s="75" t="s">
        <v>40</v>
      </c>
      <c r="E1358" s="76">
        <v>10</v>
      </c>
      <c r="F1358" s="77">
        <v>16.155000000000001</v>
      </c>
      <c r="G1358" s="75" t="s">
        <v>30</v>
      </c>
      <c r="H1358" s="78" t="s">
        <v>31</v>
      </c>
    </row>
    <row r="1359" spans="1:8" ht="20.100000000000001" customHeight="1">
      <c r="A1359" s="73">
        <v>45607</v>
      </c>
      <c r="B1359" s="74">
        <v>45607.699729872867</v>
      </c>
      <c r="C1359" s="74"/>
      <c r="D1359" s="75" t="s">
        <v>40</v>
      </c>
      <c r="E1359" s="76">
        <v>162</v>
      </c>
      <c r="F1359" s="77">
        <v>16.155000000000001</v>
      </c>
      <c r="G1359" s="75" t="s">
        <v>30</v>
      </c>
      <c r="H1359" s="78" t="s">
        <v>32</v>
      </c>
    </row>
    <row r="1360" spans="1:8" ht="20.100000000000001" customHeight="1">
      <c r="A1360" s="73">
        <v>45607</v>
      </c>
      <c r="B1360" s="74">
        <v>45607.699729861226</v>
      </c>
      <c r="C1360" s="74"/>
      <c r="D1360" s="75" t="s">
        <v>40</v>
      </c>
      <c r="E1360" s="76">
        <v>1</v>
      </c>
      <c r="F1360" s="77">
        <v>16.155000000000001</v>
      </c>
      <c r="G1360" s="75" t="s">
        <v>30</v>
      </c>
      <c r="H1360" s="78" t="s">
        <v>31</v>
      </c>
    </row>
    <row r="1361" spans="1:8" ht="20.100000000000001" customHeight="1">
      <c r="A1361" s="73">
        <v>45607</v>
      </c>
      <c r="B1361" s="74">
        <v>45607.699729907326</v>
      </c>
      <c r="C1361" s="74"/>
      <c r="D1361" s="75" t="s">
        <v>40</v>
      </c>
      <c r="E1361" s="76">
        <v>96</v>
      </c>
      <c r="F1361" s="77">
        <v>16.155000000000001</v>
      </c>
      <c r="G1361" s="75" t="s">
        <v>30</v>
      </c>
      <c r="H1361" s="78" t="s">
        <v>31</v>
      </c>
    </row>
    <row r="1362" spans="1:8" ht="20.100000000000001" customHeight="1">
      <c r="A1362" s="73">
        <v>45607</v>
      </c>
      <c r="B1362" s="74">
        <v>45607.699760914315</v>
      </c>
      <c r="C1362" s="74"/>
      <c r="D1362" s="75" t="s">
        <v>40</v>
      </c>
      <c r="E1362" s="76">
        <v>51</v>
      </c>
      <c r="F1362" s="77">
        <v>16.155000000000001</v>
      </c>
      <c r="G1362" s="75" t="s">
        <v>30</v>
      </c>
      <c r="H1362" s="78" t="s">
        <v>31</v>
      </c>
    </row>
    <row r="1363" spans="1:8" ht="20.100000000000001" customHeight="1">
      <c r="A1363" s="73">
        <v>45607</v>
      </c>
      <c r="B1363" s="74">
        <v>45607.699772997759</v>
      </c>
      <c r="C1363" s="74"/>
      <c r="D1363" s="75" t="s">
        <v>40</v>
      </c>
      <c r="E1363" s="76">
        <v>596</v>
      </c>
      <c r="F1363" s="77">
        <v>16.155000000000001</v>
      </c>
      <c r="G1363" s="75" t="s">
        <v>30</v>
      </c>
      <c r="H1363" s="78" t="s">
        <v>31</v>
      </c>
    </row>
    <row r="1364" spans="1:8" ht="20.100000000000001" customHeight="1">
      <c r="A1364" s="73">
        <v>45607</v>
      </c>
      <c r="B1364" s="74">
        <v>45607.700476226863</v>
      </c>
      <c r="C1364" s="74"/>
      <c r="D1364" s="75" t="s">
        <v>40</v>
      </c>
      <c r="E1364" s="76">
        <v>97</v>
      </c>
      <c r="F1364" s="77">
        <v>16.155000000000001</v>
      </c>
      <c r="G1364" s="75" t="s">
        <v>30</v>
      </c>
      <c r="H1364" s="78" t="s">
        <v>32</v>
      </c>
    </row>
    <row r="1365" spans="1:8" ht="20.100000000000001" customHeight="1">
      <c r="A1365" s="73">
        <v>45607</v>
      </c>
      <c r="B1365" s="74">
        <v>45607.700476226863</v>
      </c>
      <c r="C1365" s="74"/>
      <c r="D1365" s="75" t="s">
        <v>40</v>
      </c>
      <c r="E1365" s="76">
        <v>420</v>
      </c>
      <c r="F1365" s="77">
        <v>16.155000000000001</v>
      </c>
      <c r="G1365" s="75" t="s">
        <v>30</v>
      </c>
      <c r="H1365" s="78" t="s">
        <v>32</v>
      </c>
    </row>
    <row r="1366" spans="1:8" ht="20.100000000000001" customHeight="1">
      <c r="A1366" s="73">
        <v>45607</v>
      </c>
      <c r="B1366" s="74">
        <v>45607.700687974691</v>
      </c>
      <c r="C1366" s="74"/>
      <c r="D1366" s="75" t="s">
        <v>40</v>
      </c>
      <c r="E1366" s="76">
        <v>307</v>
      </c>
      <c r="F1366" s="77">
        <v>16.155000000000001</v>
      </c>
      <c r="G1366" s="75" t="s">
        <v>30</v>
      </c>
      <c r="H1366" s="78" t="s">
        <v>31</v>
      </c>
    </row>
    <row r="1367" spans="1:8" ht="20.100000000000001" customHeight="1">
      <c r="A1367" s="73">
        <v>45607</v>
      </c>
      <c r="B1367" s="74">
        <v>45607.700687974691</v>
      </c>
      <c r="C1367" s="74"/>
      <c r="D1367" s="75" t="s">
        <v>40</v>
      </c>
      <c r="E1367" s="76">
        <v>1150</v>
      </c>
      <c r="F1367" s="77">
        <v>16.155000000000001</v>
      </c>
      <c r="G1367" s="75" t="s">
        <v>30</v>
      </c>
      <c r="H1367" s="78" t="s">
        <v>31</v>
      </c>
    </row>
    <row r="1368" spans="1:8" ht="20.100000000000001" customHeight="1">
      <c r="A1368" s="73">
        <v>45607</v>
      </c>
      <c r="B1368" s="74">
        <v>45607.701390879694</v>
      </c>
      <c r="C1368" s="74"/>
      <c r="D1368" s="75" t="s">
        <v>40</v>
      </c>
      <c r="E1368" s="76">
        <v>30</v>
      </c>
      <c r="F1368" s="77">
        <v>16.155000000000001</v>
      </c>
      <c r="G1368" s="75" t="s">
        <v>30</v>
      </c>
      <c r="H1368" s="78" t="s">
        <v>32</v>
      </c>
    </row>
    <row r="1369" spans="1:8" ht="20.100000000000001" customHeight="1">
      <c r="A1369" s="73">
        <v>45607</v>
      </c>
      <c r="B1369" s="74">
        <v>45607.701390879694</v>
      </c>
      <c r="C1369" s="74"/>
      <c r="D1369" s="75" t="s">
        <v>40</v>
      </c>
      <c r="E1369" s="76">
        <v>264</v>
      </c>
      <c r="F1369" s="77">
        <v>16.155000000000001</v>
      </c>
      <c r="G1369" s="75" t="s">
        <v>30</v>
      </c>
      <c r="H1369" s="78" t="s">
        <v>32</v>
      </c>
    </row>
    <row r="1370" spans="1:8" ht="20.100000000000001" customHeight="1">
      <c r="A1370" s="73">
        <v>45607</v>
      </c>
      <c r="B1370" s="74">
        <v>45607.701402465347</v>
      </c>
      <c r="C1370" s="74"/>
      <c r="D1370" s="75" t="s">
        <v>40</v>
      </c>
      <c r="E1370" s="76">
        <v>299</v>
      </c>
      <c r="F1370" s="77">
        <v>16.155000000000001</v>
      </c>
      <c r="G1370" s="75" t="s">
        <v>30</v>
      </c>
      <c r="H1370" s="78" t="s">
        <v>32</v>
      </c>
    </row>
    <row r="1371" spans="1:8" ht="20.100000000000001" customHeight="1">
      <c r="A1371" s="73">
        <v>45607</v>
      </c>
      <c r="B1371" s="74">
        <v>45607.701402511448</v>
      </c>
      <c r="C1371" s="74"/>
      <c r="D1371" s="75" t="s">
        <v>40</v>
      </c>
      <c r="E1371" s="76">
        <v>963</v>
      </c>
      <c r="F1371" s="77">
        <v>16.155000000000001</v>
      </c>
      <c r="G1371" s="75" t="s">
        <v>30</v>
      </c>
      <c r="H1371" s="78" t="s">
        <v>31</v>
      </c>
    </row>
    <row r="1372" spans="1:8" ht="20.100000000000001" customHeight="1">
      <c r="A1372" s="73">
        <v>45607</v>
      </c>
      <c r="B1372" s="74">
        <v>45607.701402523089</v>
      </c>
      <c r="C1372" s="74"/>
      <c r="D1372" s="75" t="s">
        <v>40</v>
      </c>
      <c r="E1372" s="76">
        <v>676</v>
      </c>
      <c r="F1372" s="77">
        <v>16.155000000000001</v>
      </c>
      <c r="G1372" s="75" t="s">
        <v>30</v>
      </c>
      <c r="H1372" s="78" t="s">
        <v>31</v>
      </c>
    </row>
    <row r="1373" spans="1:8" ht="20.100000000000001" customHeight="1">
      <c r="A1373" s="73">
        <v>45607</v>
      </c>
      <c r="B1373" s="74">
        <v>45607.702044872567</v>
      </c>
      <c r="C1373" s="74"/>
      <c r="D1373" s="75" t="s">
        <v>40</v>
      </c>
      <c r="E1373" s="76">
        <v>1271</v>
      </c>
      <c r="F1373" s="77">
        <v>16.155000000000001</v>
      </c>
      <c r="G1373" s="75" t="s">
        <v>30</v>
      </c>
      <c r="H1373" s="78" t="s">
        <v>31</v>
      </c>
    </row>
    <row r="1374" spans="1:8" ht="20.100000000000001" customHeight="1">
      <c r="A1374" s="73">
        <v>45607</v>
      </c>
      <c r="B1374" s="74">
        <v>45607.703945138957</v>
      </c>
      <c r="C1374" s="74"/>
      <c r="D1374" s="75" t="s">
        <v>40</v>
      </c>
      <c r="E1374" s="76">
        <v>70</v>
      </c>
      <c r="F1374" s="77">
        <v>16.16</v>
      </c>
      <c r="G1374" s="75" t="s">
        <v>30</v>
      </c>
      <c r="H1374" s="78" t="s">
        <v>32</v>
      </c>
    </row>
    <row r="1375" spans="1:8" ht="20.100000000000001" customHeight="1">
      <c r="A1375" s="73">
        <v>45607</v>
      </c>
      <c r="B1375" s="74">
        <v>45607.703945138957</v>
      </c>
      <c r="C1375" s="74"/>
      <c r="D1375" s="75" t="s">
        <v>40</v>
      </c>
      <c r="E1375" s="76">
        <v>597</v>
      </c>
      <c r="F1375" s="77">
        <v>16.16</v>
      </c>
      <c r="G1375" s="75" t="s">
        <v>30</v>
      </c>
      <c r="H1375" s="78" t="s">
        <v>32</v>
      </c>
    </row>
    <row r="1376" spans="1:8" ht="20.100000000000001" customHeight="1">
      <c r="A1376" s="73">
        <v>45607</v>
      </c>
      <c r="B1376" s="74">
        <v>45607.70394516224</v>
      </c>
      <c r="C1376" s="74"/>
      <c r="D1376" s="75" t="s">
        <v>40</v>
      </c>
      <c r="E1376" s="76">
        <v>142</v>
      </c>
      <c r="F1376" s="77">
        <v>16.16</v>
      </c>
      <c r="G1376" s="75" t="s">
        <v>30</v>
      </c>
      <c r="H1376" s="78" t="s">
        <v>31</v>
      </c>
    </row>
    <row r="1377" spans="1:8" ht="20.100000000000001" customHeight="1">
      <c r="A1377" s="73">
        <v>45607</v>
      </c>
      <c r="B1377" s="74">
        <v>45607.70394516224</v>
      </c>
      <c r="C1377" s="74"/>
      <c r="D1377" s="75" t="s">
        <v>40</v>
      </c>
      <c r="E1377" s="76">
        <v>1738</v>
      </c>
      <c r="F1377" s="77">
        <v>16.16</v>
      </c>
      <c r="G1377" s="75" t="s">
        <v>30</v>
      </c>
      <c r="H1377" s="78" t="s">
        <v>31</v>
      </c>
    </row>
    <row r="1378" spans="1:8" ht="20.100000000000001" customHeight="1">
      <c r="A1378" s="73">
        <v>45607</v>
      </c>
      <c r="B1378" s="74">
        <v>45607.703980277758</v>
      </c>
      <c r="C1378" s="74"/>
      <c r="D1378" s="75" t="s">
        <v>40</v>
      </c>
      <c r="E1378" s="76">
        <v>804</v>
      </c>
      <c r="F1378" s="77">
        <v>16.16</v>
      </c>
      <c r="G1378" s="75" t="s">
        <v>30</v>
      </c>
      <c r="H1378" s="78" t="s">
        <v>32</v>
      </c>
    </row>
    <row r="1379" spans="1:8" ht="20.100000000000001" customHeight="1">
      <c r="A1379" s="73">
        <v>45607</v>
      </c>
      <c r="B1379" s="74">
        <v>45607.704343044199</v>
      </c>
      <c r="C1379" s="74"/>
      <c r="D1379" s="75" t="s">
        <v>40</v>
      </c>
      <c r="E1379" s="76">
        <v>891</v>
      </c>
      <c r="F1379" s="77">
        <v>16.164999999999999</v>
      </c>
      <c r="G1379" s="75" t="s">
        <v>30</v>
      </c>
      <c r="H1379" s="78" t="s">
        <v>32</v>
      </c>
    </row>
    <row r="1380" spans="1:8" ht="20.100000000000001" customHeight="1">
      <c r="A1380" s="73">
        <v>45607</v>
      </c>
      <c r="B1380" s="74">
        <v>45607.704343044199</v>
      </c>
      <c r="C1380" s="74"/>
      <c r="D1380" s="75" t="s">
        <v>40</v>
      </c>
      <c r="E1380" s="76">
        <v>100</v>
      </c>
      <c r="F1380" s="77">
        <v>16.164999999999999</v>
      </c>
      <c r="G1380" s="75" t="s">
        <v>30</v>
      </c>
      <c r="H1380" s="78" t="s">
        <v>32</v>
      </c>
    </row>
    <row r="1381" spans="1:8" ht="20.100000000000001" customHeight="1">
      <c r="A1381" s="73">
        <v>45607</v>
      </c>
      <c r="B1381" s="74">
        <v>45607.704343101941</v>
      </c>
      <c r="C1381" s="74"/>
      <c r="D1381" s="75" t="s">
        <v>40</v>
      </c>
      <c r="E1381" s="76">
        <v>1</v>
      </c>
      <c r="F1381" s="77">
        <v>16.164999999999999</v>
      </c>
      <c r="G1381" s="75" t="s">
        <v>30</v>
      </c>
      <c r="H1381" s="78" t="s">
        <v>32</v>
      </c>
    </row>
    <row r="1382" spans="1:8" ht="20.100000000000001" customHeight="1">
      <c r="A1382" s="73">
        <v>45607</v>
      </c>
      <c r="B1382" s="74">
        <v>45607.704343101941</v>
      </c>
      <c r="C1382" s="74"/>
      <c r="D1382" s="75" t="s">
        <v>40</v>
      </c>
      <c r="E1382" s="76">
        <v>47</v>
      </c>
      <c r="F1382" s="77">
        <v>16.164999999999999</v>
      </c>
      <c r="G1382" s="75" t="s">
        <v>30</v>
      </c>
      <c r="H1382" s="78" t="s">
        <v>32</v>
      </c>
    </row>
    <row r="1383" spans="1:8" ht="20.100000000000001" customHeight="1">
      <c r="A1383" s="73">
        <v>45607</v>
      </c>
      <c r="B1383" s="74">
        <v>45607.70443313662</v>
      </c>
      <c r="C1383" s="74"/>
      <c r="D1383" s="75" t="s">
        <v>40</v>
      </c>
      <c r="E1383" s="76">
        <v>278</v>
      </c>
      <c r="F1383" s="77">
        <v>16.164999999999999</v>
      </c>
      <c r="G1383" s="75" t="s">
        <v>30</v>
      </c>
      <c r="H1383" s="78" t="s">
        <v>32</v>
      </c>
    </row>
    <row r="1384" spans="1:8" ht="20.100000000000001" customHeight="1">
      <c r="A1384" s="73">
        <v>45607</v>
      </c>
      <c r="B1384" s="74">
        <v>45607.704433217645</v>
      </c>
      <c r="C1384" s="74"/>
      <c r="D1384" s="75" t="s">
        <v>40</v>
      </c>
      <c r="E1384" s="76">
        <v>362</v>
      </c>
      <c r="F1384" s="77">
        <v>16.164999999999999</v>
      </c>
      <c r="G1384" s="75" t="s">
        <v>30</v>
      </c>
      <c r="H1384" s="78" t="s">
        <v>32</v>
      </c>
    </row>
    <row r="1385" spans="1:8" ht="20.100000000000001" customHeight="1">
      <c r="A1385" s="73">
        <v>45607</v>
      </c>
      <c r="B1385" s="74">
        <v>45607.704433194362</v>
      </c>
      <c r="C1385" s="74"/>
      <c r="D1385" s="75" t="s">
        <v>40</v>
      </c>
      <c r="E1385" s="76">
        <v>1781</v>
      </c>
      <c r="F1385" s="77">
        <v>16.164999999999999</v>
      </c>
      <c r="G1385" s="75" t="s">
        <v>30</v>
      </c>
      <c r="H1385" s="78" t="s">
        <v>31</v>
      </c>
    </row>
    <row r="1386" spans="1:8" ht="20.100000000000001" customHeight="1">
      <c r="A1386" s="73">
        <v>45607</v>
      </c>
      <c r="B1386" s="74">
        <v>45607.705558460671</v>
      </c>
      <c r="C1386" s="74"/>
      <c r="D1386" s="75" t="s">
        <v>40</v>
      </c>
      <c r="E1386" s="76">
        <v>249</v>
      </c>
      <c r="F1386" s="77">
        <v>16.164999999999999</v>
      </c>
      <c r="G1386" s="75" t="s">
        <v>30</v>
      </c>
      <c r="H1386" s="78" t="s">
        <v>32</v>
      </c>
    </row>
    <row r="1387" spans="1:8" ht="20.100000000000001" customHeight="1">
      <c r="A1387" s="73">
        <v>45607</v>
      </c>
      <c r="B1387" s="74">
        <v>45607.705558460671</v>
      </c>
      <c r="C1387" s="74"/>
      <c r="D1387" s="75" t="s">
        <v>40</v>
      </c>
      <c r="E1387" s="76">
        <v>162</v>
      </c>
      <c r="F1387" s="77">
        <v>16.164999999999999</v>
      </c>
      <c r="G1387" s="75" t="s">
        <v>30</v>
      </c>
      <c r="H1387" s="78" t="s">
        <v>32</v>
      </c>
    </row>
    <row r="1388" spans="1:8" ht="20.100000000000001" customHeight="1">
      <c r="A1388" s="73">
        <v>45607</v>
      </c>
      <c r="B1388" s="74">
        <v>45607.705558495596</v>
      </c>
      <c r="C1388" s="74"/>
      <c r="D1388" s="75" t="s">
        <v>40</v>
      </c>
      <c r="E1388" s="76">
        <v>1180</v>
      </c>
      <c r="F1388" s="77">
        <v>16.164999999999999</v>
      </c>
      <c r="G1388" s="75" t="s">
        <v>30</v>
      </c>
      <c r="H1388" s="78" t="s">
        <v>31</v>
      </c>
    </row>
    <row r="1389" spans="1:8" ht="20.100000000000001" customHeight="1">
      <c r="A1389" s="73">
        <v>45607</v>
      </c>
      <c r="B1389" s="74">
        <v>45607.705583032221</v>
      </c>
      <c r="C1389" s="74"/>
      <c r="D1389" s="75" t="s">
        <v>40</v>
      </c>
      <c r="E1389" s="76">
        <v>252</v>
      </c>
      <c r="F1389" s="77">
        <v>16.164999999999999</v>
      </c>
      <c r="G1389" s="75" t="s">
        <v>30</v>
      </c>
      <c r="H1389" s="78" t="s">
        <v>32</v>
      </c>
    </row>
    <row r="1390" spans="1:8" ht="20.100000000000001" customHeight="1">
      <c r="A1390" s="73">
        <v>45607</v>
      </c>
      <c r="B1390" s="74">
        <v>45607.705583090428</v>
      </c>
      <c r="C1390" s="74"/>
      <c r="D1390" s="75" t="s">
        <v>40</v>
      </c>
      <c r="E1390" s="76">
        <v>327</v>
      </c>
      <c r="F1390" s="77">
        <v>16.164999999999999</v>
      </c>
      <c r="G1390" s="75" t="s">
        <v>30</v>
      </c>
      <c r="H1390" s="78" t="s">
        <v>31</v>
      </c>
    </row>
    <row r="1391" spans="1:8" ht="20.100000000000001" customHeight="1">
      <c r="A1391" s="73">
        <v>45607</v>
      </c>
      <c r="B1391" s="74">
        <v>45607.705583090428</v>
      </c>
      <c r="C1391" s="74"/>
      <c r="D1391" s="75" t="s">
        <v>40</v>
      </c>
      <c r="E1391" s="76">
        <v>392</v>
      </c>
      <c r="F1391" s="77">
        <v>16.164999999999999</v>
      </c>
      <c r="G1391" s="75" t="s">
        <v>30</v>
      </c>
      <c r="H1391" s="78" t="s">
        <v>31</v>
      </c>
    </row>
    <row r="1392" spans="1:8" ht="20.100000000000001" customHeight="1">
      <c r="A1392" s="73">
        <v>45607</v>
      </c>
      <c r="B1392" s="74">
        <v>45607.706264455803</v>
      </c>
      <c r="C1392" s="74"/>
      <c r="D1392" s="75" t="s">
        <v>40</v>
      </c>
      <c r="E1392" s="76">
        <v>316</v>
      </c>
      <c r="F1392" s="77">
        <v>16.164999999999999</v>
      </c>
      <c r="G1392" s="75" t="s">
        <v>30</v>
      </c>
      <c r="H1392" s="78" t="s">
        <v>32</v>
      </c>
    </row>
    <row r="1393" spans="1:8" ht="20.100000000000001" customHeight="1">
      <c r="A1393" s="73">
        <v>45607</v>
      </c>
      <c r="B1393" s="74">
        <v>45607.706264455803</v>
      </c>
      <c r="C1393" s="74"/>
      <c r="D1393" s="75" t="s">
        <v>40</v>
      </c>
      <c r="E1393" s="76">
        <v>207</v>
      </c>
      <c r="F1393" s="77">
        <v>16.164999999999999</v>
      </c>
      <c r="G1393" s="75" t="s">
        <v>30</v>
      </c>
      <c r="H1393" s="78" t="s">
        <v>32</v>
      </c>
    </row>
    <row r="1394" spans="1:8" ht="20.100000000000001" customHeight="1">
      <c r="A1394" s="73">
        <v>45607</v>
      </c>
      <c r="B1394" s="74">
        <v>45607.706264479086</v>
      </c>
      <c r="C1394" s="74"/>
      <c r="D1394" s="75" t="s">
        <v>40</v>
      </c>
      <c r="E1394" s="76">
        <v>1488</v>
      </c>
      <c r="F1394" s="77">
        <v>16.164999999999999</v>
      </c>
      <c r="G1394" s="75" t="s">
        <v>30</v>
      </c>
      <c r="H1394" s="78" t="s">
        <v>31</v>
      </c>
    </row>
    <row r="1395" spans="1:8" ht="20.100000000000001" customHeight="1">
      <c r="A1395" s="73">
        <v>45607</v>
      </c>
      <c r="B1395" s="74">
        <v>45607.706470138859</v>
      </c>
      <c r="C1395" s="74"/>
      <c r="D1395" s="75" t="s">
        <v>40</v>
      </c>
      <c r="E1395" s="76">
        <v>444</v>
      </c>
      <c r="F1395" s="77">
        <v>16.164999999999999</v>
      </c>
      <c r="G1395" s="75" t="s">
        <v>30</v>
      </c>
      <c r="H1395" s="78" t="s">
        <v>32</v>
      </c>
    </row>
    <row r="1396" spans="1:8" ht="20.100000000000001" customHeight="1">
      <c r="A1396" s="73">
        <v>45607</v>
      </c>
      <c r="B1396" s="74">
        <v>45607.706470184959</v>
      </c>
      <c r="C1396" s="74"/>
      <c r="D1396" s="75" t="s">
        <v>40</v>
      </c>
      <c r="E1396" s="76">
        <v>19</v>
      </c>
      <c r="F1396" s="77">
        <v>16.164999999999999</v>
      </c>
      <c r="G1396" s="75" t="s">
        <v>30</v>
      </c>
      <c r="H1396" s="78" t="s">
        <v>31</v>
      </c>
    </row>
    <row r="1397" spans="1:8" ht="20.100000000000001" customHeight="1">
      <c r="A1397" s="73">
        <v>45607</v>
      </c>
      <c r="B1397" s="74">
        <v>45607.706581620499</v>
      </c>
      <c r="C1397" s="74"/>
      <c r="D1397" s="75" t="s">
        <v>40</v>
      </c>
      <c r="E1397" s="76">
        <v>1246</v>
      </c>
      <c r="F1397" s="77">
        <v>16.164999999999999</v>
      </c>
      <c r="G1397" s="75" t="s">
        <v>30</v>
      </c>
      <c r="H1397" s="78" t="s">
        <v>31</v>
      </c>
    </row>
    <row r="1398" spans="1:8" ht="20.100000000000001" customHeight="1">
      <c r="A1398" s="73">
        <v>45607</v>
      </c>
      <c r="B1398" s="74">
        <v>45607.707135648001</v>
      </c>
      <c r="C1398" s="74"/>
      <c r="D1398" s="75" t="s">
        <v>40</v>
      </c>
      <c r="E1398" s="76">
        <v>31</v>
      </c>
      <c r="F1398" s="77">
        <v>16.164999999999999</v>
      </c>
      <c r="G1398" s="75" t="s">
        <v>30</v>
      </c>
      <c r="H1398" s="78" t="s">
        <v>32</v>
      </c>
    </row>
    <row r="1399" spans="1:8" ht="20.100000000000001" customHeight="1">
      <c r="A1399" s="73">
        <v>45607</v>
      </c>
      <c r="B1399" s="74">
        <v>45607.707135648001</v>
      </c>
      <c r="C1399" s="74"/>
      <c r="D1399" s="75" t="s">
        <v>40</v>
      </c>
      <c r="E1399" s="76">
        <v>231</v>
      </c>
      <c r="F1399" s="77">
        <v>16.164999999999999</v>
      </c>
      <c r="G1399" s="75" t="s">
        <v>30</v>
      </c>
      <c r="H1399" s="78" t="s">
        <v>32</v>
      </c>
    </row>
    <row r="1400" spans="1:8" ht="20.100000000000001" customHeight="1">
      <c r="A1400" s="73">
        <v>45607</v>
      </c>
      <c r="B1400" s="74">
        <v>45607.707135648001</v>
      </c>
      <c r="C1400" s="74"/>
      <c r="D1400" s="75" t="s">
        <v>40</v>
      </c>
      <c r="E1400" s="76">
        <v>31</v>
      </c>
      <c r="F1400" s="77">
        <v>16.164999999999999</v>
      </c>
      <c r="G1400" s="75" t="s">
        <v>30</v>
      </c>
      <c r="H1400" s="78" t="s">
        <v>32</v>
      </c>
    </row>
    <row r="1401" spans="1:8" ht="20.100000000000001" customHeight="1">
      <c r="A1401" s="73">
        <v>45607</v>
      </c>
      <c r="B1401" s="74">
        <v>45607.707135648001</v>
      </c>
      <c r="C1401" s="74"/>
      <c r="D1401" s="75" t="s">
        <v>40</v>
      </c>
      <c r="E1401" s="76">
        <v>268</v>
      </c>
      <c r="F1401" s="77">
        <v>16.164999999999999</v>
      </c>
      <c r="G1401" s="75" t="s">
        <v>30</v>
      </c>
      <c r="H1401" s="78" t="s">
        <v>32</v>
      </c>
    </row>
    <row r="1402" spans="1:8" ht="20.100000000000001" customHeight="1">
      <c r="A1402" s="73">
        <v>45607</v>
      </c>
      <c r="B1402" s="74">
        <v>45607.707135648001</v>
      </c>
      <c r="C1402" s="74"/>
      <c r="D1402" s="75" t="s">
        <v>40</v>
      </c>
      <c r="E1402" s="76">
        <v>973</v>
      </c>
      <c r="F1402" s="77">
        <v>16.164999999999999</v>
      </c>
      <c r="G1402" s="75" t="s">
        <v>30</v>
      </c>
      <c r="H1402" s="78" t="s">
        <v>32</v>
      </c>
    </row>
    <row r="1403" spans="1:8" ht="20.100000000000001" customHeight="1">
      <c r="A1403" s="73">
        <v>45607</v>
      </c>
      <c r="B1403" s="74">
        <v>45607.707135648001</v>
      </c>
      <c r="C1403" s="74"/>
      <c r="D1403" s="75" t="s">
        <v>40</v>
      </c>
      <c r="E1403" s="76">
        <v>4</v>
      </c>
      <c r="F1403" s="77">
        <v>16.164999999999999</v>
      </c>
      <c r="G1403" s="75" t="s">
        <v>30</v>
      </c>
      <c r="H1403" s="78" t="s">
        <v>32</v>
      </c>
    </row>
    <row r="1404" spans="1:8" ht="20.100000000000001" customHeight="1">
      <c r="A1404" s="73">
        <v>45607</v>
      </c>
      <c r="B1404" s="74">
        <v>45607.707224004436</v>
      </c>
      <c r="C1404" s="74"/>
      <c r="D1404" s="75" t="s">
        <v>40</v>
      </c>
      <c r="E1404" s="76">
        <v>162</v>
      </c>
      <c r="F1404" s="77">
        <v>16.16</v>
      </c>
      <c r="G1404" s="75" t="s">
        <v>30</v>
      </c>
      <c r="H1404" s="78" t="s">
        <v>31</v>
      </c>
    </row>
    <row r="1405" spans="1:8" ht="20.100000000000001" customHeight="1">
      <c r="A1405" s="73">
        <v>45607</v>
      </c>
      <c r="B1405" s="74">
        <v>45607.708077824209</v>
      </c>
      <c r="C1405" s="74"/>
      <c r="D1405" s="75" t="s">
        <v>40</v>
      </c>
      <c r="E1405" s="76">
        <v>463</v>
      </c>
      <c r="F1405" s="77">
        <v>16.164999999999999</v>
      </c>
      <c r="G1405" s="75" t="s">
        <v>30</v>
      </c>
      <c r="H1405" s="78" t="s">
        <v>31</v>
      </c>
    </row>
    <row r="1406" spans="1:8" ht="20.100000000000001" customHeight="1">
      <c r="A1406" s="73">
        <v>45607</v>
      </c>
      <c r="B1406" s="74">
        <v>45607.708077881951</v>
      </c>
      <c r="C1406" s="74"/>
      <c r="D1406" s="75" t="s">
        <v>40</v>
      </c>
      <c r="E1406" s="76">
        <v>764</v>
      </c>
      <c r="F1406" s="77">
        <v>16.164999999999999</v>
      </c>
      <c r="G1406" s="75" t="s">
        <v>30</v>
      </c>
      <c r="H1406" s="78" t="s">
        <v>32</v>
      </c>
    </row>
    <row r="1407" spans="1:8" ht="20.100000000000001" customHeight="1">
      <c r="A1407" s="73">
        <v>45607</v>
      </c>
      <c r="B1407" s="74">
        <v>45607.708077824209</v>
      </c>
      <c r="C1407" s="74"/>
      <c r="D1407" s="75" t="s">
        <v>40</v>
      </c>
      <c r="E1407" s="76">
        <v>1781</v>
      </c>
      <c r="F1407" s="77">
        <v>16.164999999999999</v>
      </c>
      <c r="G1407" s="75" t="s">
        <v>30</v>
      </c>
      <c r="H1407" s="78" t="s">
        <v>31</v>
      </c>
    </row>
    <row r="1408" spans="1:8" ht="20.100000000000001" customHeight="1">
      <c r="A1408" s="73">
        <v>45607</v>
      </c>
      <c r="B1408" s="74">
        <v>45607.708669467364</v>
      </c>
      <c r="C1408" s="74"/>
      <c r="D1408" s="75" t="s">
        <v>40</v>
      </c>
      <c r="E1408" s="76">
        <v>1</v>
      </c>
      <c r="F1408" s="77">
        <v>16.164999999999999</v>
      </c>
      <c r="G1408" s="75" t="s">
        <v>30</v>
      </c>
      <c r="H1408" s="78" t="s">
        <v>32</v>
      </c>
    </row>
    <row r="1409" spans="1:8" ht="20.100000000000001" customHeight="1">
      <c r="A1409" s="73">
        <v>45607</v>
      </c>
      <c r="B1409" s="74">
        <v>45607.708669467364</v>
      </c>
      <c r="C1409" s="74"/>
      <c r="D1409" s="75" t="s">
        <v>40</v>
      </c>
      <c r="E1409" s="76">
        <v>4</v>
      </c>
      <c r="F1409" s="77">
        <v>16.164999999999999</v>
      </c>
      <c r="G1409" s="75" t="s">
        <v>30</v>
      </c>
      <c r="H1409" s="78" t="s">
        <v>32</v>
      </c>
    </row>
    <row r="1410" spans="1:8" ht="20.100000000000001" customHeight="1">
      <c r="A1410" s="73">
        <v>45607</v>
      </c>
      <c r="B1410" s="74">
        <v>45607.708669467364</v>
      </c>
      <c r="C1410" s="74"/>
      <c r="D1410" s="75" t="s">
        <v>40</v>
      </c>
      <c r="E1410" s="76">
        <v>4</v>
      </c>
      <c r="F1410" s="77">
        <v>16.164999999999999</v>
      </c>
      <c r="G1410" s="75" t="s">
        <v>30</v>
      </c>
      <c r="H1410" s="78" t="s">
        <v>32</v>
      </c>
    </row>
    <row r="1411" spans="1:8" ht="20.100000000000001" customHeight="1">
      <c r="A1411" s="73">
        <v>45607</v>
      </c>
      <c r="B1411" s="74">
        <v>45607.708856365643</v>
      </c>
      <c r="C1411" s="74"/>
      <c r="D1411" s="75" t="s">
        <v>40</v>
      </c>
      <c r="E1411" s="76">
        <v>535</v>
      </c>
      <c r="F1411" s="77">
        <v>16.164999999999999</v>
      </c>
      <c r="G1411" s="75" t="s">
        <v>30</v>
      </c>
      <c r="H1411" s="78" t="s">
        <v>32</v>
      </c>
    </row>
    <row r="1412" spans="1:8" ht="20.100000000000001" customHeight="1">
      <c r="A1412" s="73">
        <v>45607</v>
      </c>
      <c r="B1412" s="74">
        <v>45607.708856354002</v>
      </c>
      <c r="C1412" s="74"/>
      <c r="D1412" s="75" t="s">
        <v>40</v>
      </c>
      <c r="E1412" s="76">
        <v>1545</v>
      </c>
      <c r="F1412" s="77">
        <v>16.164999999999999</v>
      </c>
      <c r="G1412" s="75" t="s">
        <v>30</v>
      </c>
      <c r="H1412" s="78" t="s">
        <v>31</v>
      </c>
    </row>
    <row r="1413" spans="1:8" ht="20.100000000000001" customHeight="1">
      <c r="A1413" s="73">
        <v>45607</v>
      </c>
      <c r="B1413" s="74">
        <v>45607.709512638859</v>
      </c>
      <c r="C1413" s="74"/>
      <c r="D1413" s="75" t="s">
        <v>40</v>
      </c>
      <c r="E1413" s="76">
        <v>463</v>
      </c>
      <c r="F1413" s="77">
        <v>16.164999999999999</v>
      </c>
      <c r="G1413" s="75" t="s">
        <v>30</v>
      </c>
      <c r="H1413" s="78" t="s">
        <v>31</v>
      </c>
    </row>
    <row r="1414" spans="1:8" ht="20.100000000000001" customHeight="1">
      <c r="A1414" s="73">
        <v>45607</v>
      </c>
      <c r="B1414" s="74">
        <v>45607.709530682769</v>
      </c>
      <c r="C1414" s="74"/>
      <c r="D1414" s="75" t="s">
        <v>40</v>
      </c>
      <c r="E1414" s="76">
        <v>474</v>
      </c>
      <c r="F1414" s="77">
        <v>16.164999999999999</v>
      </c>
      <c r="G1414" s="75" t="s">
        <v>30</v>
      </c>
      <c r="H1414" s="78" t="s">
        <v>32</v>
      </c>
    </row>
    <row r="1415" spans="1:8" ht="20.100000000000001" customHeight="1">
      <c r="A1415" s="73">
        <v>45607</v>
      </c>
      <c r="B1415" s="74">
        <v>45607.709530729335</v>
      </c>
      <c r="C1415" s="74"/>
      <c r="D1415" s="75" t="s">
        <v>40</v>
      </c>
      <c r="E1415" s="76">
        <v>877</v>
      </c>
      <c r="F1415" s="77">
        <v>16.164999999999999</v>
      </c>
      <c r="G1415" s="75" t="s">
        <v>30</v>
      </c>
      <c r="H1415" s="78" t="s">
        <v>31</v>
      </c>
    </row>
    <row r="1416" spans="1:8" ht="20.100000000000001" customHeight="1">
      <c r="A1416" s="73">
        <v>45607</v>
      </c>
      <c r="B1416" s="74">
        <v>45607.709798356518</v>
      </c>
      <c r="C1416" s="74"/>
      <c r="D1416" s="75" t="s">
        <v>40</v>
      </c>
      <c r="E1416" s="76">
        <v>1825</v>
      </c>
      <c r="F1416" s="77">
        <v>16.170000000000002</v>
      </c>
      <c r="G1416" s="75" t="s">
        <v>30</v>
      </c>
      <c r="H1416" s="78" t="s">
        <v>31</v>
      </c>
    </row>
    <row r="1417" spans="1:8" ht="20.100000000000001" customHeight="1">
      <c r="A1417" s="73">
        <v>45607</v>
      </c>
      <c r="B1417" s="74">
        <v>45607.710418425966</v>
      </c>
      <c r="C1417" s="74"/>
      <c r="D1417" s="75" t="s">
        <v>40</v>
      </c>
      <c r="E1417" s="76">
        <v>1857</v>
      </c>
      <c r="F1417" s="77">
        <v>16.170000000000002</v>
      </c>
      <c r="G1417" s="75" t="s">
        <v>30</v>
      </c>
      <c r="H1417" s="78" t="s">
        <v>31</v>
      </c>
    </row>
    <row r="1418" spans="1:8" ht="20.100000000000001" customHeight="1">
      <c r="A1418" s="73">
        <v>45607</v>
      </c>
      <c r="B1418" s="74">
        <v>45607.710543808062</v>
      </c>
      <c r="C1418" s="74"/>
      <c r="D1418" s="75" t="s">
        <v>40</v>
      </c>
      <c r="E1418" s="76">
        <v>305</v>
      </c>
      <c r="F1418" s="77">
        <v>16.164999999999999</v>
      </c>
      <c r="G1418" s="75" t="s">
        <v>30</v>
      </c>
      <c r="H1418" s="78" t="s">
        <v>31</v>
      </c>
    </row>
    <row r="1419" spans="1:8" ht="20.100000000000001" customHeight="1">
      <c r="A1419" s="73">
        <v>45607</v>
      </c>
      <c r="B1419" s="74">
        <v>45607.711072326172</v>
      </c>
      <c r="C1419" s="74"/>
      <c r="D1419" s="75" t="s">
        <v>40</v>
      </c>
      <c r="E1419" s="76">
        <v>1833</v>
      </c>
      <c r="F1419" s="77">
        <v>16.170000000000002</v>
      </c>
      <c r="G1419" s="75" t="s">
        <v>30</v>
      </c>
      <c r="H1419" s="78" t="s">
        <v>31</v>
      </c>
    </row>
    <row r="1420" spans="1:8" ht="20.100000000000001" customHeight="1">
      <c r="A1420" s="73">
        <v>45607</v>
      </c>
      <c r="B1420" s="74">
        <v>45607.711512094829</v>
      </c>
      <c r="C1420" s="74"/>
      <c r="D1420" s="75" t="s">
        <v>40</v>
      </c>
      <c r="E1420" s="76">
        <v>1128</v>
      </c>
      <c r="F1420" s="77">
        <v>16.170000000000002</v>
      </c>
      <c r="G1420" s="75" t="s">
        <v>30</v>
      </c>
      <c r="H1420" s="78" t="s">
        <v>31</v>
      </c>
    </row>
    <row r="1421" spans="1:8" ht="20.100000000000001" customHeight="1">
      <c r="A1421" s="73">
        <v>45607</v>
      </c>
      <c r="B1421" s="74">
        <v>45607.711805717554</v>
      </c>
      <c r="C1421" s="74"/>
      <c r="D1421" s="75" t="s">
        <v>40</v>
      </c>
      <c r="E1421" s="76">
        <v>340</v>
      </c>
      <c r="F1421" s="77">
        <v>16.164999999999999</v>
      </c>
      <c r="G1421" s="75" t="s">
        <v>30</v>
      </c>
      <c r="H1421" s="78" t="s">
        <v>31</v>
      </c>
    </row>
    <row r="1422" spans="1:8" ht="20.100000000000001" customHeight="1">
      <c r="A1422" s="73">
        <v>45607</v>
      </c>
      <c r="B1422" s="74">
        <v>45607.712342638988</v>
      </c>
      <c r="C1422" s="74"/>
      <c r="D1422" s="75" t="s">
        <v>40</v>
      </c>
      <c r="E1422" s="76">
        <v>514</v>
      </c>
      <c r="F1422" s="77">
        <v>16.170000000000002</v>
      </c>
      <c r="G1422" s="75" t="s">
        <v>30</v>
      </c>
      <c r="H1422" s="78" t="s">
        <v>32</v>
      </c>
    </row>
    <row r="1423" spans="1:8" ht="20.100000000000001" customHeight="1">
      <c r="A1423" s="73">
        <v>45607</v>
      </c>
      <c r="B1423" s="74">
        <v>45607.712342638988</v>
      </c>
      <c r="C1423" s="74"/>
      <c r="D1423" s="75" t="s">
        <v>40</v>
      </c>
      <c r="E1423" s="76">
        <v>116</v>
      </c>
      <c r="F1423" s="77">
        <v>16.170000000000002</v>
      </c>
      <c r="G1423" s="75" t="s">
        <v>30</v>
      </c>
      <c r="H1423" s="78" t="s">
        <v>32</v>
      </c>
    </row>
    <row r="1424" spans="1:8" ht="20.100000000000001" customHeight="1">
      <c r="A1424" s="73">
        <v>45607</v>
      </c>
      <c r="B1424" s="74">
        <v>45607.712342661805</v>
      </c>
      <c r="C1424" s="74"/>
      <c r="D1424" s="75" t="s">
        <v>40</v>
      </c>
      <c r="E1424" s="76">
        <v>1308</v>
      </c>
      <c r="F1424" s="77">
        <v>16.170000000000002</v>
      </c>
      <c r="G1424" s="75" t="s">
        <v>30</v>
      </c>
      <c r="H1424" s="78" t="s">
        <v>31</v>
      </c>
    </row>
    <row r="1425" spans="1:8" ht="20.100000000000001" customHeight="1">
      <c r="A1425" s="73">
        <v>45607</v>
      </c>
      <c r="B1425" s="74">
        <v>45607.712342661805</v>
      </c>
      <c r="C1425" s="74"/>
      <c r="D1425" s="75" t="s">
        <v>40</v>
      </c>
      <c r="E1425" s="76">
        <v>487</v>
      </c>
      <c r="F1425" s="77">
        <v>16.170000000000002</v>
      </c>
      <c r="G1425" s="75" t="s">
        <v>30</v>
      </c>
      <c r="H1425" s="78" t="s">
        <v>31</v>
      </c>
    </row>
    <row r="1426" spans="1:8" ht="20.100000000000001" customHeight="1">
      <c r="A1426" s="73">
        <v>45607</v>
      </c>
      <c r="B1426" s="74">
        <v>45607.712713946588</v>
      </c>
      <c r="C1426" s="74"/>
      <c r="D1426" s="75" t="s">
        <v>40</v>
      </c>
      <c r="E1426" s="76">
        <v>713</v>
      </c>
      <c r="F1426" s="77">
        <v>16.164999999999999</v>
      </c>
      <c r="G1426" s="75" t="s">
        <v>30</v>
      </c>
      <c r="H1426" s="78" t="s">
        <v>31</v>
      </c>
    </row>
    <row r="1427" spans="1:8" ht="20.100000000000001" customHeight="1">
      <c r="A1427" s="73">
        <v>45607</v>
      </c>
      <c r="B1427" s="74">
        <v>45607.712771180551</v>
      </c>
      <c r="C1427" s="74"/>
      <c r="D1427" s="75" t="s">
        <v>40</v>
      </c>
      <c r="E1427" s="76">
        <v>638</v>
      </c>
      <c r="F1427" s="77">
        <v>16.164999999999999</v>
      </c>
      <c r="G1427" s="75" t="s">
        <v>30</v>
      </c>
      <c r="H1427" s="78" t="s">
        <v>31</v>
      </c>
    </row>
  </sheetData>
  <mergeCells count="1427">
    <mergeCell ref="B1423:C1423"/>
    <mergeCell ref="B1424:C1424"/>
    <mergeCell ref="B1425:C1425"/>
    <mergeCell ref="B1426:C1426"/>
    <mergeCell ref="B1427:C1427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Programme</vt:lpstr>
      <vt:lpstr>Weekly totals</vt:lpstr>
      <vt:lpstr>Daily totals</vt:lpstr>
      <vt:lpstr>Details 15 Nov 2024</vt:lpstr>
      <vt:lpstr>Details 14 Nov 2024</vt:lpstr>
      <vt:lpstr>Details 13 Nov 2024</vt:lpstr>
      <vt:lpstr>Details 12 Nov 2024</vt:lpstr>
      <vt:lpstr>Details 11 Nov 2024</vt:lpstr>
      <vt:lpstr>JR_PAGE_ANCHOR_0_1</vt:lpstr>
      <vt:lpstr>JR_PAGE_ANCHOR_0_2</vt:lpstr>
      <vt:lpstr>JR_PAGE_ANCHOR_0_3</vt:lpstr>
      <vt:lpstr>JR_PAGE_ANCHOR_0_4</vt:lpstr>
      <vt:lpstr>JR_PAGE_ANCHOR_0_5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Amaury CAMBIER</cp:lastModifiedBy>
  <cp:lastPrinted>2024-10-25T14:31:09Z</cp:lastPrinted>
  <dcterms:created xsi:type="dcterms:W3CDTF">2022-03-16T09:35:15Z</dcterms:created>
  <dcterms:modified xsi:type="dcterms:W3CDTF">2024-11-18T07:00:08Z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</Properties>
</file>